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2" windowWidth="20112" windowHeight="7992"/>
  </bookViews>
  <sheets>
    <sheet name="CILC for UI Input" sheetId="1" r:id="rId1"/>
    <sheet name="SAP" sheetId="2" r:id="rId2"/>
    <sheet name="Sheet1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</externalReferences>
  <definedNames>
    <definedName name="\a">[1]FTI!#REF!</definedName>
    <definedName name="\B">#REF!</definedName>
    <definedName name="\c">[2]ISFPLSUB!#REF!</definedName>
    <definedName name="\d">[2]ISFPLSUB!#REF!</definedName>
    <definedName name="\K">#REF!</definedName>
    <definedName name="\l">[2]ISFPLSUB!#REF!</definedName>
    <definedName name="\p">#N/A</definedName>
    <definedName name="\U">#REF!</definedName>
    <definedName name="\W">#REF!</definedName>
    <definedName name="\y">[2]JVTAX.XLS!#REF!</definedName>
    <definedName name="______________aa1">[3]ReportScript!#REF!</definedName>
    <definedName name="______________aa10">[3]ReportScript!#REF!</definedName>
    <definedName name="______________aa11">[3]ReportScript!#REF!</definedName>
    <definedName name="______________aa12">[3]ReportScript!#REF!</definedName>
    <definedName name="______________aa2">[3]ReportScript!#REF!</definedName>
    <definedName name="______________aa3">[3]ReportScript!#REF!</definedName>
    <definedName name="______________aa4">[3]ReportScript!#REF!</definedName>
    <definedName name="______________aa5">[3]Parameters!#REF!</definedName>
    <definedName name="______________aa6">[3]ReportScript!#REF!</definedName>
    <definedName name="______________aa8">[3]ReportScript!#REF!</definedName>
    <definedName name="______________aa9">[3]ReportScript!#REF!</definedName>
    <definedName name="______________RPT3">#REF!</definedName>
    <definedName name="____________aa1">[3]ReportScript!#REF!</definedName>
    <definedName name="____________aa10">[3]ReportScript!#REF!</definedName>
    <definedName name="____________aa11">[3]ReportScript!#REF!</definedName>
    <definedName name="____________aa12">[3]ReportScript!#REF!</definedName>
    <definedName name="____________aa2">[3]ReportScript!#REF!</definedName>
    <definedName name="____________aa3">[3]ReportScript!#REF!</definedName>
    <definedName name="____________aa4">[3]ReportScript!#REF!</definedName>
    <definedName name="____________aa5">[3]Parameters!#REF!</definedName>
    <definedName name="____________aa6">[3]ReportScript!#REF!</definedName>
    <definedName name="____________aa8">[3]ReportScript!#REF!</definedName>
    <definedName name="____________aa9">[3]ReportScript!#REF!</definedName>
    <definedName name="____________RPT3">#REF!</definedName>
    <definedName name="__________aa1">[4]ReportScript!#REF!</definedName>
    <definedName name="__________aa10">[4]ReportScript!#REF!</definedName>
    <definedName name="__________aa11">[4]ReportScript!#REF!</definedName>
    <definedName name="__________aa12">[4]ReportScript!#REF!</definedName>
    <definedName name="__________aa2">[4]ReportScript!#REF!</definedName>
    <definedName name="__________aa3">[4]ReportScript!#REF!</definedName>
    <definedName name="__________aa4">[4]ReportScript!#REF!</definedName>
    <definedName name="__________aa5">[4]Parameters!#REF!</definedName>
    <definedName name="__________aa6">[4]ReportScript!#REF!</definedName>
    <definedName name="__________aa8">[4]ReportScript!#REF!</definedName>
    <definedName name="__________aa9">[4]ReportScript!#REF!</definedName>
    <definedName name="__________RPT3">#REF!</definedName>
    <definedName name="_________aa1">[4]ReportScript!#REF!</definedName>
    <definedName name="_________aa10">[4]ReportScript!#REF!</definedName>
    <definedName name="_________aa11">[4]ReportScript!#REF!</definedName>
    <definedName name="_________aa12">[4]ReportScript!#REF!</definedName>
    <definedName name="_________aa2">[4]ReportScript!#REF!</definedName>
    <definedName name="_________aa3">[4]ReportScript!#REF!</definedName>
    <definedName name="_________aa4">[4]ReportScript!#REF!</definedName>
    <definedName name="_________aa5">[4]Parameters!#REF!</definedName>
    <definedName name="_________aa6">[4]ReportScript!#REF!</definedName>
    <definedName name="_________aa8">[4]ReportScript!#REF!</definedName>
    <definedName name="_________aa9">[4]ReportScript!#REF!</definedName>
    <definedName name="_________RPT3">#REF!</definedName>
    <definedName name="_______aa1">[4]ReportScript!#REF!</definedName>
    <definedName name="_______aa10">[4]ReportScript!#REF!</definedName>
    <definedName name="_______aa11">[4]ReportScript!#REF!</definedName>
    <definedName name="_______aa12">[4]ReportScript!#REF!</definedName>
    <definedName name="_______aa2">[4]ReportScript!#REF!</definedName>
    <definedName name="_______aa3">[4]ReportScript!#REF!</definedName>
    <definedName name="_______aa4">[4]ReportScript!#REF!</definedName>
    <definedName name="_______aa5">[4]Parameters!#REF!</definedName>
    <definedName name="_______aa6">[4]ReportScript!#REF!</definedName>
    <definedName name="_______aa8">[4]ReportScript!#REF!</definedName>
    <definedName name="_______aa9">[4]ReportScript!#REF!</definedName>
    <definedName name="_______DOC1">#REF!</definedName>
    <definedName name="_______DOC2">#REF!</definedName>
    <definedName name="_______ESY12">[2]ISFPLSUB!#REF!</definedName>
    <definedName name="_______INP5">[1]SITRP!#REF!</definedName>
    <definedName name="_______PG1">#N/A</definedName>
    <definedName name="_______PG2">#N/A</definedName>
    <definedName name="_______PG3">#N/A</definedName>
    <definedName name="_______RPT3">#REF!</definedName>
    <definedName name="_______SCH1">#REF!</definedName>
    <definedName name="_______SCH2">#REF!</definedName>
    <definedName name="______aa1">[5]ReportScript!#REF!</definedName>
    <definedName name="______aa10">[5]ReportScript!#REF!</definedName>
    <definedName name="______aa11">[5]ReportScript!#REF!</definedName>
    <definedName name="______aa12">[5]ReportScript!#REF!</definedName>
    <definedName name="______aa2">[5]ReportScript!#REF!</definedName>
    <definedName name="______aa3">[5]ReportScript!#REF!</definedName>
    <definedName name="______aa4">[5]ReportScript!#REF!</definedName>
    <definedName name="______aa5">[5]Parameters!#REF!</definedName>
    <definedName name="______aa6">[5]ReportScript!#REF!</definedName>
    <definedName name="______aa8">[5]ReportScript!#REF!</definedName>
    <definedName name="______aa9">[5]ReportScript!#REF!</definedName>
    <definedName name="______C44">#REF!</definedName>
    <definedName name="______DOC1">#REF!</definedName>
    <definedName name="______DOC2">#REF!</definedName>
    <definedName name="______ESY12">[2]ISFPLSUB!#REF!</definedName>
    <definedName name="______INP5">[1]SITRP!#REF!</definedName>
    <definedName name="______PG1">#N/A</definedName>
    <definedName name="______PG2">#N/A</definedName>
    <definedName name="______PG3">#N/A</definedName>
    <definedName name="______PP8">#REF!</definedName>
    <definedName name="______PP9">#REF!</definedName>
    <definedName name="______RPT3">#REF!</definedName>
    <definedName name="______SCH1">#REF!</definedName>
    <definedName name="______SCH2">#REF!</definedName>
    <definedName name="______WN1">#REF!</definedName>
    <definedName name="______WN2">#REF!</definedName>
    <definedName name="_____aa1">[5]ReportScript!#REF!</definedName>
    <definedName name="_____aa10">[5]ReportScript!#REF!</definedName>
    <definedName name="_____aa11">[5]ReportScript!#REF!</definedName>
    <definedName name="_____aa12">[5]ReportScript!#REF!</definedName>
    <definedName name="_____aa2">[5]ReportScript!#REF!</definedName>
    <definedName name="_____aa3">[5]ReportScript!#REF!</definedName>
    <definedName name="_____aa4">[5]ReportScript!#REF!</definedName>
    <definedName name="_____aa5">[5]Parameters!#REF!</definedName>
    <definedName name="_____aa6">[5]ReportScript!#REF!</definedName>
    <definedName name="_____aa8">[5]ReportScript!#REF!</definedName>
    <definedName name="_____aa9">[5]ReportScript!#REF!</definedName>
    <definedName name="_____C44">#REF!</definedName>
    <definedName name="_____DOC1">#REF!</definedName>
    <definedName name="_____DOC2">#REF!</definedName>
    <definedName name="_____ESY12">[2]ISFPLSUB!#REF!</definedName>
    <definedName name="_____INP5">[1]SITRP!#REF!</definedName>
    <definedName name="_____PG1">#N/A</definedName>
    <definedName name="_____PG2">#N/A</definedName>
    <definedName name="_____PG3">#N/A</definedName>
    <definedName name="_____PP8">#REF!</definedName>
    <definedName name="_____PP9">#REF!</definedName>
    <definedName name="_____RPT3">#REF!</definedName>
    <definedName name="_____SCH1">#REF!</definedName>
    <definedName name="_____SCH2">#REF!</definedName>
    <definedName name="_____WN1">#REF!</definedName>
    <definedName name="_____WN2">#REF!</definedName>
    <definedName name="____aa1">[5]ReportScript!#REF!</definedName>
    <definedName name="____aa10">[5]ReportScript!#REF!</definedName>
    <definedName name="____aa11">[5]ReportScript!#REF!</definedName>
    <definedName name="____aa12">[5]ReportScript!#REF!</definedName>
    <definedName name="____aa2">[5]ReportScript!#REF!</definedName>
    <definedName name="____aa3">[5]ReportScript!#REF!</definedName>
    <definedName name="____aa4">[5]ReportScript!#REF!</definedName>
    <definedName name="____aa5">[5]Parameters!#REF!</definedName>
    <definedName name="____aa6">[5]ReportScript!#REF!</definedName>
    <definedName name="____aa8">[5]ReportScript!#REF!</definedName>
    <definedName name="____aa9">[5]ReportScript!#REF!</definedName>
    <definedName name="____C44">#REF!</definedName>
    <definedName name="____DOC1">#REF!</definedName>
    <definedName name="____DOC2">#REF!</definedName>
    <definedName name="____ESY12">[2]ISFPLSUB!#REF!</definedName>
    <definedName name="____INP5">[1]SITRP!#REF!</definedName>
    <definedName name="____PG1">#N/A</definedName>
    <definedName name="____PG2">#N/A</definedName>
    <definedName name="____PG3">#N/A</definedName>
    <definedName name="____PP8">#REF!</definedName>
    <definedName name="____PP9">#REF!</definedName>
    <definedName name="____RPT3">#REF!</definedName>
    <definedName name="____SCH1">#REF!</definedName>
    <definedName name="____SCH2">#REF!</definedName>
    <definedName name="____WN1">#REF!</definedName>
    <definedName name="____WN2">#REF!</definedName>
    <definedName name="___aa1">[5]ReportScript!#REF!</definedName>
    <definedName name="___aa10">[5]ReportScript!#REF!</definedName>
    <definedName name="___aa11">[5]ReportScript!#REF!</definedName>
    <definedName name="___aa12">[5]ReportScript!#REF!</definedName>
    <definedName name="___aa2">[5]ReportScript!#REF!</definedName>
    <definedName name="___aa3">[5]ReportScript!#REF!</definedName>
    <definedName name="___aa4">[5]ReportScript!#REF!</definedName>
    <definedName name="___aa5">[5]Parameters!#REF!</definedName>
    <definedName name="___aa6">[5]ReportScript!#REF!</definedName>
    <definedName name="___aa8">[5]ReportScript!#REF!</definedName>
    <definedName name="___aa9">[5]ReportScript!#REF!</definedName>
    <definedName name="___C44">#REF!</definedName>
    <definedName name="___DOC1">#REF!</definedName>
    <definedName name="___DOC2">#REF!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_PP8">#REF!</definedName>
    <definedName name="___PP9">#REF!</definedName>
    <definedName name="___RPT3">#REF!</definedName>
    <definedName name="___SCH1">#REF!</definedName>
    <definedName name="___SCH2">#REF!</definedName>
    <definedName name="___WN1">#REF!</definedName>
    <definedName name="___WN2">#REF!</definedName>
    <definedName name="__123Graph_AWOC9291T" hidden="1">[6]A!$I$45:$I$55</definedName>
    <definedName name="__123Graph_BWOC9291T" hidden="1">[6]A!$R$45:$R$56</definedName>
    <definedName name="__123Graph_CWOC9291T" hidden="1">[6]A!$M$45:$M$56</definedName>
    <definedName name="__aa1">[5]ReportScript!#REF!</definedName>
    <definedName name="__aa10">[5]ReportScript!#REF!</definedName>
    <definedName name="__aa11">[5]ReportScript!#REF!</definedName>
    <definedName name="__aa12">[5]ReportScript!#REF!</definedName>
    <definedName name="__aa2">[5]ReportScript!#REF!</definedName>
    <definedName name="__aa3">[5]ReportScript!#REF!</definedName>
    <definedName name="__aa4">[5]ReportScript!#REF!</definedName>
    <definedName name="__aa5">[5]Parameters!#REF!</definedName>
    <definedName name="__aa6">[5]ReportScript!#REF!</definedName>
    <definedName name="__aa8">[5]ReportScript!#REF!</definedName>
    <definedName name="__aa9">[5]ReportScript!#REF!</definedName>
    <definedName name="__C44">#REF!</definedName>
    <definedName name="__DOC1">#REF!</definedName>
    <definedName name="__DOC2">#REF!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_PP8">#REF!</definedName>
    <definedName name="__PP9">#REF!</definedName>
    <definedName name="__RPT3">#REF!</definedName>
    <definedName name="__SCH1">#REF!</definedName>
    <definedName name="__SCH2">#REF!</definedName>
    <definedName name="__WN1">#REF!</definedName>
    <definedName name="__WN2">#REF!</definedName>
    <definedName name="_1_1991COC">#REF!</definedName>
    <definedName name="_10PG_1">#REF!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1B_7_2OF3">#REF!</definedName>
    <definedName name="_2_1991COFC">#REF!</definedName>
    <definedName name="_2B_7_3OF3">#REF!</definedName>
    <definedName name="_3_1992COFC">#REF!</definedName>
    <definedName name="_302___Charge_in_NON_BARG_REG_PAY">[7]aug!#REF!</definedName>
    <definedName name="_3B_9A">#REF!</definedName>
    <definedName name="_4_92ACTUAL">#REF!</definedName>
    <definedName name="_4B_9B">#REF!</definedName>
    <definedName name="_5C_12">[8]REPORT!$A$1:$AB$56</definedName>
    <definedName name="_6C_38B">[9]REPORT!$A$1:$N$56</definedName>
    <definedName name="_7C_56">[10]REPORT!$A$1:$P$56</definedName>
    <definedName name="_8C_9">#REF!</definedName>
    <definedName name="_9D_1">#REF!</definedName>
    <definedName name="_aa1">[5]ReportScript!#REF!</definedName>
    <definedName name="_aa10">[5]ReportScript!#REF!</definedName>
    <definedName name="_aa11">[5]ReportScript!#REF!</definedName>
    <definedName name="_aa12">[5]ReportScript!#REF!</definedName>
    <definedName name="_aa2">[5]ReportScript!#REF!</definedName>
    <definedName name="_aa3">[5]ReportScript!#REF!</definedName>
    <definedName name="_aa4">[5]ReportScript!#REF!</definedName>
    <definedName name="_aa5">[5]Parameters!#REF!</definedName>
    <definedName name="_aa6">[5]ReportScript!#REF!</definedName>
    <definedName name="_aa8">[5]ReportScript!#REF!</definedName>
    <definedName name="_aa9">[5]ReportScript!#REF!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'[11]ST Corrections'!#REF!</definedName>
    <definedName name="_ATPRegress_Range2" hidden="1">'[11]ST Corrections'!#REF!</definedName>
    <definedName name="_ATPRegress_Range3" hidden="1">'[11]ST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44">#REF!</definedName>
    <definedName name="_DOC1">#REF!</definedName>
    <definedName name="_DOC2">#REF!</definedName>
    <definedName name="_DSO1" hidden="1">{#N/A,#N/A,FALSE,"Cover";"NI_Mon.Qtr.YTD",#N/A,FALSE,"Net Income";"Earnings_Month.Qtr.YTD",#N/A,FALSE,"Earnings";#N/A,#N/A,FALSE,"Indicators"}</definedName>
    <definedName name="_DSO2" hidden="1">{#N/A,#N/A,FALSE,"Cover";"NI_Mon.Qtr.YTD",#N/A,FALSE,"Net Income";"Earnings_Month.Qtr.YTD",#N/A,FALSE,"Earnings";#N/A,#N/A,FALSE,"Indicators"}</definedName>
    <definedName name="_DSO3" hidden="1">{#N/A,#N/A,FALSE,"Cover";"NI_Mon.Qtr.YTD",#N/A,FALSE,"Net Income";"Earnings_Month.Qtr.YTD",#N/A,FALSE,"Earnings";#N/A,#N/A,FALSE,"Indicators"}</definedName>
    <definedName name="_ESY12">[2]ISFPLSUB!#REF!</definedName>
    <definedName name="_Fill" hidden="1">'[12]TXSCHD Download'!#REF!</definedName>
    <definedName name="_INP5">[1]SITRP!#REF!</definedName>
    <definedName name="_Key1" hidden="1">[13]Index!#REF!</definedName>
    <definedName name="_key2" hidden="1">#REF!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P8">#REF!</definedName>
    <definedName name="_PP9">#REF!</definedName>
    <definedName name="_RPT3">#REF!</definedName>
    <definedName name="_SCH1">#REF!</definedName>
    <definedName name="_SCH2">#REF!</definedName>
    <definedName name="_Sort" hidden="1">#REF!</definedName>
    <definedName name="_WN1">#REF!</definedName>
    <definedName name="_WN2">#REF!</definedName>
    <definedName name="a" hidden="1">{"Martin Oct94_Mar95",#N/A,FALSE,"Martin Oct94 - Mar95"}</definedName>
    <definedName name="A6_">[14]A6!#REF!</definedName>
    <definedName name="A6_OS">[14]A6!#REF!</definedName>
    <definedName name="A6_PTD_DATA">[14]A6!#REF!</definedName>
    <definedName name="A6a">[14]A6!#REF!</definedName>
    <definedName name="A6a_C">[14]A6!#REF!</definedName>
    <definedName name="A8_">#REF!</definedName>
    <definedName name="A9_">[15]A9!#REF!</definedName>
    <definedName name="A9_PTD_DATA">[15]A9!#REF!</definedName>
    <definedName name="A9Worksheet">[15]A9!#REF!</definedName>
    <definedName name="aa" hidden="1">{"Martin Oct94_Mar95",#N/A,FALSE,"Martin Oct94 - Mar95"}</definedName>
    <definedName name="aaa">#REF!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bandon_Mth">'[16]Call Data - Abandoned- 5'!#REF!</definedName>
    <definedName name="acct_desc">[17]sys_desc!$B$1:$C$65536</definedName>
    <definedName name="actualp1">#REF!</definedName>
    <definedName name="actualp2">#REF!</definedName>
    <definedName name="actualp3">#REF!</definedName>
    <definedName name="ACTUALS">#REF!</definedName>
    <definedName name="ADDCOST">#REF!</definedName>
    <definedName name="adnsbin_mth">'[18]Summary pg 1'!$I$9:$I$13</definedName>
    <definedName name="ADNSBINQ_mth">[19]Pivot!$I$9:$I$13</definedName>
    <definedName name="AFUDCRate">#REF!</definedName>
    <definedName name="AL">#REF!</definedName>
    <definedName name="ALL">#REF!</definedName>
    <definedName name="AltReport">[20]outputs!$A$1:$O$99,[20]outputs!$A$561:$O$662</definedName>
    <definedName name="amount">[21]sys_data!$D$1:$D$65536</definedName>
    <definedName name="ANALYSIS_OF_BREAKDOWN_OF_OS_SALE_BYACCOUNTS">#REF!</definedName>
    <definedName name="AncAHT_AcctSup">'[22]Appendix A - Segment Data'!$B$107</definedName>
    <definedName name="AncAHT_BusComb">'[22]Appendix A - Segment Data'!$B$103</definedName>
    <definedName name="AncAHT_Combined">'[22]Appendix A - Segment Data'!$B$108</definedName>
    <definedName name="AncAHT_EEE">'[22]Appendix A - Segment Data'!$B$105</definedName>
    <definedName name="AncAHT_Genl">'[22]Appendix A - Segment Data'!$B$101</definedName>
    <definedName name="AncAHT_Market">'[22]Appendix A - Segment Data'!$B$102</definedName>
    <definedName name="AncAHT_PRS">'[22]Appendix A - Segment Data'!$B$106</definedName>
    <definedName name="AncAHT_Spec">'[22]Appendix A - Segment Data'!$B$104</definedName>
    <definedName name="AncAHT_Svc">'[22]Appendix A - Segment Data'!$B$100</definedName>
    <definedName name="AncAHT_Trainee">'[22]Appendix A - Segment Data'!$B$99</definedName>
    <definedName name="AncANI_Hits">'[22]ANI &amp; PEXT - pg 18'!$B$27</definedName>
    <definedName name="AncASA_AcctSup">'[22]Appendix I - Accnt Sups'!$B$44</definedName>
    <definedName name="AncASA_BussComb">'[22]Appendix E - Business'!$B$44</definedName>
    <definedName name="AncASA_Genl">'[22]Appendix D - Generalist'!$B$44</definedName>
    <definedName name="AncASA_Market">'[22]Appendix H - Telemarktng'!$B$44</definedName>
    <definedName name="AncASA_PRS">'[22]Appendix G - Prem Risk'!$B$44</definedName>
    <definedName name="AncASA_Spec">'[22]Appendix F - Specialist'!$B$44</definedName>
    <definedName name="AncASA_Svc">'[22]Appendix C - Serv Con'!$B$44</definedName>
    <definedName name="AncASA_Trainee">'[22]Appendix B - PBT'!$B$44</definedName>
    <definedName name="AncASA_Trouble">'[22]Overflows - TFCC pg 17'!$B$91</definedName>
    <definedName name="AncAWT_AcctSup">'[22]Appendix A - Segment Data'!$B$119</definedName>
    <definedName name="AncAWT_BusComb">'[22]Appendix A - Segment Data'!$B$115</definedName>
    <definedName name="AncAWT_Combined">'[22]Appendix A - Segment Data'!$B$120</definedName>
    <definedName name="AncAWT_EEE">'[22]Appendix A - Segment Data'!$B$117</definedName>
    <definedName name="AncAWT_Genl">'[22]Appendix A - Segment Data'!$B$113</definedName>
    <definedName name="AncAWT_Market">'[22]Appendix A - Segment Data'!$B$114</definedName>
    <definedName name="AncAWT_PRS">'[22]Appendix A - Segment Data'!$B$118</definedName>
    <definedName name="AncAWT_Spec">'[22]Appendix A - Segment Data'!$B$116</definedName>
    <definedName name="AncAWT_Svc">'[22]Appendix A - Segment Data'!$B$112</definedName>
    <definedName name="AncAWT_Trainee">'[22]Appendix A - Segment Data'!$B$111</definedName>
    <definedName name="AncHalfHr_AcctSup">'[22]Appendix I - Accnt Sups'!$B$66</definedName>
    <definedName name="AncHalfHr_BussComb">'[22]Appendix E - Business'!$B$66</definedName>
    <definedName name="AncHalfHr_Genl">'[22]Appendix D - Generalist'!$B$66</definedName>
    <definedName name="AncHalfHr_Market">'[22]Appendix H - Telemarktng'!$B$66</definedName>
    <definedName name="AncHalfHr_Mth">'[16]Call Data - Svc Lvl- 8'!#REF!</definedName>
    <definedName name="AncHalfHr_PRS">'[22]Appendix G - Prem Risk'!$B$66</definedName>
    <definedName name="AncHalfHr_Spec">'[22]Appendix F - Specialist'!$B$66</definedName>
    <definedName name="AncHalfHr_Svc">'[22]Appendix C - Serv Con'!$B$66</definedName>
    <definedName name="AncHalfHr_Trainee">'[22]Appendix B - PBT'!$B$66</definedName>
    <definedName name="AncHalfHr_YTD">'[16]Call Data - Svc Lvl- 8'!#REF!</definedName>
    <definedName name="AncIDLE_Months">'[16]Call Data - Svc Lvl- 8'!#REF!</definedName>
    <definedName name="AncIDLE_YTD">'[16]Call Data - Svc Lvl- 8'!#REF!</definedName>
    <definedName name="AncNCH_AcctSup">'[22]Appendix A - Segment Data'!$B$142</definedName>
    <definedName name="AncNCH_AllwAUTO">'[16]IVR Data Graphics - 4'!#REF!</definedName>
    <definedName name="AncNCH_BusComb">'[22]Appendix A - Segment Data'!$B$32</definedName>
    <definedName name="AncNCH_EEE">'[22]Appendix A - Segment Data'!$B$34</definedName>
    <definedName name="AncNCH_Genl">'[22]Appendix A - Segment Data'!$B$31</definedName>
    <definedName name="AncNCH_Market">'[22]Appendix A - Segment Data'!$B$36</definedName>
    <definedName name="AncNCH_Peak">'[22]Appendix A - Segment Data'!$B$143</definedName>
    <definedName name="AncNCH_PRS">'[22]Appendix A - Segment Data'!$B$35</definedName>
    <definedName name="AncNCH_RMA">'[22]Appendix A - Segment Data'!$B$38</definedName>
    <definedName name="AncNCH_Spec">'[22]Appendix A - Segment Data'!$B$33</definedName>
    <definedName name="AncNCH_Svc">'[22]Appendix A - Segment Data'!$B$30</definedName>
    <definedName name="AncNCH_Trainee">'[22]Appendix A - Segment Data'!$B$29</definedName>
    <definedName name="AncNCO_AcctSup">'[22]Appendix A - Segment Data'!$B$148</definedName>
    <definedName name="AncNCO_BusComb">'[22]Appendix A - Segment Data'!$B$128</definedName>
    <definedName name="AncNCO_EEE">'[22]Appendix A - Segment Data'!$B$130</definedName>
    <definedName name="AncNCO_Genl">'[22]Appendix A - Segment Data'!$B$127</definedName>
    <definedName name="AncNCO_Market">'[22]Appendix A - Segment Data'!$B$132</definedName>
    <definedName name="AncNCO_NoAUTO">'[16]IVR Data Graphics - 4'!#REF!</definedName>
    <definedName name="AncNCO_PEAK">'[22]Appendix A - Segment Data'!$B$149</definedName>
    <definedName name="AncNCO_PRS">'[22]Appendix A - Segment Data'!$B$131</definedName>
    <definedName name="AncNCO_RMA">'[22]Appendix A - Segment Data'!$B$134</definedName>
    <definedName name="AncNCO_Spec">'[22]Appendix A - Segment Data'!$B$129</definedName>
    <definedName name="AncNCO_Svc">'[22]Appendix A - Segment Data'!$B$126</definedName>
    <definedName name="AncNCO_Trainee">'[22]Appendix A - Segment Data'!$B$125</definedName>
    <definedName name="AncPEXT_ByMonth">'[22]ANI &amp; PEXT - pg 18'!$B$57</definedName>
    <definedName name="AncPEXT_PctInside">'[22]ANI &amp; PEXT - pg 18'!$B$85</definedName>
    <definedName name="AncPRS_Dollar_Mth">'[22]Prem Risk Rec - pg 19'!$B$33</definedName>
    <definedName name="AncTRFR_Comb">'[22]Call Data - Transfers pg 8'!$B$89</definedName>
    <definedName name="AncTRFR_Segments">'[22]Call Data - Transfers pg 8'!$B$29</definedName>
    <definedName name="AncVRU_Hungupseg">'[16]Call Data - Abandoned- 5'!#REF!</definedName>
    <definedName name="AncVRU_MENU">'[16]Call Data - Abandoned- 5'!#REF!</definedName>
    <definedName name="AncVRUsucc_AFT">'[22]IVR Data Graphics - pg 10'!$B$83</definedName>
    <definedName name="AncVRUsucc_BB">'[22]IVR Data Graphics - pg 10'!$B$84</definedName>
    <definedName name="AncVRUsucc_BINQ">'[22]IVR Data Graphics - pg 10'!$B$25</definedName>
    <definedName name="AncVRUsucc_CONATXT">'[22]IVR Data Graphics - pg 10'!$B$81</definedName>
    <definedName name="AncVRUsucc_DISATXT">'[22]IVR Data Graphics - pg 10'!$B$82</definedName>
    <definedName name="AncVRUsucc_DISC">'[16]IVR Data Graphics - 9'!#REF!</definedName>
    <definedName name="AncVRUsucc_DUPL">'[16]IVR Data Graphics - 9'!#REF!</definedName>
    <definedName name="AncVRUsucc_MAIL">'[16]IVR Data Graphics - 9'!#REF!</definedName>
    <definedName name="AncVRUsucc_PAYLOC">'[22]IVR Data Graphics - pg 10'!$B$52</definedName>
    <definedName name="AncVRUsucc_PBI">'[22]IVR Data Graphics - pg 10'!$B$85</definedName>
    <definedName name="AncVRUsucc_PEXT">'[16]IVR Data Graphics - 4'!#REF!</definedName>
    <definedName name="AncVRUsucc_RECO">'[22]IVR Data Graphics - pg 10'!$B$51</definedName>
    <definedName name="AncVRUsucc_SERVCM">'[16]IVR Data Graphics - 9'!#REF!</definedName>
    <definedName name="AncVRUsucc_SERVDM">'[16]IVR Data Graphics - 9'!#REF!</definedName>
    <definedName name="AncVRUsucc_TRBL">'[16]IVR Data Graphics - 4'!#REF!</definedName>
    <definedName name="Annl_Days">#REF!</definedName>
    <definedName name="ANNUAL">[2]ISFPLSUB!#REF!</definedName>
    <definedName name="Annual_ci_kwh">'[23]Measure Inputs Updated (3-8-10)'!#REF!</definedName>
    <definedName name="Annual_rs_kwh">'[23]Measure Inputs Updated (3-8-10)'!#REF!</definedName>
    <definedName name="ANSWERS">'[24]DataValidation-DO NOT ALTER'!$A$1:$A$3</definedName>
    <definedName name="Application">#REF!</definedName>
    <definedName name="apr_Table">[25]apr!$A$12:$E$1293</definedName>
    <definedName name="atpregress_dlg_type" hidden="1">{"EXCELHLP.HLP!1802";5;10;5;10;13;13;13;8;5;5;10;14;13;13;13;13;5;10;14;13;5;10;1;2;24}</definedName>
    <definedName name="Aug_Table">#REF!</definedName>
    <definedName name="Balamce">'[26]Install 15'!#REF!</definedName>
    <definedName name="BaseCap">#REF!</definedName>
    <definedName name="Batch">'[27]Batch File Inputs'!$A$4:$AJ$529</definedName>
    <definedName name="Batch2">'[27]Batch File Inputs'!$A$96:$W$529</definedName>
    <definedName name="Batch2IND">'[27]Batch File Inputs'!$A$280:$W$404</definedName>
    <definedName name="Batch3">'[27]Batch File Inputs'!$A$188:$W$279</definedName>
    <definedName name="BINQTOPX_MTH">[19]Pivot!$Q$9:$Q$13</definedName>
    <definedName name="BONNIE">#N/A</definedName>
    <definedName name="BottomUDA">#REF!</definedName>
    <definedName name="Budget">#REF!</definedName>
    <definedName name="Budget1">[28]Report!#REF!</definedName>
    <definedName name="BUSelection">#REF!</definedName>
    <definedName name="CalcET">#REF!</definedName>
    <definedName name="CALCET1">#REF!</definedName>
    <definedName name="calceta">#REF!</definedName>
    <definedName name="capBig">#REF!,#REF!,#REF!,#REF!,#REF!,#REF!,#REF!</definedName>
    <definedName name="capData">#REF!</definedName>
    <definedName name="Capital">#REF!</definedName>
    <definedName name="capSmall">#REF!,#REF!,#REF!,#REF!,#REF!,#REF!</definedName>
    <definedName name="CarlosItems">#REF!</definedName>
    <definedName name="cash1">'[29]Copy here in unit file'!#REF!</definedName>
    <definedName name="cash10">'[29]Copy here in unit file'!#REF!</definedName>
    <definedName name="cash11">'[29]Copy here in unit file'!#REF!</definedName>
    <definedName name="cash12">'[29]Copy here in unit file'!#REF!</definedName>
    <definedName name="cash2">'[29]Copy here in unit file'!#REF!</definedName>
    <definedName name="cash3">'[29]Copy here in unit file'!#REF!</definedName>
    <definedName name="cash4">'[29]Copy here in unit file'!#REF!</definedName>
    <definedName name="cash5">'[29]Copy here in unit file'!#REF!</definedName>
    <definedName name="cash6">'[29]Copy here in unit file'!#REF!</definedName>
    <definedName name="cash7">'[29]Copy here in unit file'!#REF!</definedName>
    <definedName name="cash8">'[29]Copy here in unit file'!#REF!</definedName>
    <definedName name="cash9">'[29]Copy here in unit file'!#REF!</definedName>
    <definedName name="cashflow">'[29]Copy here in unit file'!#REF!</definedName>
    <definedName name="CD_BatchGoal">'[30]Batch File Inputs (CD)'!$A$4:$I$95</definedName>
    <definedName name="cell_data">#REF!,#REF!,#REF!,#REF!,#REF!,#REF!,#REF!,#REF!,#REF!,#REF!,#REF!,#REF!,#REF!,#REF!,#REF!,#REF!,#REF!,#REF!,#REF!,#REF!,#REF!,#REF!</definedName>
    <definedName name="cell_data1">#REF!,#REF!,#REF!,#REF!,#REF!,#REF!,#REF!,#REF!,#REF!,#REF!,#REF!,#REF!,#REF!,#REF!,#REF!,#REF!,#REF!,#REF!</definedName>
    <definedName name="cell_data2">#REF!,#REF!,#REF!,#REF!</definedName>
    <definedName name="CFEsc">#REF!</definedName>
    <definedName name="Check">[7]may!#REF!</definedName>
    <definedName name="cilc_demand">#REF!</definedName>
    <definedName name="cilc_energy">#REF!</definedName>
    <definedName name="cilc1_demand">#REF!</definedName>
    <definedName name="cilc1_energy">#REF!</definedName>
    <definedName name="cilc1d_demand">#REF!</definedName>
    <definedName name="cilc1d_energy">#REF!</definedName>
    <definedName name="cilca_demand">#REF!</definedName>
    <definedName name="cilca_energy">#REF!</definedName>
    <definedName name="cilcb_demand">#REF!</definedName>
    <definedName name="cilcb_energy">#REF!</definedName>
    <definedName name="cilcc_demand">#REF!</definedName>
    <definedName name="cilcc_energy">#REF!</definedName>
    <definedName name="cilcd_demand">#REF!</definedName>
    <definedName name="cilcd_energy">#REF!</definedName>
    <definedName name="clause_acct">[21]sys_data!$B$1:$B$65536</definedName>
    <definedName name="CMCY">[2]ISFPLSUB!#REF!</definedName>
    <definedName name="CO2_rate">#REF!</definedName>
    <definedName name="coal">#REF!</definedName>
    <definedName name="cog1_energy">#REF!</definedName>
    <definedName name="col_fin">#REF!,#REF!,#REF!,#REF!,#REF!,#REF!,#REF!,#REF!,#REF!</definedName>
    <definedName name="col_percent">#REF!,#REF!,#REF!,#REF!,#REF!</definedName>
    <definedName name="COLCOM1">[5]ReportScript!#REF!</definedName>
    <definedName name="cold">'[31]FPSC TU'!#REF!</definedName>
    <definedName name="cold2">'[31]FPSC TU'!#REF!</definedName>
    <definedName name="COLMEM">[5]ReportScript!#REF!</definedName>
    <definedName name="COLUMN1">'[32]FPSC TU'!#REF!</definedName>
    <definedName name="COLUMN2">'[32]FPSC TU'!#REF!</definedName>
    <definedName name="COLUMN3">'[32]FPSC TU'!#REF!</definedName>
    <definedName name="COLUMN4">'[32]FPSC TU'!#REF!</definedName>
    <definedName name="COLUMN5">'[32]FPSC TU'!#REF!</definedName>
    <definedName name="COLUMN6">'[32]FPSC TU'!#REF!</definedName>
    <definedName name="COLUMN7">'[32]FPSC TU'!#REF!</definedName>
    <definedName name="COLUMN8">'[32]FPSC TU'!#REF!</definedName>
    <definedName name="COLUMN9">'[32]FPSC TU'!#REF!</definedName>
    <definedName name="ColumnCommand">[33]ReportScript!#REF!</definedName>
    <definedName name="ColumnMember">[33]ReportScript!#REF!</definedName>
    <definedName name="COMBINED___ADMN___SUPPORT">#REF!</definedName>
    <definedName name="COMM">#REF!</definedName>
    <definedName name="Comm_Tech_Pot_Lookup">'[34]Comm TP Lookup'!$A$5:$C$98</definedName>
    <definedName name="COMP1">#REF!</definedName>
    <definedName name="COMP2">#REF!</definedName>
    <definedName name="COMP3">#REF!</definedName>
    <definedName name="COMP4">#REF!</definedName>
    <definedName name="COMP7">#REF!</definedName>
    <definedName name="COMP8">#REF!</definedName>
    <definedName name="COMP9">#REF!</definedName>
    <definedName name="Company_Discount_Rate">'[35]Front Page'!$D$19</definedName>
    <definedName name="COMPTAX">[1]FTI!#REF!</definedName>
    <definedName name="cost">#REF!</definedName>
    <definedName name="Cost_Debt">#REF!</definedName>
    <definedName name="cost_offpeak">#REF!</definedName>
    <definedName name="cost_onpeak">#REF!</definedName>
    <definedName name="cost_range">'[29]Copy here in unit file'!#REF!</definedName>
    <definedName name="COSTS">#REF!</definedName>
    <definedName name="CPI">[36]ExpenseInput!$P$4</definedName>
    <definedName name="CRIT5">[1]SITRP!#REF!</definedName>
    <definedName name="_xlnm.Criteria">#REF!</definedName>
    <definedName name="Criteria_MI">[1]SITRP!#REF!</definedName>
    <definedName name="cs_demand">#REF!</definedName>
    <definedName name="cs_energy">#REF!</definedName>
    <definedName name="cslc_demand">#REF!</definedName>
    <definedName name="cslc_energy">#REF!</definedName>
    <definedName name="Curr_Mth">'[22]Call Data pg 2'!$L$1</definedName>
    <definedName name="Curr_Mth_Check">'[16]Call Data - Abandoned- 5'!#REF!</definedName>
    <definedName name="CurrentOptions">#REF!</definedName>
    <definedName name="CurrentRow">#REF!</definedName>
    <definedName name="CurrentScript">[33]ReportScript!#REF!</definedName>
    <definedName name="D">#N/A</definedName>
    <definedName name="d_acct">[17]sys_data!$D$2:$D$2314</definedName>
    <definedName name="d_amt">[17]sys_data!$E$2:$E$2314</definedName>
    <definedName name="d_month">[17]sys_data!$B$2:$B$2314</definedName>
    <definedName name="d_year">[17]sys_data!$A$2:$A$2314</definedName>
    <definedName name="daCHeader1">#REF!</definedName>
    <definedName name="daCHeader10">#REF!</definedName>
    <definedName name="daCHeader11">#REF!</definedName>
    <definedName name="daCHeader12">#REF!</definedName>
    <definedName name="daCHeader13">#REF!</definedName>
    <definedName name="daCHeader2">#REF!</definedName>
    <definedName name="daCHeader3">#REF!</definedName>
    <definedName name="daCHeader4">#REF!</definedName>
    <definedName name="daCHeader5">#REF!</definedName>
    <definedName name="daCHeader6">#REF!</definedName>
    <definedName name="daCHeader7">#REF!</definedName>
    <definedName name="daCHeader8">#REF!</definedName>
    <definedName name="daCHeader9">#REF!</definedName>
    <definedName name="daPeriod">#REF!</definedName>
    <definedName name="DAPERIOD1">[37]Dollar_Analysis!$D$10</definedName>
    <definedName name="daperioda">#REF!</definedName>
    <definedName name="daRepStart">#REF!</definedName>
    <definedName name="daRHeader1">#REF!</definedName>
    <definedName name="daRHeader2">#REF!</definedName>
    <definedName name="daRHeader3">#REF!</definedName>
    <definedName name="daScenario">#REF!</definedName>
    <definedName name="data_FIN">#REF!,#REF!,#REF!,#REF!,#REF!,#REF!</definedName>
    <definedName name="data_PER">#REF!,#REF!,#REF!,#REF!,#REF!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e">#REF!</definedName>
    <definedName name="DATE1">'[32]FPSC TU'!#REF!</definedName>
    <definedName name="Day_Table">#REF!</definedName>
    <definedName name="Ddd">#REF!,#REF!,#REF!</definedName>
    <definedName name="dec_Table">[25]dec!$A$12:$E$1202</definedName>
    <definedName name="DefaultPageMember1">#REF!</definedName>
    <definedName name="DefaultTitle">#REF!</definedName>
    <definedName name="DefaultUDA">#REF!</definedName>
    <definedName name="detail_colB">#REF!,#REF!,#REF!,#REF!,#REF!,#REF!</definedName>
    <definedName name="detail_colS">#REF!,#REF!,#REF!,#REF!,#REF!</definedName>
    <definedName name="detail_data">#REF!,#REF!</definedName>
    <definedName name="DETAIL_EST">#REF!</definedName>
    <definedName name="DF_GRID_1">#REF!</definedName>
    <definedName name="DF_GRID_2">Non-#REF!</definedName>
    <definedName name="DIF_DETAIL">#REF!</definedName>
    <definedName name="DIF_SUM">#REF!</definedName>
    <definedName name="DIF_SUM_SUM">#REF!</definedName>
    <definedName name="Discount_rate">#REF!</definedName>
    <definedName name="dist_cost">'[29]Copy here in unit file'!#REF!</definedName>
    <definedName name="dist_cost_ci">'[29]Copy here in unit file'!#REF!</definedName>
    <definedName name="dist_cost_cs">'[29]Copy here in unit file'!#REF!</definedName>
    <definedName name="dist_cost_rlc">'[29]Copy here in unit file'!#REF!</definedName>
    <definedName name="dist_fom">'[29]Copy here in unit file'!#REF!</definedName>
    <definedName name="dist_fom_ci">'[29]Copy here in unit file'!#REF!</definedName>
    <definedName name="dist_fom_cs">'[29]Copy here in unit file'!#REF!</definedName>
    <definedName name="dist_fom_rlc">'[29]Copy here in unit file'!#REF!</definedName>
    <definedName name="DMHEADER2">'[38]Cash_Flow YTD'!#REF!</definedName>
    <definedName name="dmRepStart">'[39]Cash_Flow YTD'!#REF!</definedName>
    <definedName name="DMREPSTART1">'[38]Cash_Flow YTD'!#REF!</definedName>
    <definedName name="dmRHeader1">'[39]Cash_Flow YTD'!#REF!</definedName>
    <definedName name="DOC1">#REF!</definedName>
    <definedName name="DOC1A">#REF!</definedName>
    <definedName name="DOC2">#REF!</definedName>
    <definedName name="docket_num">'[40]C-44 TP5 Adj 5_31_08'!#REF!</definedName>
    <definedName name="download">[21]sys_data!$B$1:$D$65536</definedName>
    <definedName name="DRI_Mnemonics">#REF!</definedName>
    <definedName name="dsa" hidden="1">{#N/A,#N/A,FALSE,"1";#N/A,#N/A,FALSE,"2";#N/A,#N/A,FALSE,"3"}</definedName>
    <definedName name="DSOV2" hidden="1">{#N/A,#N/A,FALSE,"1";#N/A,#N/A,FALSE,"2";#N/A,#N/A,FALSE,"3"}</definedName>
    <definedName name="dwnld_all">[21]sys_data!$A$1:$M$65536</definedName>
    <definedName name="e_CompanyTotal_4500">#REF!</definedName>
    <definedName name="e_Meters_5570">#REF!</definedName>
    <definedName name="e_MSNumber_5970">#REF!</definedName>
    <definedName name="e_RateClass_3871">#REF!</definedName>
    <definedName name="e_RateCode_5743">#REF!</definedName>
    <definedName name="E4Sys1">#REF!</definedName>
    <definedName name="E4Sys2">#REF!</definedName>
    <definedName name="E4sys3">#REF!</definedName>
    <definedName name="E6Sys1">#REF!</definedName>
    <definedName name="ECCR">#REF!</definedName>
    <definedName name="ed">'[41]7801'!#REF!</definedName>
    <definedName name="EmergorNon">'[42]Data Validation-DO NOT EDIT'!$C$3:$C$5</definedName>
    <definedName name="Energy_Sales">#REF!</definedName>
    <definedName name="Ess_Database">#REF!</definedName>
    <definedName name="EssAliasTable">"Default"</definedName>
    <definedName name="EssLatest">"JAN"</definedName>
    <definedName name="EssOptions">"A1100000000130000000001100010_01000"</definedName>
    <definedName name="ESY12">[2]ISFPLSUB!#REF!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eb_Table">[25]feb!$A$12:$E$1348</definedName>
    <definedName name="FERC">#REF!</definedName>
    <definedName name="FERCTAX">#REF!</definedName>
    <definedName name="finance_start_year">#REF!</definedName>
    <definedName name="fixedcost">#REF!</definedName>
    <definedName name="FormatSelection">#REF!</definedName>
    <definedName name="ForOutage_CurrYr">'[22]Overflows - TFCC pg 17'!$B$53:$M$53</definedName>
    <definedName name="fpc_pur">#REF!</definedName>
    <definedName name="FPSC">#REF!</definedName>
    <definedName name="FPSCTAX">#REF!</definedName>
    <definedName name="Fruit">#REF!</definedName>
    <definedName name="FUEL">'[24]DataValidation-DO NOT ALTER'!$B$1:$B$2</definedName>
    <definedName name="FUEL2">#REF!</definedName>
    <definedName name="FULL55_MTH">[19]Pivot!$W$9:$W$13</definedName>
    <definedName name="gas_esc">#REF!</definedName>
    <definedName name="gas_esc1">#REF!</definedName>
    <definedName name="gas_offpeak">#REF!</definedName>
    <definedName name="gas_onpeak">#REF!</definedName>
    <definedName name="Gas_Percent">#REF!</definedName>
    <definedName name="GASADD">#REF!</definedName>
    <definedName name="GenSignups">'[29]Copy here in unit file'!#REF!</definedName>
    <definedName name="GP_COMPSTUD_Sheet">'[43]Cost of Capital Worksheet'!#REF!</definedName>
    <definedName name="GP_Cost_of_Capital">#REF!</definedName>
    <definedName name="GP_Sheet1">#REF!</definedName>
    <definedName name="gs_demand">#REF!</definedName>
    <definedName name="gs_energy">#REF!</definedName>
    <definedName name="gsd_demand">#REF!</definedName>
    <definedName name="gsd_energy">#REF!</definedName>
    <definedName name="gsdlc_demand">#REF!</definedName>
    <definedName name="gsdlc_energy">#REF!</definedName>
    <definedName name="gsdr_demand">#REF!</definedName>
    <definedName name="gsdr_energy">#REF!</definedName>
    <definedName name="gsdt1_demand">#REF!</definedName>
    <definedName name="gsdt1_energy">#REF!</definedName>
    <definedName name="gsdt1_energy_offpeak">#REF!</definedName>
    <definedName name="gsdt1r_demand">#REF!</definedName>
    <definedName name="gsdt1r_energy">#REF!</definedName>
    <definedName name="gsdt1r_energy_offpeak">#REF!</definedName>
    <definedName name="gslc_demand">#REF!</definedName>
    <definedName name="gslc_energy">#REF!</definedName>
    <definedName name="gslcr_demand">#REF!</definedName>
    <definedName name="gslcr_energy">#REF!</definedName>
    <definedName name="gsld_demand">#REF!</definedName>
    <definedName name="gsld_energy">#REF!</definedName>
    <definedName name="gsld1_demand">#REF!</definedName>
    <definedName name="gsld1_energy">#REF!</definedName>
    <definedName name="gsld1r_demand">#REF!</definedName>
    <definedName name="gsld1r_energy">#REF!</definedName>
    <definedName name="gsld2_demand">#REF!</definedName>
    <definedName name="gsld2_energy">#REF!</definedName>
    <definedName name="gsld3_demand">#REF!</definedName>
    <definedName name="gsld3_energy">#REF!</definedName>
    <definedName name="gsldr_demand">#REF!</definedName>
    <definedName name="gsldr_energy">#REF!</definedName>
    <definedName name="gsldt1_demand">#REF!</definedName>
    <definedName name="gsldt1_energy">#REF!</definedName>
    <definedName name="gsldt1_energy_offpeak">#REF!</definedName>
    <definedName name="gsldt1r_demand">#REF!</definedName>
    <definedName name="gsldt1r_energy">#REF!</definedName>
    <definedName name="gsldt1r_energy_offpeak">#REF!</definedName>
    <definedName name="gsldt2_demand">#REF!</definedName>
    <definedName name="gsldt2_energy">#REF!</definedName>
    <definedName name="gsldt2_energy_offpeak">#REF!</definedName>
    <definedName name="gsldt3_demand">#REF!</definedName>
    <definedName name="gsldt3_energy">#REF!</definedName>
    <definedName name="gsldt3_energy_offpeak">#REF!</definedName>
    <definedName name="gsldt3r_demand">#REF!</definedName>
    <definedName name="gsldt3r_energy">#REF!</definedName>
    <definedName name="gsldt3r_energy_offpeak">#REF!</definedName>
    <definedName name="gsr_demand">#REF!</definedName>
    <definedName name="gsr_energy">#REF!</definedName>
    <definedName name="GUY">[1]SITRP!#REF!</definedName>
    <definedName name="Heatrate">#REF!</definedName>
    <definedName name="HG_rate">#REF!</definedName>
    <definedName name="HISTORY">[2]ISFPLSUB!#REF!</definedName>
    <definedName name="Hoil_only">#REF!</definedName>
    <definedName name="HVCA_CurrYr">'[22]Overflows - TFCC pg 17'!$B$79:$M$79</definedName>
    <definedName name="ID_sorted">#REF!</definedName>
    <definedName name="IMPACT">'[24]DataValidation-DO NOT ALTER'!$D$1:$D$3</definedName>
    <definedName name="Income">'[26]Install 15'!#REF!</definedName>
    <definedName name="INCSTA">[1]A194!#REF!</definedName>
    <definedName name="IND">#REF!</definedName>
    <definedName name="Ind_Batchgoal">'[30]Batch File Inputs (IND)'!$A$4:$I$128</definedName>
    <definedName name="Ind_TP_Lookup">'[34]Ind TP Lookup'!$A$5:$C$129</definedName>
    <definedName name="industry_proxy">'[44]Base 6.5 '!$C$40:$C$47</definedName>
    <definedName name="INP5">[1]SITRP!#REF!</definedName>
    <definedName name="INPUT5">[1]SITRP!#REF!</definedName>
    <definedName name="INPUTS">#REF!</definedName>
    <definedName name="INTCALC">#REF!</definedName>
    <definedName name="interest_rate">#REF!</definedName>
    <definedName name="J">[45]feb!$A$12:$E$1039</definedName>
    <definedName name="Jan_Table">[46]jan!$A$3:$E$333</definedName>
    <definedName name="jpg" hidden="1">{"detail305",#N/A,FALSE,"BI-305"}</definedName>
    <definedName name="jul_Table">[25]jul!$A$12:$E$1299</definedName>
    <definedName name="Julian_Ref">#REF!</definedName>
    <definedName name="Julian_Ref2">#REF!</definedName>
    <definedName name="Julian_Start">#REF!</definedName>
    <definedName name="Julian_YTD">#REF!</definedName>
    <definedName name="july_Table">#REF!</definedName>
    <definedName name="jun_Table">[47]jun!$A$4:$D$385</definedName>
    <definedName name="keys">#REF!</definedName>
    <definedName name="khjn" hidden="1">[48]Proforma!#REF!</definedName>
    <definedName name="KW_LOSS">[20]inputs!#REF!</definedName>
    <definedName name="KWH_Data">#REF!</definedName>
    <definedName name="L">[49]apr!$A$12:$D$600</definedName>
    <definedName name="l_LineLossAllocationofEnergyLossesUnaccountedForEtcStep4_5900">#REF!</definedName>
    <definedName name="l_LineLossAllocationofEnergyLossesUnaccountForEtcStep4_25189">#REF!</definedName>
    <definedName name="l_LineLossDemandLossExpansionFactorsStep3_17981">#REF!</definedName>
    <definedName name="l_LineLossDistributionGCPforECRCActualDemandLossExpansionFactors_19770">#REF!</definedName>
    <definedName name="l_LineLossDistributionGCPforECRCActualEnergyLossExpansionFactors_19372">#REF!</definedName>
    <definedName name="l_LineLossEnergyAnalysis_18987">#REF!</definedName>
    <definedName name="l_LineLossEnergyLossesbyRateClass_26818">#REF!</definedName>
    <definedName name="l_LineLossEnergyLossesbyRateClassTotals_27376">#REF!</definedName>
    <definedName name="l_LineLossEnergyLossExpansionFactorsStep2_17190">#REF!</definedName>
    <definedName name="l_LineLossInputsStep1_17170">#REF!</definedName>
    <definedName name="l_LineLossKWHAnalysisDeliveredSalesbyRateClassVoltageLevel_26770">#REF!</definedName>
    <definedName name="l_LineLossKWHAnalysisDeliveredtoBilledSalesFactor_26371">#REF!</definedName>
    <definedName name="l_LineLossLossFactorLeeCounty_18970">#REF!</definedName>
    <definedName name="l_LineLossSummaryLossExpansionFactorsPercentagesStep5_25191">#REF!</definedName>
    <definedName name="l_LineLossSummaryLossExpansionFactorsPercentageStep5_5951">#REF!</definedName>
    <definedName name="l_MeterCostsAdjustedCILCMeterCostsSummaryStep7_16910">#REF!</definedName>
    <definedName name="l_MeterCostsInputsMaterialCostsbyMSNumberStep3_9994">#REF!</definedName>
    <definedName name="l_MeterCostsMeterCostsbyRateCodeandMeterStep5_9970">#REF!</definedName>
    <definedName name="l_MeterCostsWtdAvgMeterCostsandAdjustedCILCbyRateClassStep6_11970">#REF!</definedName>
    <definedName name="l_RateRevenueImport_25770">#REF!</definedName>
    <definedName name="l_VoltageLevelbyRateClassStep2_7770">#REF!</definedName>
    <definedName name="l_VoltageLevelbyRateCodeStep1_6173">#REF!</definedName>
    <definedName name="LFKWH">#REF!</definedName>
    <definedName name="lfkwh1">#REF!</definedName>
    <definedName name="Line_Losses_kW">[50]Assumptions!$D$38</definedName>
    <definedName name="Line_Losses_kWh">[50]Assumptions!$C$38</definedName>
    <definedName name="loads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">#REF!</definedName>
    <definedName name="MACROS">'[1]Storm Fund Earn Gross Up'!#REF!</definedName>
    <definedName name="mar_Table">[25]mar!$A$12:$E$1394</definedName>
    <definedName name="may_Table">[25]may!$A$12:$E$1279</definedName>
    <definedName name="MH">[51]RSC5!#REF!</definedName>
    <definedName name="MIKE" hidden="1">{"detail305",#N/A,FALSE,"BI-305"}</definedName>
    <definedName name="mkwh_stats1">#REF!</definedName>
    <definedName name="mkwh_stats2">#REF!</definedName>
    <definedName name="mnth_range">#REF!</definedName>
    <definedName name="month">[21]sys_header!$B$7</definedName>
    <definedName name="Month_Year">'[22]Call Data pg 2'!$A$1</definedName>
    <definedName name="Month2">#REF!</definedName>
    <definedName name="MONTHS">#N/A</definedName>
    <definedName name="Monthy2">#REF!</definedName>
    <definedName name="Mth_Count">#REF!</definedName>
    <definedName name="MyHome">'[22]Macro Control'!$A$2</definedName>
    <definedName name="Name">#REF!</definedName>
    <definedName name="NAMES">#REF!</definedName>
    <definedName name="NC">[51]RSC5!#REF!</definedName>
    <definedName name="Net_Generation">#REF!</definedName>
    <definedName name="Net_Income">#REF!</definedName>
    <definedName name="New">'[52]Monthly Expenditures'!$A$2:$R$66</definedName>
    <definedName name="newacct">[53]Sheet2!$K$2:$K$4</definedName>
    <definedName name="NoCC">#REF!</definedName>
    <definedName name="noct">#REF!</definedName>
    <definedName name="North_Central">[51]RSC5!#REF!</definedName>
    <definedName name="North_Cl">[54]RSC5!#REF!</definedName>
    <definedName name="Northern">[51]RSC5!#REF!</definedName>
    <definedName name="NOTE">#N/A</definedName>
    <definedName name="nov_Table">[25]nov!$A$12:$E$1208</definedName>
    <definedName name="NOx_rate">#REF!</definedName>
    <definedName name="Nuts">#REF!</definedName>
    <definedName name="OandM">#REF!</definedName>
    <definedName name="OBC">#REF!</definedName>
    <definedName name="OBO">[1]A194!#REF!</definedName>
    <definedName name="OBODEFTX">'[55]0394OBF.XLS'!#REF!</definedName>
    <definedName name="oct_Table">[25]oct!$A$12:$E$1208</definedName>
    <definedName name="OFF">#REF!</definedName>
    <definedName name="off_peak_days">#REF!</definedName>
    <definedName name="offpeak_days">#REF!</definedName>
    <definedName name="oiladd">#REF!</definedName>
    <definedName name="OldDblClickSetting">#REF!</definedName>
    <definedName name="OldOptions">#REF!</definedName>
    <definedName name="OldRMouseSetting">#REF!</definedName>
    <definedName name="OM_Esc">#REF!</definedName>
    <definedName name="OM_Escpc1">#REF!</definedName>
    <definedName name="OM_Escpc2">#REF!</definedName>
    <definedName name="ON">#REF!</definedName>
    <definedName name="on_peak_days">#REF!</definedName>
    <definedName name="one">'[41]7801'!#REF!</definedName>
    <definedName name="onea">'[41]7801'!#REF!</definedName>
    <definedName name="oneb">'[41]7801'!#REF!</definedName>
    <definedName name="onec">'[41]7801'!#REF!</definedName>
    <definedName name="onef">'[41]7801'!#REF!</definedName>
    <definedName name="oneg">'[41]7801'!#REF!</definedName>
    <definedName name="oneh">'[41]7801'!#REF!</definedName>
    <definedName name="onej">'[41]7801'!#REF!</definedName>
    <definedName name="onek">'[41]7801'!#REF!</definedName>
    <definedName name="Option_Account">#REF!</definedName>
    <definedName name="Option_Other">#REF!</definedName>
    <definedName name="OTHER">#REF!</definedName>
    <definedName name="OTHINC">[1]A194!#REF!</definedName>
    <definedName name="Otl_Dims">#REF!</definedName>
    <definedName name="OUTPUT5">[1]SITRP!#REF!</definedName>
    <definedName name="Overflow_CurrYr">'[22]Overflows - TFCC pg 17'!$B$27:$M$27</definedName>
    <definedName name="p">#REF!</definedName>
    <definedName name="p_high">'[44]Base 6.5 '!$D$5</definedName>
    <definedName name="p_low">'[44]Base 6.5 '!$C$5</definedName>
    <definedName name="P1_">#REF!</definedName>
    <definedName name="P10_">#REF!</definedName>
    <definedName name="P11_">#REF!</definedName>
    <definedName name="P12_">#REF!</definedName>
    <definedName name="P2_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GE1">[1]FTI!#REF!</definedName>
    <definedName name="PAGE10">'[56]NUKEX Jul2011-Dec2012'!#REF!</definedName>
    <definedName name="PAGE11">'[56]NUKEX Jul2011-Dec2012'!#REF!</definedName>
    <definedName name="PAGE12">'[56]NUKEX Jul2011-Dec2012'!#REF!</definedName>
    <definedName name="PAGE2">[1]FTI!#REF!</definedName>
    <definedName name="PAGE21">'[1]Storm Fund Earn Gross Up'!#REF!</definedName>
    <definedName name="PAGE2VIEWS">#REF!</definedName>
    <definedName name="PAGE3">[2]ISFPLSUB!#REF!</definedName>
    <definedName name="PAGE4">'[56]NUKEX Jul2011-Dec2012'!#REF!</definedName>
    <definedName name="PAGE5">'[56]NUKEX Jul2011-Dec2012'!#REF!</definedName>
    <definedName name="PAGE6">'[56]NUKEX Jul2011-Dec2012'!#REF!</definedName>
    <definedName name="PAGE7">'[56]NUKEX Jul2011-Dec2012'!#REF!</definedName>
    <definedName name="PAGE8">'[56]NUKEX Jul2011-Dec2012'!#REF!</definedName>
    <definedName name="PAGE9">'[56]NUKEX Jul2011-Dec2012'!#REF!</definedName>
    <definedName name="PageCommand">[33]ReportScript!#REF!</definedName>
    <definedName name="PAGECOMMAND1">[5]ReportScript!#REF!</definedName>
    <definedName name="PageDim1">#REF!</definedName>
    <definedName name="PageMember">[33]ReportScript!#REF!</definedName>
    <definedName name="PAGEMEMBER1">[5]ReportScript!#REF!</definedName>
    <definedName name="Pal_Workbook_GUID" hidden="1">"8JHMH9DXSMHNF44G668W66ZD"</definedName>
    <definedName name="Password">#REF!</definedName>
    <definedName name="PC1Esc">#REF!</definedName>
    <definedName name="PC2Esc">#REF!</definedName>
    <definedName name="PERIOD">#REF!</definedName>
    <definedName name="PerUnit">#REF!</definedName>
    <definedName name="PEXTwithin_CurrYr">'[22]ANI &amp; PEXT - pg 18'!$B$85:$M$85</definedName>
    <definedName name="PG1">#N/A</definedName>
    <definedName name="PG2">#N/A</definedName>
    <definedName name="PG3">#N/A</definedName>
    <definedName name="PGD" hidden="1">{"detail305",#N/A,FALSE,"BI-305"}</definedName>
    <definedName name="pig" hidden="1">{#N/A,#N/A,FALSE,"T COST";#N/A,#N/A,FALSE,"COST_FH"}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Portfolio_Start_Year">'[57]Front Page'!$D$14</definedName>
    <definedName name="Position_Summaries">[36]ExpenseInput!$B$63:$AI$75</definedName>
    <definedName name="Ppas">#REF!</definedName>
    <definedName name="Prel_Estimate_for_Final">#REF!</definedName>
    <definedName name="PRELIMINARY_DETAIL_on_Summary_data">#REF!</definedName>
    <definedName name="Preliminary_Estimate">#REF!</definedName>
    <definedName name="prelimp2">#REF!</definedName>
    <definedName name="prelimp3">#REF!</definedName>
    <definedName name="PRINT">#REF!</definedName>
    <definedName name="_xlnm.Print_Area">#REF!</definedName>
    <definedName name="PRINT_AREA_MI">#REF!</definedName>
    <definedName name="print_sheet">#REF!</definedName>
    <definedName name="PRINT_TITLES_MI">#REF!</definedName>
    <definedName name="PRINT1">#REF!</definedName>
    <definedName name="PrintArea">#REF!</definedName>
    <definedName name="PRINTAREA1">#REF!</definedName>
    <definedName name="PRIOR">[2]JVTAX.XLS!#REF!</definedName>
    <definedName name="PRIOR_YEAR_X">'[40]C-44 TP5 Adj 5_31_08'!#REF!</definedName>
    <definedName name="Program_Names">'[57]Program Inputs'!$C$4:$C$28</definedName>
    <definedName name="progs_match">'[23]Measure Inputs Updated (3-8-10)'!#REF!</definedName>
    <definedName name="proj_info">[58]sys_proj!$C$1:$I$65536</definedName>
    <definedName name="proxy_p">'[44]Base 6.5 '!$C$40:$H$47</definedName>
    <definedName name="proxy_q">'[44]Base 6.5 '!$K$40:$P$47</definedName>
    <definedName name="PRS_Formula_Ck">'[22]Prem Risk Rec - pg 19'!$B$33:$M$33</definedName>
    <definedName name="PURCHASE">#REF!</definedName>
    <definedName name="PURE">[1]SITRP!#REF!</definedName>
    <definedName name="PUREC">[1]SITRP!#REF!</definedName>
    <definedName name="q">#REF!</definedName>
    <definedName name="q_high">'[44]Base 6.5 '!$D$6</definedName>
    <definedName name="q_low">'[44]Base 6.5 '!$C$6</definedName>
    <definedName name="qqq" hidden="1">{"Martin Oct94_Mar95",#N/A,FALSE,"Martin Oct94 - Mar95"}</definedName>
    <definedName name="RAIL">#REF!</definedName>
    <definedName name="RANGE">#REF!</definedName>
    <definedName name="Range_AllET">[33]Parameters!#REF!</definedName>
    <definedName name="RANGEALLET1">[5]Parameters!#REF!</definedName>
    <definedName name="RangeVar">#REF!</definedName>
    <definedName name="RANGEVAR1">#REF!</definedName>
    <definedName name="rangevara">#REF!</definedName>
    <definedName name="Rate_Code_Split">'[34]Rate Sq Ft Splits'!$A$4:$C$8</definedName>
    <definedName name="RATES">#REF!</definedName>
    <definedName name="ratio_rim">[59]outputs!$F$709</definedName>
    <definedName name="RDCF">#REF!</definedName>
    <definedName name="RECON">#REF!</definedName>
    <definedName name="Reconciliation">#REF!</definedName>
    <definedName name="RECOSUCC_MTH">[19]Pivot!$S$9:$S$13</definedName>
    <definedName name="Remaining">[51]RSC5!#REF!</definedName>
    <definedName name="RepAllFormat">#REF!</definedName>
    <definedName name="RepAllHead">#REF!</definedName>
    <definedName name="RepDataFormat">#REF!</definedName>
    <definedName name="RepDataMoney">'[60]Incr Hedg'!#REF!</definedName>
    <definedName name="RepDataMoney1">'[60]Incr Hedg'!#REF!</definedName>
    <definedName name="RepDataMoney2">'[60]Incr Hedg'!#REF!</definedName>
    <definedName name="RepDataMoney3">'[60]Incr Hedg'!#REF!</definedName>
    <definedName name="RepDataMoney4">'[60]Incr Hedg'!#REF!</definedName>
    <definedName name="RepDataPercent">'[60]Incr Hedg'!#REF!</definedName>
    <definedName name="RepDataPercent1">'[60]Incr Hedg'!#REF!</definedName>
    <definedName name="RepDataPercent2">'[60]Incr Hedg'!#REF!</definedName>
    <definedName name="RepDataPercent3">'[60]Incr Hedg'!#REF!</definedName>
    <definedName name="RepDelete">'[60]Incr Hedg'!#REF!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Col1">[61]Report!#REF!</definedName>
    <definedName name="ReportRange">#REF!</definedName>
    <definedName name="REPORTRANGE1">#REF!</definedName>
    <definedName name="ReportSelection">#REF!</definedName>
    <definedName name="RepPercent">#REF!</definedName>
    <definedName name="RES">#REF!</definedName>
    <definedName name="Res_HVAC">#REF!</definedName>
    <definedName name="RESERVE">[20]inputs!#REF!</definedName>
    <definedName name="RESP1">#REF!</definedName>
    <definedName name="Revenue">'[26]Install 15'!#REF!</definedName>
    <definedName name="REVENUERPT">'[32]FPSC TU'!#REF!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i_ct3_id">#REF!</definedName>
    <definedName name="roi_debt">#REF!</definedName>
    <definedName name="roi_depr">#REF!</definedName>
    <definedName name="roi_equity">#REF!</definedName>
    <definedName name="ROIC_data">#REF!</definedName>
    <definedName name="RoundingOption">#REF!</definedName>
    <definedName name="row_all">#REF!</definedName>
    <definedName name="row_blank">#REF!,#REF!,#REF!,#REF!,#REF!,#REF!,#REF!</definedName>
    <definedName name="row_data">#REF!,#REF!,#REF!,#REF!,#REF!,#REF!,#REF!</definedName>
    <definedName name="row_header">#REF!,#REF!,#REF!,#REF!,#REF!,#REF!,#REF!,#REF!,#REF!,#REF!,#REF!,#REF!,#REF!</definedName>
    <definedName name="ROWCOM">[5]ReportScript!#REF!</definedName>
    <definedName name="RowCommand">[33]ReportScript!#REF!</definedName>
    <definedName name="ROWMEM">[5]ReportScript!#REF!</definedName>
    <definedName name="RowMember">[33]ReportScript!#REF!</definedName>
    <definedName name="rp_efoh_puf_yrs_rp_efoh_puf_yrs_List">#REF!</definedName>
    <definedName name="Rpt1_RequiredRev">#REF!</definedName>
    <definedName name="Rpt2Act">#REF!</definedName>
    <definedName name="Rpt2ActTot">#REF!</definedName>
    <definedName name="RPT2ACTTOT1">#REF!</definedName>
    <definedName name="Rpt2Var">#REF!</definedName>
    <definedName name="RPT2VAR1">#REF!</definedName>
    <definedName name="Rpt2VarTot">#REF!</definedName>
    <definedName name="RPT2VARTOT3">#REF!</definedName>
    <definedName name="Rpt3ActTOT">#REF!</definedName>
    <definedName name="Rpt3EssData">#REF!</definedName>
    <definedName name="Rpt6YE">#REF!</definedName>
    <definedName name="RPT6YE3">#REF!</definedName>
    <definedName name="rpt6yea">#REF!</definedName>
    <definedName name="Rpt6YTD">#REF!</definedName>
    <definedName name="RPT6YTD1">#REF!</definedName>
    <definedName name="rpt6ytda">#REF!</definedName>
    <definedName name="Rpt8Act">#REF!</definedName>
    <definedName name="Rpt8Bud">#REF!</definedName>
    <definedName name="rptdacttota">#REF!</definedName>
    <definedName name="RptDecBUBud">#REF!</definedName>
    <definedName name="rptdecbubuda">#REF!</definedName>
    <definedName name="RptDecBud">#REF!</definedName>
    <definedName name="rpteacta">#REF!</definedName>
    <definedName name="rptevara">#REF!</definedName>
    <definedName name="rptevartota">#REF!</definedName>
    <definedName name="RptYTDAct">#REF!</definedName>
    <definedName name="rptytdacta">#REF!</definedName>
    <definedName name="RptYTDBUBud">#REF!</definedName>
    <definedName name="RPTYTDBUBUD2">#REF!</definedName>
    <definedName name="rptytdbubuda">#REF!</definedName>
    <definedName name="rs_demand">#REF!</definedName>
    <definedName name="rs_energy">#REF!</definedName>
    <definedName name="rslc_demand">#REF!</definedName>
    <definedName name="rslc_energy">#REF!</definedName>
    <definedName name="rsr_demand">#REF!</definedName>
    <definedName name="rsr_energy">#REF!</definedName>
    <definedName name="RTSLABEL">#REF!</definedName>
    <definedName name="S">#REF!</definedName>
    <definedName name="s_year">[17]sys_header!$G$2:$G$14</definedName>
    <definedName name="S1V76">#REF!</definedName>
    <definedName name="sada" hidden="1">{"summary",#N/A,FALSE,"PCR DIRECTORY"}</definedName>
    <definedName name="SALES">#REF!</definedName>
    <definedName name="SAPBEXhrIndnt" hidden="1">"Wide"</definedName>
    <definedName name="SAPBEXrevision" hidden="1">0</definedName>
    <definedName name="SAPBEXsysID" hidden="1">"GP1"</definedName>
    <definedName name="SAPBEXwbID" hidden="1">"46LDQNV2IHU1FSMPIOM9WP8FN"</definedName>
    <definedName name="SAPsysID" hidden="1">"708C5W7SBKP804JT78WJ0JNKI"</definedName>
    <definedName name="SAPwbID" hidden="1">"ARS"</definedName>
    <definedName name="SC">[51]RSC5!#REF!</definedName>
    <definedName name="Scale">[33]ReportScript!#REF!</definedName>
    <definedName name="SCH">#REF!</definedName>
    <definedName name="SCH1">#REF!</definedName>
    <definedName name="SCH2">#REF!</definedName>
    <definedName name="Scherer">'[62]Final Fuel Sch 2001'!#REF!</definedName>
    <definedName name="SECTION_1___ADMINISTRATION">#REF!</definedName>
    <definedName name="SECTION_2___RRD_SUPPORT">#REF!</definedName>
    <definedName name="Selected_Unit">'[29]Copy here in unit file'!#REF!</definedName>
    <definedName name="sep_Table">[25]sep!$A$12:$E$1208</definedName>
    <definedName name="Server">#REF!</definedName>
    <definedName name="SFASO">[51]RSC5!#REF!</definedName>
    <definedName name="sheet_clear">#REF!</definedName>
    <definedName name="Signup1">'[29]Copy here in unit file'!#REF!</definedName>
    <definedName name="Signup10">'[29]Copy here in unit file'!#REF!</definedName>
    <definedName name="Signup2">'[29]Copy here in unit file'!#REF!</definedName>
    <definedName name="Signup3">'[29]Copy here in unit file'!#REF!</definedName>
    <definedName name="Signup4">'[29]Copy here in unit file'!#REF!</definedName>
    <definedName name="Signup5">'[29]Copy here in unit file'!#REF!</definedName>
    <definedName name="Signup6">'[29]Copy here in unit file'!#REF!</definedName>
    <definedName name="Signup7">'[29]Copy here in unit file'!#REF!</definedName>
    <definedName name="Signup8">'[29]Copy here in unit file'!#REF!</definedName>
    <definedName name="Signup9">'[29]Copy here in unit file'!#REF!</definedName>
    <definedName name="sl2_demand">#REF!</definedName>
    <definedName name="sl2_energy">#REF!</definedName>
    <definedName name="SO2_rate">#REF!</definedName>
    <definedName name="solver_corr" hidden="1">1</definedName>
    <definedName name="solver_disp" hidden="1">0</definedName>
    <definedName name="solver_eval" hidden="1">0</definedName>
    <definedName name="solver_nsim" hidden="1">1</definedName>
    <definedName name="solver_ntri" hidden="1">1000</definedName>
    <definedName name="solver_rsmp" hidden="1">1</definedName>
    <definedName name="solver_seed" hidden="1">0</definedName>
    <definedName name="solver_ver">1.3</definedName>
    <definedName name="Sort_Command">[33]ReportScript!#REF!</definedName>
    <definedName name="South_Central">[51]RSC5!#REF!</definedName>
    <definedName name="Southern">[51]RSC5!#REF!</definedName>
    <definedName name="SPEXTCON_mth">[19]Pivot!$O$9:$O$13</definedName>
    <definedName name="SRCA">#REF!</definedName>
    <definedName name="SRCM">#REF!</definedName>
    <definedName name="Start">#REF!</definedName>
    <definedName name="Start_Date">#REF!</definedName>
    <definedName name="Start_Yr">#REF!</definedName>
    <definedName name="Startup_cost">#REF!</definedName>
    <definedName name="startupgas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ATUS">'[24]DataValidation-DO NOT ALTER'!$C$1:$C$2</definedName>
    <definedName name="Status1">'[63]DataValidation-DO NOT ALTER'!$C$1:$C$2</definedName>
    <definedName name="Stock">#REF!</definedName>
    <definedName name="Stratification_of_Cost">#REF!</definedName>
    <definedName name="SUBSEQUENT_YEAR_DATE">'[40]C-44 TP5 Adj 5_31_08'!#REF!</definedName>
    <definedName name="SUBSEQUENT_YEAR_X">'[40]C-44 TP5 Adj 5_31_08'!#REF!</definedName>
    <definedName name="SUCCCONNIN_MTH">[19]Pivot!$AA$9:$AA$15</definedName>
    <definedName name="SUCCDISCIN_MTH">[19]Pivot!$Y$9:$Y$15</definedName>
    <definedName name="SUMMARY">#REF!</definedName>
    <definedName name="Summer_ci_KW">'[23]Measure Inputs Updated (3-8-10)'!#REF!</definedName>
    <definedName name="Summer_Rs_KW">'[23]Measure Inputs Updated (3-8-10)'!#REF!</definedName>
    <definedName name="SumUDA">#REF!</definedName>
    <definedName name="Supp_Command">[33]ReportScript!#REF!</definedName>
    <definedName name="t">'[29]Copy here in unit file'!#REF!</definedName>
    <definedName name="Table1_Cur_YR">'[16]Call Data - Svc Lvl- 8'!#REF!</definedName>
    <definedName name="Table10_ASA_Svc">'[22]Appendix C - Serv Con'!$B$42:$N$45</definedName>
    <definedName name="Table10b_Half_Svc">'[22]Appendix C - Serv Con'!$B$64:$N$67</definedName>
    <definedName name="Table10c_AHT_Svc">'[22]Appendix C - Serv Con'!$B$87:$N$90</definedName>
    <definedName name="Table11_ASA_Genl">'[22]Appendix D - Generalist'!$B$42:$N$45</definedName>
    <definedName name="Table11b_Half_Genl">'[22]Appendix D - Generalist'!$B$64:$N$67</definedName>
    <definedName name="Table11c_AHT_Genl">'[22]Appendix D - Generalist'!$B$87:$N$90</definedName>
    <definedName name="Table12_ASA_BusComb">'[22]Appendix E - Business'!$B$42:$N$45</definedName>
    <definedName name="TAble12b_Half_BusComb">'[22]Appendix E - Business'!$B$64:$N$67</definedName>
    <definedName name="Table12c_AHT_BusComb">'[22]Appendix E - Business'!$B$87:$N$90</definedName>
    <definedName name="TAble13_ASA_Spec">'[22]Appendix F - Specialist'!$B$42:$N$45</definedName>
    <definedName name="Table13b_Half_Spec">'[22]Appendix F - Specialist'!$B$64:$N$67</definedName>
    <definedName name="Table13c_AHT_Spec">'[22]Appendix F - Specialist'!$B$87:$N$90</definedName>
    <definedName name="Table15_ASA_Market">'[22]Appendix H - Telemarktng'!$B$42:$N$45</definedName>
    <definedName name="Table15b_Half_Market">'[22]Appendix H - Telemarktng'!$B$64:$N$67</definedName>
    <definedName name="Table15c_AHT_Market">'[22]Appendix H - Telemarktng'!$B$87:$N$90</definedName>
    <definedName name="Table16_ASA_PRS">'[22]Appendix G - Prem Risk'!$B$42:$N$45</definedName>
    <definedName name="TAble16b_HAlf_PRS">'[22]Appendix G - Prem Risk'!$B$64:$N$67</definedName>
    <definedName name="Table16c_AHT_PRS">'[22]Appendix G - Prem Risk'!$B$87:$N$90</definedName>
    <definedName name="Table17_ASA_AcctSup">'[22]Appendix I - Accnt Sups'!$B$42:$N$45</definedName>
    <definedName name="Table17b_Half_AcctSup">'[22]Appendix I - Accnt Sups'!$B$64:$N$67</definedName>
    <definedName name="Table17c_AHT_AcctSup">'[22]Appendix I - Accnt Sups'!$B$87:$N$90</definedName>
    <definedName name="Table2_Prev_YR">'[16]Call Data - Svc Lvl- 8'!#REF!</definedName>
    <definedName name="Table22_PeakApplied">'[22]Call Data - Transfers pg 8'!$B$78:$M$84</definedName>
    <definedName name="Table25_Overflow">'[22]Overflows - TFCC pg 17'!$B$26:$N$29</definedName>
    <definedName name="Table26_4Outage">'[22]Overflows - TFCC pg 17'!$B$52:$N$55</definedName>
    <definedName name="Table27_TFCC">'[22]Overflows - TFCC pg 17'!$B$78:$N$81</definedName>
    <definedName name="Table3_SegNCH">'[22]Appendix A - Segment Data'!$B$28:$N$39</definedName>
    <definedName name="Table31_Transfers">'[22]Call Data - Transfers pg 8'!$B$28:$N$41</definedName>
    <definedName name="Table32_ANI">'[22]ANI &amp; PEXT - pg 18'!$B$26:$N$32</definedName>
    <definedName name="Table33_PEXT">'[22]ANI &amp; PEXT - pg 18'!$B$84:$N$87</definedName>
    <definedName name="Table34_PRS">'[22]Prem Risk Rec - pg 19'!$B$32:$M$40</definedName>
    <definedName name="Table4_SegNCO">'[22]Appendix A - Segment Data'!$B$124:$N$135</definedName>
    <definedName name="Table5_Forecast">[22]Forecast!$B$2:$N$12</definedName>
    <definedName name="Table6_YTD_Mth">[22]Forecast!$B$15:$M$16</definedName>
    <definedName name="Table7b_Half_Syst">'[16]Call Data - Svc Lvl- 8'!#REF!</definedName>
    <definedName name="Table8_ASA_PBT">'[22]Appendix B - PBT'!$B$42:$N$45</definedName>
    <definedName name="Table8b_Half_PBT">'[22]Appendix B - PBT'!$B$64:$N$67</definedName>
    <definedName name="Table8c_AHT_PBT">'[22]Appendix B - PBT'!$B$87:$N$90</definedName>
    <definedName name="Table9_ASA_Trouble">'[22]Overflows - TFCC pg 17'!$B$89:$N$92</definedName>
    <definedName name="TAMI" hidden="1">{"summary",#N/A,FALSE,"PCR DIRECTORY"}</definedName>
    <definedName name="Tax_Rate">#REF!</definedName>
    <definedName name="temp">[33]ReportScript!#REF!</definedName>
    <definedName name="Temp1" hidden="1">{"EXCELHLP.HLP!1802";5;10;5;10;13;13;13;8;5;5;10;14;13;13;13;13;5;10;14;13;5;10;1;2;24}</definedName>
    <definedName name="temp2" hidden="1">{2;#N/A;"R13C16:R17C16";#N/A;"R13C14:R17C15";FALSE;FALSE;FALSE;95;#N/A;#N/A;"R13C19";#N/A;FALSE;FALSE;FALSE;FALSE;#N/A;"";#N/A;FALSE;"";"";#N/A;#N/A;#N/A}</definedName>
    <definedName name="temp3" hidden="1">{"EXCELHLP.HLP!1802";5;10;5;10;13;13;13;8;5;5;10;14;13;13;13;13;5;10;14;13;5;10;1;2;24}</definedName>
    <definedName name="temp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5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EN">#REF!</definedName>
    <definedName name="tesa_demand">#REF!</definedName>
    <definedName name="tesa_energy">#REF!</definedName>
    <definedName name="tesb_demand">#REF!</definedName>
    <definedName name="tesb_energy">#REF!</definedName>
    <definedName name="tesc_demand">#REF!</definedName>
    <definedName name="tesc_energy">#REF!</definedName>
    <definedName name="tescr_demand">#REF!</definedName>
    <definedName name="tescr_energy">#REF!</definedName>
    <definedName name="tesd_demand">#REF!</definedName>
    <definedName name="tesd_energy">#REF!</definedName>
    <definedName name="test" hidden="1">{2;#N/A;"R13C16:R17C16";#N/A;"R13C14:R17C15";FALSE;FALSE;FALSE;95;#N/A;#N/A;"R13C19";#N/A;FALSE;FALSE;FALSE;FALSE;#N/A;"";#N/A;FALSE;"";"";#N/A;#N/A;#N/A}</definedName>
    <definedName name="TEST0">#REF!</definedName>
    <definedName name="TESTHKEY">#REF!</definedName>
    <definedName name="TESTKEYS">#REF!</definedName>
    <definedName name="TESTVKEY">#REF!</definedName>
    <definedName name="THREE">#REF!</definedName>
    <definedName name="Tot_Annual_Tar">#REF!</definedName>
    <definedName name="tot_cost">#REF!</definedName>
    <definedName name="Total_Co">#REF!</definedName>
    <definedName name="TotalCap">#REF!</definedName>
    <definedName name="TotReductions">#REF!</definedName>
    <definedName name="trans_cost">'[29]Copy here in unit file'!#REF!</definedName>
    <definedName name="trans_cost_ci">'[29]Copy here in unit file'!#REF!</definedName>
    <definedName name="trans_cost_cs">'[29]Copy here in unit file'!#REF!</definedName>
    <definedName name="trans_cost_rlc">'[29]Copy here in unit file'!#REF!</definedName>
    <definedName name="trans_fom">'[29]Copy here in unit file'!#REF!</definedName>
    <definedName name="trans_fom_ci">'[29]Copy here in unit file'!#REF!</definedName>
    <definedName name="trans_fom_cs">'[29]Copy here in unit file'!#REF!</definedName>
    <definedName name="trans_fom_rlc">'[29]Copy here in unit file'!#REF!</definedName>
    <definedName name="TRUPCALC">#REF!</definedName>
    <definedName name="TRUPVAR">#REF!</definedName>
    <definedName name="Ttt">#REF!,#REF!,#REF!</definedName>
    <definedName name="TWO">#REF!</definedName>
    <definedName name="TypeofBusiness">'[42]Data Validation-DO NOT EDIT'!$B$3:$B$36</definedName>
    <definedName name="UI_Entity_Groups">#REF!</definedName>
    <definedName name="UI_Reports">#REF!</definedName>
    <definedName name="UI_Scenarios">#REF!</definedName>
    <definedName name="unit_fuel_price">'[29]Copy here in unit file'!#REF!</definedName>
    <definedName name="Unitdata">#REF!</definedName>
    <definedName name="unitlist">'[29]Copy here in unit file'!#REF!</definedName>
    <definedName name="unlock_NonOp">#REF!,#REF!,#REF!,#REF!</definedName>
    <definedName name="User">#REF!</definedName>
    <definedName name="UserPageMember1">#REF!</definedName>
    <definedName name="UserParameters">#REF!</definedName>
    <definedName name="Variance">#REF!</definedName>
    <definedName name="W1X42">#REF!</definedName>
    <definedName name="WCDebt">#REF!</definedName>
    <definedName name="Western">[51]RSC5!#REF!</definedName>
    <definedName name="Winter_ci_KW">'[23]Measure Inputs Updated (3-8-10)'!#REF!</definedName>
    <definedName name="Winter_Rs_KW">'[23]Measure Inputs Updated (3-8-10)'!#REF!</definedName>
    <definedName name="WKSH">#REF!</definedName>
    <definedName name="WOCT91">[6]A!$R$45:$R$58</definedName>
    <definedName name="WOCT92">[6]A!$I$45:$I$58</definedName>
    <definedName name="WOCT92T">[6]A!$M$45:$M$58</definedName>
    <definedName name="WOCUST">[6]A!$A$61:$U$74</definedName>
    <definedName name="wrn.ACTUAL._.ALL._.PAGES." hidden="1">{"ACTUAL",#N/A,FALSE,"OVER_UND"}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LITIGATION." hidden="1">{"LI AFUDC DEBT 10282",#N/A,FALSE,"TXFORCST.XLS";"LIT AFUDC 10280",#N/A,FALSE,"TXFORCST.XLS";"LIT DEPR EXP 10281",#N/A,FALSE,"TXFORCST.XLS"}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Month.Qtr.YTD." hidden="1">{#N/A,#N/A,FALSE,"Cover";"NI_Mon.Qtr.YTD",#N/A,FALSE,"Net Income";"Earnings_Month.Qtr.YTD",#N/A,FALSE,"Earnings";#N/A,#N/A,FALSE,"Indicators"}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Out._.of._.Period." hidden="1">{"Out of Period",#N/A,FALSE,"Out of Period"}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Rpt._.to._.BOD." hidden="1">{#N/A,#N/A,FALSE,"1";#N/A,#N/A,FALSE,"2";#N/A,#N/A,FALSE,"3"}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hidden="1">{"Twelve Mo Ended Pg 2",#N/A,TRUE,"Utility";"YTD Adj _ Pg 1",#N/A,TRUE,"Utility"}</definedName>
    <definedName name="X">[64]dec!$A$12:$E$1269</definedName>
    <definedName name="xpg" hidden="1">{"detail305",#N/A,FALSE,"BI-305"}</definedName>
    <definedName name="xx" hidden="1">{2;#N/A;"R13C16:R17C16";#N/A;"R13C14:R17C15";FALSE;FALSE;FALSE;95;#N/A;#N/A;"R13C19";#N/A;FALSE;FALSE;FALSE;FALSE;#N/A;"";#N/A;FALSE;"";"";#N/A;#N/A;#N/A}</definedName>
    <definedName name="xxx.detail" hidden="1">{"detail305",#N/A,FALSE,"BI-305"}</definedName>
    <definedName name="xxx.directory" hidden="1">{"summary",#N/A,FALSE,"PCR DIRECTORY"}</definedName>
    <definedName name="xxxxx" hidden="1">{2;#N/A;"R13C16:R17C16";#N/A;"R13C14:R17C15";FALSE;FALSE;FALSE;95;#N/A;#N/A;"R13C19";#N/A;FALSE;FALSE;FALSE;FALSE;#N/A;"";#N/A;FALSE;"";"";#N/A;#N/A;#N/A}</definedName>
    <definedName name="year">[21]sys_header!$B$6</definedName>
    <definedName name="Year2">#REF!</definedName>
    <definedName name="YesNo">'[42]Data Validation-DO NOT EDIT'!$A$3:$A$5</definedName>
    <definedName name="YTD">'[22]Call Data pg 2'!$L$2</definedName>
    <definedName name="YTDA">[2]ISFPLSUB!#REF!</definedName>
    <definedName name="Yyyy">#REF!,#REF!,#REF!,#REF!</definedName>
    <definedName name="zzz">'[65]Final Fuel Sch 2001'!#REF!</definedName>
  </definedNames>
  <calcPr calcId="145621"/>
</workbook>
</file>

<file path=xl/calcChain.xml><?xml version="1.0" encoding="utf-8"?>
<calcChain xmlns="http://schemas.openxmlformats.org/spreadsheetml/2006/main">
  <c r="C24" i="1" l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AG24" i="1" s="1"/>
  <c r="AH24" i="1" s="1"/>
  <c r="AI24" i="1" s="1"/>
  <c r="AJ24" i="1" s="1"/>
  <c r="AK24" i="1" s="1"/>
  <c r="AL24" i="1" s="1"/>
  <c r="AM24" i="1" s="1"/>
  <c r="AN24" i="1" s="1"/>
  <c r="AO24" i="1" s="1"/>
  <c r="AP24" i="1" s="1"/>
  <c r="AQ24" i="1" s="1"/>
  <c r="AR24" i="1" s="1"/>
  <c r="AS24" i="1" s="1"/>
  <c r="AT24" i="1" s="1"/>
  <c r="AU24" i="1" s="1"/>
  <c r="AV24" i="1" s="1"/>
  <c r="AW24" i="1" s="1"/>
  <c r="AX24" i="1" s="1"/>
  <c r="AY24" i="1" s="1"/>
  <c r="AZ24" i="1" s="1"/>
  <c r="BA24" i="1" s="1"/>
  <c r="BB24" i="1" s="1"/>
  <c r="BC24" i="1" s="1"/>
  <c r="BD24" i="1" s="1"/>
  <c r="BE24" i="1" s="1"/>
  <c r="BF24" i="1" s="1"/>
  <c r="BG24" i="1" s="1"/>
  <c r="BH24" i="1" s="1"/>
  <c r="BI24" i="1" s="1"/>
  <c r="BJ24" i="1" s="1"/>
  <c r="BK24" i="1" s="1"/>
  <c r="BL24" i="1" s="1"/>
  <c r="BM24" i="1" s="1"/>
  <c r="BN24" i="1" s="1"/>
  <c r="BO24" i="1" s="1"/>
  <c r="BP24" i="1" s="1"/>
  <c r="BQ24" i="1" s="1"/>
  <c r="BR24" i="1" s="1"/>
  <c r="BS24" i="1" s="1"/>
  <c r="BT24" i="1" s="1"/>
  <c r="BU24" i="1" s="1"/>
  <c r="C23" i="1"/>
  <c r="D23" i="1" s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X23" i="1" s="1"/>
  <c r="Y23" i="1" s="1"/>
  <c r="Z23" i="1" s="1"/>
  <c r="AA23" i="1" s="1"/>
  <c r="AB23" i="1" s="1"/>
  <c r="AC23" i="1" s="1"/>
  <c r="AD23" i="1" s="1"/>
  <c r="AE23" i="1" s="1"/>
  <c r="AF23" i="1" s="1"/>
  <c r="AG23" i="1" s="1"/>
  <c r="AH23" i="1" s="1"/>
  <c r="AI23" i="1" s="1"/>
  <c r="AJ23" i="1" s="1"/>
  <c r="AK23" i="1" s="1"/>
  <c r="AL23" i="1" s="1"/>
  <c r="AM23" i="1" s="1"/>
  <c r="AN23" i="1" s="1"/>
  <c r="AO23" i="1" s="1"/>
  <c r="AP23" i="1" s="1"/>
  <c r="AQ23" i="1" s="1"/>
  <c r="AR23" i="1" s="1"/>
  <c r="AS23" i="1" s="1"/>
  <c r="AT23" i="1" s="1"/>
  <c r="AU23" i="1" s="1"/>
  <c r="AV23" i="1" s="1"/>
  <c r="AW23" i="1" s="1"/>
  <c r="AX23" i="1" s="1"/>
  <c r="AY23" i="1" s="1"/>
  <c r="AZ23" i="1" s="1"/>
  <c r="BA23" i="1" s="1"/>
  <c r="BB23" i="1" s="1"/>
  <c r="BC23" i="1" s="1"/>
  <c r="BD23" i="1" s="1"/>
  <c r="BE23" i="1" s="1"/>
  <c r="BF23" i="1" s="1"/>
  <c r="BG23" i="1" s="1"/>
  <c r="BH23" i="1" s="1"/>
  <c r="BI23" i="1" s="1"/>
  <c r="BJ23" i="1" s="1"/>
  <c r="BK23" i="1" s="1"/>
  <c r="BL23" i="1" s="1"/>
  <c r="BM23" i="1" s="1"/>
  <c r="BN23" i="1" s="1"/>
  <c r="BO23" i="1" s="1"/>
  <c r="BP23" i="1" s="1"/>
  <c r="BQ23" i="1" s="1"/>
  <c r="BR23" i="1" s="1"/>
  <c r="BS23" i="1" s="1"/>
  <c r="BT23" i="1" s="1"/>
  <c r="BU23" i="1" s="1"/>
  <c r="C22" i="1"/>
  <c r="B25" i="1"/>
  <c r="BS17" i="1"/>
  <c r="BK17" i="1"/>
  <c r="BE17" i="1"/>
  <c r="AY17" i="1"/>
  <c r="AU17" i="1"/>
  <c r="AO17" i="1"/>
  <c r="AI17" i="1"/>
  <c r="AE17" i="1"/>
  <c r="Y17" i="1"/>
  <c r="S17" i="1"/>
  <c r="O17" i="1"/>
  <c r="I17" i="1"/>
  <c r="C17" i="1"/>
  <c r="BS16" i="1"/>
  <c r="BO16" i="1"/>
  <c r="BI16" i="1"/>
  <c r="BC16" i="1"/>
  <c r="AY16" i="1"/>
  <c r="AS16" i="1"/>
  <c r="AM16" i="1"/>
  <c r="AI16" i="1"/>
  <c r="AC16" i="1"/>
  <c r="W16" i="1"/>
  <c r="S16" i="1"/>
  <c r="M16" i="1"/>
  <c r="G16" i="1"/>
  <c r="C16" i="1"/>
  <c r="BS15" i="1"/>
  <c r="BI15" i="1"/>
  <c r="BG15" i="1"/>
  <c r="BC15" i="1"/>
  <c r="AW15" i="1"/>
  <c r="AQ15" i="1"/>
  <c r="AM15" i="1"/>
  <c r="AC15" i="1"/>
  <c r="AA15" i="1"/>
  <c r="W15" i="1"/>
  <c r="Q15" i="1"/>
  <c r="I15" i="1"/>
  <c r="BQ11" i="1"/>
  <c r="BQ18" i="1" s="1"/>
  <c r="BI11" i="1"/>
  <c r="BI18" i="1" s="1"/>
  <c r="BA11" i="1"/>
  <c r="BA18" i="1" s="1"/>
  <c r="AS11" i="1"/>
  <c r="AS18" i="1" s="1"/>
  <c r="AK11" i="1"/>
  <c r="AK18" i="1" s="1"/>
  <c r="AC11" i="1"/>
  <c r="AC18" i="1" s="1"/>
  <c r="U11" i="1"/>
  <c r="U18" i="1" s="1"/>
  <c r="M11" i="1"/>
  <c r="M18" i="1" s="1"/>
  <c r="E11" i="1"/>
  <c r="E18" i="1" s="1"/>
  <c r="BU17" i="1"/>
  <c r="BT17" i="1"/>
  <c r="BR17" i="1"/>
  <c r="BQ17" i="1"/>
  <c r="BP17" i="1"/>
  <c r="BO17" i="1"/>
  <c r="BN17" i="1"/>
  <c r="BM17" i="1"/>
  <c r="BL17" i="1"/>
  <c r="BJ17" i="1"/>
  <c r="BI17" i="1"/>
  <c r="BH17" i="1"/>
  <c r="BG17" i="1"/>
  <c r="BF17" i="1"/>
  <c r="BD17" i="1"/>
  <c r="BC17" i="1"/>
  <c r="BB17" i="1"/>
  <c r="BA17" i="1"/>
  <c r="AZ17" i="1"/>
  <c r="AX17" i="1"/>
  <c r="AW17" i="1"/>
  <c r="AV17" i="1"/>
  <c r="AT17" i="1"/>
  <c r="AS17" i="1"/>
  <c r="AR17" i="1"/>
  <c r="AQ17" i="1"/>
  <c r="AP17" i="1"/>
  <c r="AN17" i="1"/>
  <c r="AM17" i="1"/>
  <c r="AL17" i="1"/>
  <c r="AK17" i="1"/>
  <c r="AJ17" i="1"/>
  <c r="AH17" i="1"/>
  <c r="AG17" i="1"/>
  <c r="AF17" i="1"/>
  <c r="AD17" i="1"/>
  <c r="AC17" i="1"/>
  <c r="AB17" i="1"/>
  <c r="AA17" i="1"/>
  <c r="Z17" i="1"/>
  <c r="X17" i="1"/>
  <c r="W17" i="1"/>
  <c r="V17" i="1"/>
  <c r="U17" i="1"/>
  <c r="T17" i="1"/>
  <c r="R17" i="1"/>
  <c r="Q17" i="1"/>
  <c r="P17" i="1"/>
  <c r="N17" i="1"/>
  <c r="M17" i="1"/>
  <c r="L17" i="1"/>
  <c r="K17" i="1"/>
  <c r="J17" i="1"/>
  <c r="H17" i="1"/>
  <c r="G17" i="1"/>
  <c r="F17" i="1"/>
  <c r="E17" i="1"/>
  <c r="D17" i="1"/>
  <c r="B17" i="1"/>
  <c r="BU16" i="1"/>
  <c r="BT16" i="1"/>
  <c r="BR16" i="1"/>
  <c r="BQ16" i="1"/>
  <c r="BP16" i="1"/>
  <c r="BN16" i="1"/>
  <c r="BM16" i="1"/>
  <c r="BL16" i="1"/>
  <c r="BK16" i="1"/>
  <c r="BJ16" i="1"/>
  <c r="BH16" i="1"/>
  <c r="BG16" i="1"/>
  <c r="BF16" i="1"/>
  <c r="BE16" i="1"/>
  <c r="BD16" i="1"/>
  <c r="BB16" i="1"/>
  <c r="BA16" i="1"/>
  <c r="AZ16" i="1"/>
  <c r="AX16" i="1"/>
  <c r="AW16" i="1"/>
  <c r="AV16" i="1"/>
  <c r="AU16" i="1"/>
  <c r="AT16" i="1"/>
  <c r="AR16" i="1"/>
  <c r="AQ16" i="1"/>
  <c r="AP16" i="1"/>
  <c r="AO16" i="1"/>
  <c r="AN16" i="1"/>
  <c r="AL16" i="1"/>
  <c r="AK16" i="1"/>
  <c r="AJ16" i="1"/>
  <c r="AH16" i="1"/>
  <c r="AG16" i="1"/>
  <c r="AF16" i="1"/>
  <c r="AE16" i="1"/>
  <c r="AD16" i="1"/>
  <c r="AB16" i="1"/>
  <c r="AA16" i="1"/>
  <c r="Z16" i="1"/>
  <c r="Y16" i="1"/>
  <c r="X16" i="1"/>
  <c r="V16" i="1"/>
  <c r="U16" i="1"/>
  <c r="T16" i="1"/>
  <c r="R16" i="1"/>
  <c r="Q16" i="1"/>
  <c r="P16" i="1"/>
  <c r="O16" i="1"/>
  <c r="N16" i="1"/>
  <c r="L16" i="1"/>
  <c r="K16" i="1"/>
  <c r="J16" i="1"/>
  <c r="I16" i="1"/>
  <c r="H16" i="1"/>
  <c r="F16" i="1"/>
  <c r="E16" i="1"/>
  <c r="D16" i="1"/>
  <c r="B16" i="1"/>
  <c r="BU15" i="1"/>
  <c r="BT15" i="1"/>
  <c r="BS11" i="1"/>
  <c r="BS18" i="1" s="1"/>
  <c r="BR11" i="1"/>
  <c r="BR18" i="1" s="1"/>
  <c r="BQ15" i="1"/>
  <c r="BP15" i="1"/>
  <c r="BO15" i="1"/>
  <c r="BN15" i="1"/>
  <c r="BM15" i="1"/>
  <c r="BL15" i="1"/>
  <c r="BK11" i="1"/>
  <c r="BK18" i="1" s="1"/>
  <c r="BJ15" i="1"/>
  <c r="BH15" i="1"/>
  <c r="BG11" i="1"/>
  <c r="BG18" i="1" s="1"/>
  <c r="BF15" i="1"/>
  <c r="BE15" i="1"/>
  <c r="BD15" i="1"/>
  <c r="BC11" i="1"/>
  <c r="BC18" i="1" s="1"/>
  <c r="BB15" i="1"/>
  <c r="BA15" i="1"/>
  <c r="AZ15" i="1"/>
  <c r="AY15" i="1"/>
  <c r="AX11" i="1"/>
  <c r="AX18" i="1" s="1"/>
  <c r="AW11" i="1"/>
  <c r="AW18" i="1" s="1"/>
  <c r="AV15" i="1"/>
  <c r="AU11" i="1"/>
  <c r="AU18" i="1" s="1"/>
  <c r="AT15" i="1"/>
  <c r="AS15" i="1"/>
  <c r="AR15" i="1"/>
  <c r="AQ11" i="1"/>
  <c r="AQ18" i="1" s="1"/>
  <c r="AP15" i="1"/>
  <c r="AO15" i="1"/>
  <c r="AN15" i="1"/>
  <c r="AM11" i="1"/>
  <c r="AM18" i="1" s="1"/>
  <c r="AL11" i="1"/>
  <c r="AL18" i="1" s="1"/>
  <c r="AK15" i="1"/>
  <c r="AJ15" i="1"/>
  <c r="AI15" i="1"/>
  <c r="AH15" i="1"/>
  <c r="AG15" i="1"/>
  <c r="AF15" i="1"/>
  <c r="AE11" i="1"/>
  <c r="AE18" i="1" s="1"/>
  <c r="AD15" i="1"/>
  <c r="AB15" i="1"/>
  <c r="AA11" i="1"/>
  <c r="AA18" i="1" s="1"/>
  <c r="Z15" i="1"/>
  <c r="Y15" i="1"/>
  <c r="X15" i="1"/>
  <c r="W11" i="1"/>
  <c r="W18" i="1" s="1"/>
  <c r="V15" i="1"/>
  <c r="U15" i="1"/>
  <c r="T15" i="1"/>
  <c r="S15" i="1"/>
  <c r="R11" i="1"/>
  <c r="R18" i="1" s="1"/>
  <c r="Q11" i="1"/>
  <c r="Q18" i="1" s="1"/>
  <c r="P15" i="1"/>
  <c r="O15" i="1"/>
  <c r="N15" i="1"/>
  <c r="M15" i="1"/>
  <c r="L15" i="1"/>
  <c r="K15" i="1"/>
  <c r="J11" i="1"/>
  <c r="J18" i="1" s="1"/>
  <c r="I11" i="1"/>
  <c r="I18" i="1" s="1"/>
  <c r="H15" i="1"/>
  <c r="G15" i="1"/>
  <c r="F15" i="1"/>
  <c r="E15" i="1"/>
  <c r="D15" i="1"/>
  <c r="C15" i="1"/>
  <c r="B11" i="1"/>
  <c r="B18" i="1" s="1"/>
  <c r="AL15" i="1" l="1"/>
  <c r="N11" i="1"/>
  <c r="N18" i="1" s="1"/>
  <c r="BJ11" i="1"/>
  <c r="BJ18" i="1" s="1"/>
  <c r="B15" i="1"/>
  <c r="J15" i="1"/>
  <c r="AX15" i="1"/>
  <c r="BR15" i="1"/>
  <c r="F11" i="1"/>
  <c r="F18" i="1" s="1"/>
  <c r="V11" i="1"/>
  <c r="V18" i="1" s="1"/>
  <c r="AD11" i="1"/>
  <c r="AD18" i="1" s="1"/>
  <c r="AT11" i="1"/>
  <c r="AT18" i="1" s="1"/>
  <c r="BB11" i="1"/>
  <c r="BB18" i="1" s="1"/>
  <c r="R15" i="1"/>
  <c r="Y11" i="1"/>
  <c r="Y18" i="1" s="1"/>
  <c r="AG11" i="1"/>
  <c r="AG18" i="1" s="1"/>
  <c r="AO11" i="1"/>
  <c r="AO18" i="1" s="1"/>
  <c r="BE11" i="1"/>
  <c r="BE18" i="1" s="1"/>
  <c r="BM11" i="1"/>
  <c r="BM18" i="1" s="1"/>
  <c r="BU11" i="1"/>
  <c r="BU18" i="1" s="1"/>
  <c r="Z11" i="1"/>
  <c r="Z18" i="1" s="1"/>
  <c r="AH11" i="1"/>
  <c r="AH18" i="1" s="1"/>
  <c r="AP11" i="1"/>
  <c r="AP18" i="1" s="1"/>
  <c r="BF11" i="1"/>
  <c r="BF18" i="1" s="1"/>
  <c r="BN11" i="1"/>
  <c r="BN18" i="1" s="1"/>
  <c r="D11" i="1"/>
  <c r="D18" i="1" s="1"/>
  <c r="H11" i="1"/>
  <c r="H18" i="1" s="1"/>
  <c r="L11" i="1"/>
  <c r="L18" i="1" s="1"/>
  <c r="P11" i="1"/>
  <c r="P18" i="1" s="1"/>
  <c r="T11" i="1"/>
  <c r="T18" i="1" s="1"/>
  <c r="X11" i="1"/>
  <c r="X18" i="1" s="1"/>
  <c r="AB11" i="1"/>
  <c r="AB18" i="1" s="1"/>
  <c r="AF11" i="1"/>
  <c r="AF18" i="1" s="1"/>
  <c r="AJ11" i="1"/>
  <c r="AJ18" i="1" s="1"/>
  <c r="AN11" i="1"/>
  <c r="AN18" i="1" s="1"/>
  <c r="AR11" i="1"/>
  <c r="AR18" i="1" s="1"/>
  <c r="AV11" i="1"/>
  <c r="AV18" i="1" s="1"/>
  <c r="AZ11" i="1"/>
  <c r="AZ18" i="1" s="1"/>
  <c r="BD11" i="1"/>
  <c r="BD18" i="1" s="1"/>
  <c r="BH11" i="1"/>
  <c r="BH18" i="1" s="1"/>
  <c r="BL11" i="1"/>
  <c r="BL18" i="1" s="1"/>
  <c r="BP11" i="1"/>
  <c r="BP18" i="1" s="1"/>
  <c r="BT11" i="1"/>
  <c r="BT18" i="1" s="1"/>
  <c r="AE15" i="1"/>
  <c r="AU15" i="1"/>
  <c r="BK15" i="1"/>
  <c r="C11" i="1"/>
  <c r="C18" i="1" s="1"/>
  <c r="G11" i="1"/>
  <c r="G18" i="1" s="1"/>
  <c r="K11" i="1"/>
  <c r="K18" i="1" s="1"/>
  <c r="O11" i="1"/>
  <c r="O18" i="1" s="1"/>
  <c r="S11" i="1"/>
  <c r="S18" i="1" s="1"/>
  <c r="AI11" i="1"/>
  <c r="AI18" i="1" s="1"/>
  <c r="AY11" i="1"/>
  <c r="AY18" i="1" s="1"/>
  <c r="BO11" i="1"/>
  <c r="BO18" i="1" s="1"/>
  <c r="D22" i="1"/>
  <c r="C25" i="1"/>
  <c r="E22" i="1" l="1"/>
  <c r="D25" i="1"/>
  <c r="E25" i="1" l="1"/>
  <c r="F22" i="1"/>
  <c r="F25" i="1" l="1"/>
  <c r="G22" i="1"/>
  <c r="H22" i="1" l="1"/>
  <c r="G25" i="1"/>
  <c r="I22" i="1" l="1"/>
  <c r="H25" i="1"/>
  <c r="I25" i="1" l="1"/>
  <c r="J22" i="1"/>
  <c r="J25" i="1" l="1"/>
  <c r="K22" i="1"/>
  <c r="L22" i="1" l="1"/>
  <c r="K25" i="1"/>
  <c r="M22" i="1" l="1"/>
  <c r="L25" i="1"/>
  <c r="M25" i="1" l="1"/>
  <c r="N22" i="1"/>
  <c r="N25" i="1" l="1"/>
  <c r="O22" i="1"/>
  <c r="P22" i="1" l="1"/>
  <c r="O25" i="1"/>
  <c r="Q22" i="1" l="1"/>
  <c r="P25" i="1"/>
  <c r="Q25" i="1" l="1"/>
  <c r="R22" i="1"/>
  <c r="R25" i="1" l="1"/>
  <c r="S22" i="1"/>
  <c r="T22" i="1" l="1"/>
  <c r="S25" i="1"/>
  <c r="U22" i="1" l="1"/>
  <c r="T25" i="1"/>
  <c r="U25" i="1" l="1"/>
  <c r="V22" i="1"/>
  <c r="V25" i="1" l="1"/>
  <c r="W22" i="1"/>
  <c r="X22" i="1" l="1"/>
  <c r="W25" i="1"/>
  <c r="Y22" i="1" l="1"/>
  <c r="X25" i="1"/>
  <c r="Y25" i="1" l="1"/>
  <c r="Z22" i="1"/>
  <c r="Z25" i="1" l="1"/>
  <c r="AA22" i="1"/>
  <c r="AB22" i="1" l="1"/>
  <c r="AA25" i="1"/>
  <c r="AC22" i="1" l="1"/>
  <c r="AB25" i="1"/>
  <c r="AC25" i="1" l="1"/>
  <c r="AD22" i="1"/>
  <c r="AD25" i="1" l="1"/>
  <c r="AE22" i="1"/>
  <c r="AF22" i="1" l="1"/>
  <c r="AE25" i="1"/>
  <c r="AG22" i="1" l="1"/>
  <c r="AF25" i="1"/>
  <c r="AG25" i="1" l="1"/>
  <c r="AH22" i="1"/>
  <c r="AH25" i="1" l="1"/>
  <c r="AI22" i="1"/>
  <c r="AJ22" i="1" l="1"/>
  <c r="AI25" i="1"/>
  <c r="AK22" i="1" l="1"/>
  <c r="AJ25" i="1"/>
  <c r="AK25" i="1" l="1"/>
  <c r="AL22" i="1"/>
  <c r="AL25" i="1" l="1"/>
  <c r="AM22" i="1"/>
  <c r="AN22" i="1" l="1"/>
  <c r="AM25" i="1"/>
  <c r="AO22" i="1" l="1"/>
  <c r="AN25" i="1"/>
  <c r="AO25" i="1" l="1"/>
  <c r="AP22" i="1"/>
  <c r="AQ22" i="1" l="1"/>
  <c r="AP25" i="1"/>
  <c r="AR22" i="1" l="1"/>
  <c r="AQ25" i="1"/>
  <c r="AS22" i="1" l="1"/>
  <c r="AR25" i="1"/>
  <c r="AS25" i="1" l="1"/>
  <c r="AT22" i="1"/>
  <c r="AU22" i="1" l="1"/>
  <c r="AT25" i="1"/>
  <c r="AV22" i="1" l="1"/>
  <c r="AU25" i="1"/>
  <c r="AW22" i="1" l="1"/>
  <c r="AV25" i="1"/>
  <c r="AW25" i="1" l="1"/>
  <c r="AX22" i="1"/>
  <c r="AY22" i="1" l="1"/>
  <c r="AX25" i="1"/>
  <c r="AZ22" i="1" l="1"/>
  <c r="AY25" i="1"/>
  <c r="BA22" i="1" l="1"/>
  <c r="AZ25" i="1"/>
  <c r="BA25" i="1" l="1"/>
  <c r="BB22" i="1"/>
  <c r="BC22" i="1" l="1"/>
  <c r="BB25" i="1"/>
  <c r="BD22" i="1" l="1"/>
  <c r="BC25" i="1"/>
  <c r="BE22" i="1" l="1"/>
  <c r="BD25" i="1"/>
  <c r="BE25" i="1" l="1"/>
  <c r="BF22" i="1"/>
  <c r="BG22" i="1" l="1"/>
  <c r="BF25" i="1"/>
  <c r="BH22" i="1" l="1"/>
  <c r="BG25" i="1"/>
  <c r="BI22" i="1" l="1"/>
  <c r="BH25" i="1"/>
  <c r="BI25" i="1" l="1"/>
  <c r="BJ22" i="1"/>
  <c r="BK22" i="1" l="1"/>
  <c r="BJ25" i="1"/>
  <c r="BL22" i="1" l="1"/>
  <c r="BK25" i="1"/>
  <c r="BM22" i="1" l="1"/>
  <c r="BL25" i="1"/>
  <c r="BM25" i="1" l="1"/>
  <c r="BN22" i="1"/>
  <c r="BO22" i="1" l="1"/>
  <c r="BN25" i="1"/>
  <c r="BP22" i="1" l="1"/>
  <c r="BO25" i="1"/>
  <c r="BQ22" i="1" l="1"/>
  <c r="BP25" i="1"/>
  <c r="BQ25" i="1" l="1"/>
  <c r="BR22" i="1"/>
  <c r="BS22" i="1" l="1"/>
  <c r="BR25" i="1"/>
  <c r="BT22" i="1" l="1"/>
  <c r="BS25" i="1"/>
  <c r="BU22" i="1" l="1"/>
  <c r="BT25" i="1"/>
  <c r="BU25" i="1" l="1"/>
</calcChain>
</file>

<file path=xl/sharedStrings.xml><?xml version="1.0" encoding="utf-8"?>
<sst xmlns="http://schemas.openxmlformats.org/spreadsheetml/2006/main" count="420" uniqueCount="111">
  <si>
    <t>CILC Incentives</t>
  </si>
  <si>
    <t>CILC-D-54</t>
  </si>
  <si>
    <t>CILC-T-55</t>
  </si>
  <si>
    <t>CILC-G-56</t>
  </si>
  <si>
    <t>Total</t>
  </si>
  <si>
    <t>(For Rate Use)</t>
  </si>
  <si>
    <t>CILC UI Transfer</t>
  </si>
  <si>
    <t>CILC Customers</t>
  </si>
  <si>
    <t>Updated: 9/14/15</t>
  </si>
  <si>
    <t>Assignment</t>
  </si>
  <si>
    <t>DocumentNo</t>
  </si>
  <si>
    <t>BusA</t>
  </si>
  <si>
    <t>Parked by</t>
  </si>
  <si>
    <t>Period</t>
  </si>
  <si>
    <t>Account</t>
  </si>
  <si>
    <t>Year</t>
  </si>
  <si>
    <t>G/L</t>
  </si>
  <si>
    <t>Order</t>
  </si>
  <si>
    <t>Type</t>
  </si>
  <si>
    <t>PK</t>
  </si>
  <si>
    <t>Text</t>
  </si>
  <si>
    <t>Pstng Date</t>
  </si>
  <si>
    <t>Doc. Date</t>
  </si>
  <si>
    <t>Amount in local cur.</t>
  </si>
  <si>
    <t>A02</t>
  </si>
  <si>
    <t/>
  </si>
  <si>
    <t>01</t>
  </si>
  <si>
    <t>9442300</t>
  </si>
  <si>
    <t>40</t>
  </si>
  <si>
    <t>02</t>
  </si>
  <si>
    <t>03</t>
  </si>
  <si>
    <t>04</t>
  </si>
  <si>
    <t>05</t>
  </si>
  <si>
    <t>06</t>
  </si>
  <si>
    <t>07</t>
  </si>
  <si>
    <t>YD</t>
  </si>
  <si>
    <t>08</t>
  </si>
  <si>
    <t>09</t>
  </si>
  <si>
    <t>10</t>
  </si>
  <si>
    <t>11</t>
  </si>
  <si>
    <t>12</t>
  </si>
  <si>
    <t>20130131</t>
  </si>
  <si>
    <t>103506529</t>
  </si>
  <si>
    <t>2013</t>
  </si>
  <si>
    <t>20130228</t>
  </si>
  <si>
    <t>103663737</t>
  </si>
  <si>
    <t>20130331</t>
  </si>
  <si>
    <t>103848137</t>
  </si>
  <si>
    <t>20130430</t>
  </si>
  <si>
    <t>104016507</t>
  </si>
  <si>
    <t>20130531</t>
  </si>
  <si>
    <t>104199038</t>
  </si>
  <si>
    <t>20130630</t>
  </si>
  <si>
    <t>104383589</t>
  </si>
  <si>
    <t>20130731</t>
  </si>
  <si>
    <t>104577219</t>
  </si>
  <si>
    <t>20130831</t>
  </si>
  <si>
    <t>104777734</t>
  </si>
  <si>
    <t>20130930</t>
  </si>
  <si>
    <t>104959814</t>
  </si>
  <si>
    <t>20131031</t>
  </si>
  <si>
    <t>105161804</t>
  </si>
  <si>
    <t>20131130</t>
  </si>
  <si>
    <t>105338915</t>
  </si>
  <si>
    <t>20131231</t>
  </si>
  <si>
    <t>105517710</t>
  </si>
  <si>
    <t>20140131</t>
  </si>
  <si>
    <t>105699982</t>
  </si>
  <si>
    <t>2014</t>
  </si>
  <si>
    <t>20140228</t>
  </si>
  <si>
    <t>105883017</t>
  </si>
  <si>
    <t>20140331</t>
  </si>
  <si>
    <t>106073857</t>
  </si>
  <si>
    <t>20140430</t>
  </si>
  <si>
    <t>106262382</t>
  </si>
  <si>
    <t>20140531</t>
  </si>
  <si>
    <t>106446818</t>
  </si>
  <si>
    <t>20140630</t>
  </si>
  <si>
    <t>106654559</t>
  </si>
  <si>
    <t>20140731</t>
  </si>
  <si>
    <t>106845776</t>
  </si>
  <si>
    <t>20140831</t>
  </si>
  <si>
    <t>107040193</t>
  </si>
  <si>
    <t>20140930</t>
  </si>
  <si>
    <t>107232552</t>
  </si>
  <si>
    <t>20141031</t>
  </si>
  <si>
    <t>107434213</t>
  </si>
  <si>
    <t>20141130</t>
  </si>
  <si>
    <t>107601895</t>
  </si>
  <si>
    <t>20141231</t>
  </si>
  <si>
    <t>107800835</t>
  </si>
  <si>
    <t>20150131</t>
  </si>
  <si>
    <t>107963037</t>
  </si>
  <si>
    <t>2015</t>
  </si>
  <si>
    <t>20150228</t>
  </si>
  <si>
    <t>108134169</t>
  </si>
  <si>
    <t>20150331</t>
  </si>
  <si>
    <t>108324441</t>
  </si>
  <si>
    <t>20150430</t>
  </si>
  <si>
    <t>108517313</t>
  </si>
  <si>
    <t>20150531</t>
  </si>
  <si>
    <t>108692310</t>
  </si>
  <si>
    <t>20150630</t>
  </si>
  <si>
    <t>108897296</t>
  </si>
  <si>
    <t>20150731</t>
  </si>
  <si>
    <t>109095955</t>
  </si>
  <si>
    <t>20150831</t>
  </si>
  <si>
    <t>109299991</t>
  </si>
  <si>
    <t>OPC 015504</t>
  </si>
  <si>
    <t>FPL RC-16</t>
  </si>
  <si>
    <t>OPC 015505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</si>
</sst>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DM&quot;_-;\-* #,##0.00\ &quot;DM&quot;_-;_-* &quot;-&quot;??\ &quot;DM&quot;_-;_-@_-"/>
    <numFmt numFmtId="165" formatCode="_(* #,##0_);_(* \(#,##0\);_(* &quot;-&quot;??_);_(@_)"/>
    <numFmt numFmtId="166" formatCode="0.000000"/>
    <numFmt numFmtId="167" formatCode="#,##0.0\ ;[Red]\(#,##0.0\)"/>
    <numFmt numFmtId="168" formatCode="&quot;£&quot;#,##0_);[Red]\(&quot;£&quot;#,##0\)"/>
    <numFmt numFmtId="169" formatCode="0.000_)"/>
    <numFmt numFmtId="170" formatCode="_-* #,##0.00\ _D_M_-;\-* #,##0.00\ _D_M_-;_-* &quot;-&quot;??\ _D_M_-;_-@_-"/>
    <numFmt numFmtId="171" formatCode="&quot;$&quot;#,##0\ ;\(&quot;$&quot;#,##0\)"/>
    <numFmt numFmtId="172" formatCode="_-* #,##0.0_-;\-* #,##0.0_-;_-* &quot;-&quot;??_-;_-@_-"/>
    <numFmt numFmtId="173" formatCode="#,##0.00&quot; $&quot;;\-#,##0.00&quot; $&quot;"/>
    <numFmt numFmtId="174" formatCode="0.00_)"/>
    <numFmt numFmtId="175" formatCode="mm/dd/yyyy"/>
  </numFmts>
  <fonts count="8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i/>
      <sz val="9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color indexed="37"/>
      <name val="Calibri"/>
      <family val="2"/>
    </font>
    <font>
      <sz val="10"/>
      <color indexed="20"/>
      <name val="Calibri"/>
      <family val="2"/>
    </font>
    <font>
      <b/>
      <sz val="11"/>
      <color indexed="17"/>
      <name val="Calibri"/>
      <family val="2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Calibri"/>
      <family val="2"/>
    </font>
    <font>
      <sz val="11"/>
      <name val="Tms Rmn"/>
      <family val="1"/>
    </font>
    <font>
      <b/>
      <sz val="10"/>
      <color indexed="64"/>
      <name val="Arial"/>
      <family val="2"/>
    </font>
    <font>
      <sz val="11"/>
      <color indexed="8"/>
      <name val="Arial"/>
      <family val="2"/>
    </font>
    <font>
      <sz val="10"/>
      <name val="MS Serif"/>
      <family val="1"/>
    </font>
    <font>
      <sz val="10"/>
      <name val="Times New Roman"/>
      <family val="1"/>
    </font>
    <font>
      <sz val="10"/>
      <color indexed="22"/>
      <name val="Arial"/>
      <family val="2"/>
    </font>
    <font>
      <sz val="11"/>
      <name val="??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48"/>
      <name val="Calibri"/>
      <family val="2"/>
    </font>
    <font>
      <sz val="10"/>
      <color indexed="62"/>
      <name val="Calibri"/>
      <family val="2"/>
    </font>
    <font>
      <sz val="11"/>
      <color indexed="17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name val="Palatino"/>
      <family val="1"/>
    </font>
    <font>
      <sz val="10"/>
      <color indexed="64"/>
      <name val="Arial"/>
      <family val="2"/>
    </font>
    <font>
      <sz val="11"/>
      <color theme="1"/>
      <name val="Arial"/>
      <family val="2"/>
    </font>
    <font>
      <b/>
      <sz val="11"/>
      <color indexed="63"/>
      <name val="Calibri"/>
      <family val="2"/>
    </font>
    <font>
      <b/>
      <sz val="10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rgb="FF000000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1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8"/>
      <color indexed="12"/>
      <name val="Arial"/>
      <family val="2"/>
    </font>
    <font>
      <sz val="11"/>
      <color indexed="14"/>
      <name val="Calibri"/>
      <family val="2"/>
    </font>
    <font>
      <sz val="10"/>
      <color indexed="10"/>
      <name val="Calibri"/>
      <family val="2"/>
    </font>
    <font>
      <b/>
      <sz val="10"/>
      <color rgb="FFFF0000"/>
      <name val="Arial"/>
      <family val="2"/>
    </font>
  </fonts>
  <fills count="8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62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3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rgb="FF00CCFF"/>
        <bgColor rgb="FFFFFFFF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lightUp">
        <fgColor indexed="48"/>
        <bgColor indexed="9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666699"/>
        <bgColor rgb="FFFFFFFF"/>
      </patternFill>
    </fill>
    <fill>
      <patternFill patternType="solid">
        <fgColor indexed="23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0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9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9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9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27" borderId="0" applyNumberFormat="0" applyBorder="0" applyAlignment="0" applyProtection="0"/>
    <xf numFmtId="0" fontId="9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9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9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34" borderId="0" applyNumberFormat="0" applyBorder="0" applyAlignment="0" applyProtection="0"/>
    <xf numFmtId="0" fontId="10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35" borderId="0" applyNumberFormat="0" applyBorder="0" applyAlignment="0" applyProtection="0"/>
    <xf numFmtId="0" fontId="9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9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9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0" fillId="28" borderId="0" applyNumberFormat="0" applyBorder="0" applyAlignment="0" applyProtection="0"/>
    <xf numFmtId="0" fontId="10" fillId="26" borderId="0" applyNumberFormat="0" applyBorder="0" applyAlignment="0" applyProtection="0"/>
    <xf numFmtId="0" fontId="10" fillId="28" borderId="0" applyNumberFormat="0" applyBorder="0" applyAlignment="0" applyProtection="0"/>
    <xf numFmtId="0" fontId="10" fillId="20" borderId="0" applyNumberFormat="0" applyBorder="0" applyAlignment="0" applyProtection="0"/>
    <xf numFmtId="0" fontId="10" fillId="29" borderId="0" applyNumberFormat="0" applyBorder="0" applyAlignment="0" applyProtection="0"/>
    <xf numFmtId="0" fontId="10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8" borderId="0" applyNumberFormat="0" applyBorder="0" applyAlignment="0" applyProtection="0"/>
    <xf numFmtId="0" fontId="9" fillId="14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9" fillId="14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9" fillId="14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0" fillId="17" borderId="0" applyNumberFormat="0" applyBorder="0" applyAlignment="0" applyProtection="0"/>
    <xf numFmtId="0" fontId="10" fillId="32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9" fillId="15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9" fillId="15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9" fillId="15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27" borderId="0" applyNumberFormat="0" applyBorder="0" applyAlignment="0" applyProtection="0"/>
    <xf numFmtId="0" fontId="10" fillId="40" borderId="0" applyNumberFormat="0" applyBorder="0" applyAlignment="0" applyProtection="0"/>
    <xf numFmtId="0" fontId="10" fillId="2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9" fillId="42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9" fillId="42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9" fillId="42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167" fontId="12" fillId="44" borderId="1">
      <alignment horizontal="center" vertical="center"/>
    </xf>
    <xf numFmtId="167" fontId="12" fillId="44" borderId="1">
      <alignment horizontal="center" vertical="center"/>
    </xf>
    <xf numFmtId="0" fontId="13" fillId="39" borderId="0" applyNumberFormat="0" applyBorder="0" applyAlignment="0" applyProtection="0"/>
    <xf numFmtId="0" fontId="14" fillId="4" borderId="0" applyNumberFormat="0" applyBorder="0" applyAlignment="0" applyProtection="0"/>
    <xf numFmtId="0" fontId="13" fillId="39" borderId="0" applyNumberFormat="0" applyBorder="0" applyAlignment="0" applyProtection="0"/>
    <xf numFmtId="0" fontId="14" fillId="4" borderId="0" applyNumberFormat="0" applyBorder="0" applyAlignment="0" applyProtection="0"/>
    <xf numFmtId="0" fontId="13" fillId="39" borderId="0" applyNumberFormat="0" applyBorder="0" applyAlignment="0" applyProtection="0"/>
    <xf numFmtId="0" fontId="14" fillId="4" borderId="0" applyNumberFormat="0" applyBorder="0" applyAlignment="0" applyProtection="0"/>
    <xf numFmtId="168" fontId="2" fillId="0" borderId="0" applyFill="0" applyBorder="0" applyAlignment="0"/>
    <xf numFmtId="0" fontId="15" fillId="45" borderId="2" applyNumberFormat="0" applyAlignment="0" applyProtection="0"/>
    <xf numFmtId="0" fontId="16" fillId="46" borderId="3" applyNumberFormat="0" applyAlignment="0" applyProtection="0"/>
    <xf numFmtId="0" fontId="15" fillId="45" borderId="2" applyNumberFormat="0" applyAlignment="0" applyProtection="0"/>
    <xf numFmtId="0" fontId="15" fillId="45" borderId="2" applyNumberFormat="0" applyAlignment="0" applyProtection="0"/>
    <xf numFmtId="0" fontId="15" fillId="45" borderId="2" applyNumberFormat="0" applyAlignment="0" applyProtection="0"/>
    <xf numFmtId="0" fontId="16" fillId="46" borderId="3" applyNumberFormat="0" applyAlignment="0" applyProtection="0"/>
    <xf numFmtId="0" fontId="15" fillId="45" borderId="2" applyNumberFormat="0" applyAlignment="0" applyProtection="0"/>
    <xf numFmtId="0" fontId="16" fillId="46" borderId="3" applyNumberFormat="0" applyAlignment="0" applyProtection="0"/>
    <xf numFmtId="0" fontId="15" fillId="45" borderId="2" applyNumberFormat="0" applyAlignment="0" applyProtection="0"/>
    <xf numFmtId="0" fontId="15" fillId="45" borderId="2" applyNumberFormat="0" applyAlignment="0" applyProtection="0"/>
    <xf numFmtId="0" fontId="17" fillId="38" borderId="4" applyNumberFormat="0" applyAlignment="0" applyProtection="0"/>
    <xf numFmtId="0" fontId="18" fillId="47" borderId="4" applyNumberFormat="0" applyAlignment="0" applyProtection="0"/>
    <xf numFmtId="0" fontId="17" fillId="38" borderId="4" applyNumberFormat="0" applyAlignment="0" applyProtection="0"/>
    <xf numFmtId="0" fontId="18" fillId="47" borderId="4" applyNumberFormat="0" applyAlignment="0" applyProtection="0"/>
    <xf numFmtId="0" fontId="17" fillId="38" borderId="4" applyNumberFormat="0" applyAlignment="0" applyProtection="0"/>
    <xf numFmtId="0" fontId="18" fillId="47" borderId="4" applyNumberFormat="0" applyAlignment="0" applyProtection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3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 applyNumberFormat="0" applyAlignment="0">
      <alignment horizontal="left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6" fontId="25" fillId="0" borderId="0">
      <protection locked="0"/>
    </xf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2" borderId="0" applyNumberFormat="0" applyBorder="0" applyAlignment="0" applyProtection="0"/>
    <xf numFmtId="0" fontId="27" fillId="0" borderId="0" applyNumberFormat="0" applyAlignment="0">
      <alignment horizontal="left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2" fontId="2" fillId="0" borderId="0">
      <protection locked="0"/>
    </xf>
    <xf numFmtId="0" fontId="10" fillId="34" borderId="0" applyNumberFormat="0" applyBorder="0" applyAlignment="0" applyProtection="0"/>
    <xf numFmtId="0" fontId="29" fillId="5" borderId="0" applyNumberFormat="0" applyBorder="0" applyAlignment="0" applyProtection="0"/>
    <xf numFmtId="0" fontId="10" fillId="34" borderId="0" applyNumberFormat="0" applyBorder="0" applyAlignment="0" applyProtection="0"/>
    <xf numFmtId="0" fontId="29" fillId="5" borderId="0" applyNumberFormat="0" applyBorder="0" applyAlignment="0" applyProtection="0"/>
    <xf numFmtId="0" fontId="10" fillId="34" borderId="0" applyNumberFormat="0" applyBorder="0" applyAlignment="0" applyProtection="0"/>
    <xf numFmtId="0" fontId="29" fillId="5" borderId="0" applyNumberFormat="0" applyBorder="0" applyAlignment="0" applyProtection="0"/>
    <xf numFmtId="38" fontId="30" fillId="44" borderId="0" applyNumberFormat="0" applyBorder="0" applyAlignment="0" applyProtection="0"/>
    <xf numFmtId="38" fontId="30" fillId="44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5" applyNumberFormat="0" applyAlignment="0" applyProtection="0">
      <alignment horizontal="left" vertical="center"/>
    </xf>
    <xf numFmtId="0" fontId="32" fillId="0" borderId="6">
      <alignment horizontal="left" vertical="center"/>
    </xf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3" fontId="2" fillId="0" borderId="0">
      <protection locked="0"/>
    </xf>
    <xf numFmtId="173" fontId="2" fillId="0" borderId="0">
      <protection locked="0"/>
    </xf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0" applyNumberFormat="0" applyFill="0" applyBorder="0" applyAlignment="0" applyProtection="0"/>
    <xf numFmtId="10" fontId="30" fillId="53" borderId="14" applyNumberFormat="0" applyBorder="0" applyAlignment="0" applyProtection="0"/>
    <xf numFmtId="10" fontId="30" fillId="53" borderId="14" applyNumberFormat="0" applyBorder="0" applyAlignment="0" applyProtection="0"/>
    <xf numFmtId="10" fontId="30" fillId="53" borderId="14" applyNumberFormat="0" applyBorder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2" fillId="8" borderId="3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2" fillId="8" borderId="3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2" fillId="8" borderId="3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3" fillId="40" borderId="0" applyNumberFormat="0" applyBorder="0" applyAlignment="0" applyProtection="0"/>
    <xf numFmtId="0" fontId="45" fillId="54" borderId="0" applyNumberFormat="0" applyBorder="0" applyAlignment="0" applyProtection="0"/>
    <xf numFmtId="0" fontId="43" fillId="40" borderId="0" applyNumberFormat="0" applyBorder="0" applyAlignment="0" applyProtection="0"/>
    <xf numFmtId="0" fontId="45" fillId="54" borderId="0" applyNumberFormat="0" applyBorder="0" applyAlignment="0" applyProtection="0"/>
    <xf numFmtId="0" fontId="43" fillId="40" borderId="0" applyNumberFormat="0" applyBorder="0" applyAlignment="0" applyProtection="0"/>
    <xf numFmtId="0" fontId="45" fillId="54" borderId="0" applyNumberFormat="0" applyBorder="0" applyAlignment="0" applyProtection="0"/>
    <xf numFmtId="37" fontId="46" fillId="0" borderId="0"/>
    <xf numFmtId="174" fontId="47" fillId="0" borderId="0"/>
    <xf numFmtId="0" fontId="1" fillId="0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55" borderId="0"/>
    <xf numFmtId="0" fontId="30" fillId="55" borderId="0"/>
    <xf numFmtId="0" fontId="30" fillId="55" borderId="0"/>
    <xf numFmtId="0" fontId="1" fillId="0" borderId="0"/>
    <xf numFmtId="0" fontId="1" fillId="0" borderId="0"/>
    <xf numFmtId="0" fontId="30" fillId="55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55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0" fillId="55" borderId="0"/>
    <xf numFmtId="0" fontId="48" fillId="0" borderId="0"/>
    <xf numFmtId="0" fontId="2" fillId="0" borderId="0"/>
    <xf numFmtId="0" fontId="49" fillId="0" borderId="0"/>
    <xf numFmtId="0" fontId="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" fillId="0" borderId="0"/>
    <xf numFmtId="0" fontId="2" fillId="0" borderId="0"/>
    <xf numFmtId="0" fontId="2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0" fillId="55" borderId="0"/>
    <xf numFmtId="0" fontId="2" fillId="0" borderId="0"/>
    <xf numFmtId="0" fontId="1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1" fillId="0" borderId="0"/>
    <xf numFmtId="0" fontId="2" fillId="0" borderId="0"/>
    <xf numFmtId="0" fontId="48" fillId="0" borderId="0"/>
    <xf numFmtId="0" fontId="48" fillId="0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1" fillId="0" borderId="0"/>
    <xf numFmtId="0" fontId="12" fillId="0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1" fillId="0" borderId="0"/>
    <xf numFmtId="0" fontId="30" fillId="55" borderId="0"/>
    <xf numFmtId="0" fontId="1" fillId="0" borderId="0"/>
    <xf numFmtId="0" fontId="48" fillId="0" borderId="0"/>
    <xf numFmtId="0" fontId="4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0" fillId="0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1" fillId="0" borderId="0"/>
    <xf numFmtId="0" fontId="6" fillId="0" borderId="0"/>
    <xf numFmtId="0" fontId="12" fillId="0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1" fillId="0" borderId="0"/>
    <xf numFmtId="0" fontId="2" fillId="0" borderId="0"/>
    <xf numFmtId="0" fontId="52" fillId="0" borderId="0"/>
    <xf numFmtId="0" fontId="1" fillId="0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1" fillId="0" borderId="0"/>
    <xf numFmtId="0" fontId="2" fillId="0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39" borderId="2" applyNumberFormat="0" applyFont="0" applyAlignment="0" applyProtection="0"/>
    <xf numFmtId="0" fontId="12" fillId="56" borderId="17" applyNumberFormat="0" applyFont="0" applyAlignment="0" applyProtection="0"/>
    <xf numFmtId="0" fontId="30" fillId="39" borderId="2" applyNumberFormat="0" applyFont="0" applyAlignment="0" applyProtection="0"/>
    <xf numFmtId="0" fontId="30" fillId="39" borderId="2" applyNumberFormat="0" applyFont="0" applyAlignment="0" applyProtection="0"/>
    <xf numFmtId="0" fontId="30" fillId="39" borderId="2" applyNumberFormat="0" applyFont="0" applyAlignment="0" applyProtection="0"/>
    <xf numFmtId="0" fontId="8" fillId="56" borderId="17" applyNumberFormat="0" applyFont="0" applyAlignment="0" applyProtection="0"/>
    <xf numFmtId="0" fontId="30" fillId="39" borderId="2" applyNumberFormat="0" applyFont="0" applyAlignment="0" applyProtection="0"/>
    <xf numFmtId="0" fontId="8" fillId="56" borderId="17" applyNumberFormat="0" applyFont="0" applyAlignment="0" applyProtection="0"/>
    <xf numFmtId="0" fontId="30" fillId="39" borderId="2" applyNumberFormat="0" applyFont="0" applyAlignment="0" applyProtection="0"/>
    <xf numFmtId="0" fontId="30" fillId="39" borderId="2" applyNumberFormat="0" applyFont="0" applyAlignment="0" applyProtection="0"/>
    <xf numFmtId="0" fontId="53" fillId="45" borderId="18" applyNumberFormat="0" applyAlignment="0" applyProtection="0"/>
    <xf numFmtId="0" fontId="54" fillId="46" borderId="18" applyNumberFormat="0" applyAlignment="0" applyProtection="0"/>
    <xf numFmtId="0" fontId="53" fillId="45" borderId="18" applyNumberFormat="0" applyAlignment="0" applyProtection="0"/>
    <xf numFmtId="0" fontId="53" fillId="45" borderId="18" applyNumberFormat="0" applyAlignment="0" applyProtection="0"/>
    <xf numFmtId="0" fontId="54" fillId="46" borderId="18" applyNumberFormat="0" applyAlignment="0" applyProtection="0"/>
    <xf numFmtId="0" fontId="53" fillId="45" borderId="18" applyNumberFormat="0" applyAlignment="0" applyProtection="0"/>
    <xf numFmtId="0" fontId="54" fillId="46" borderId="18" applyNumberFormat="0" applyAlignment="0" applyProtection="0"/>
    <xf numFmtId="0" fontId="53" fillId="45" borderId="18" applyNumberFormat="0" applyAlignment="0" applyProtection="0"/>
    <xf numFmtId="0" fontId="53" fillId="45" borderId="18" applyNumberFormat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14" fontId="55" fillId="0" borderId="0" applyNumberFormat="0" applyFill="0" applyBorder="0" applyAlignment="0" applyProtection="0">
      <alignment horizontal="left"/>
    </xf>
    <xf numFmtId="4" fontId="56" fillId="54" borderId="19" applyNumberFormat="0" applyProtection="0">
      <alignment vertical="center"/>
    </xf>
    <xf numFmtId="4" fontId="30" fillId="54" borderId="2" applyNumberFormat="0" applyProtection="0">
      <alignment vertical="center"/>
    </xf>
    <xf numFmtId="4" fontId="30" fillId="54" borderId="2" applyNumberFormat="0" applyProtection="0">
      <alignment vertical="center"/>
    </xf>
    <xf numFmtId="4" fontId="30" fillId="54" borderId="2" applyNumberFormat="0" applyProtection="0">
      <alignment vertical="center"/>
    </xf>
    <xf numFmtId="4" fontId="56" fillId="54" borderId="19" applyNumberFormat="0" applyProtection="0">
      <alignment vertical="center"/>
    </xf>
    <xf numFmtId="4" fontId="30" fillId="54" borderId="2" applyNumberFormat="0" applyProtection="0">
      <alignment vertical="center"/>
    </xf>
    <xf numFmtId="4" fontId="30" fillId="54" borderId="2" applyNumberFormat="0" applyProtection="0">
      <alignment vertical="center"/>
    </xf>
    <xf numFmtId="4" fontId="30" fillId="54" borderId="2" applyNumberFormat="0" applyProtection="0">
      <alignment vertical="center"/>
    </xf>
    <xf numFmtId="4" fontId="30" fillId="54" borderId="2" applyNumberFormat="0" applyProtection="0">
      <alignment vertical="center"/>
    </xf>
    <xf numFmtId="4" fontId="56" fillId="54" borderId="19" applyNumberFormat="0" applyProtection="0">
      <alignment vertical="center"/>
    </xf>
    <xf numFmtId="4" fontId="57" fillId="54" borderId="19" applyNumberFormat="0" applyProtection="0">
      <alignment vertical="center"/>
    </xf>
    <xf numFmtId="4" fontId="58" fillId="57" borderId="2" applyNumberFormat="0" applyProtection="0">
      <alignment vertical="center"/>
    </xf>
    <xf numFmtId="4" fontId="57" fillId="57" borderId="19" applyNumberFormat="0" applyProtection="0">
      <alignment vertical="center"/>
    </xf>
    <xf numFmtId="4" fontId="58" fillId="57" borderId="2" applyNumberFormat="0" applyProtection="0">
      <alignment vertical="center"/>
    </xf>
    <xf numFmtId="4" fontId="58" fillId="57" borderId="2" applyNumberFormat="0" applyProtection="0">
      <alignment vertical="center"/>
    </xf>
    <xf numFmtId="4" fontId="58" fillId="57" borderId="2" applyNumberFormat="0" applyProtection="0">
      <alignment vertical="center"/>
    </xf>
    <xf numFmtId="4" fontId="58" fillId="57" borderId="2" applyNumberFormat="0" applyProtection="0">
      <alignment vertical="center"/>
    </xf>
    <xf numFmtId="4" fontId="56" fillId="54" borderId="19" applyNumberFormat="0" applyProtection="0">
      <alignment horizontal="left" vertical="center" indent="1"/>
    </xf>
    <xf numFmtId="4" fontId="30" fillId="57" borderId="2" applyNumberFormat="0" applyProtection="0">
      <alignment horizontal="left" vertical="center" indent="1"/>
    </xf>
    <xf numFmtId="4" fontId="30" fillId="57" borderId="2" applyNumberFormat="0" applyProtection="0">
      <alignment horizontal="left" vertical="center" indent="1"/>
    </xf>
    <xf numFmtId="4" fontId="30" fillId="57" borderId="2" applyNumberFormat="0" applyProtection="0">
      <alignment horizontal="left" vertical="center" indent="1"/>
    </xf>
    <xf numFmtId="4" fontId="56" fillId="57" borderId="19" applyNumberFormat="0" applyProtection="0">
      <alignment horizontal="left" vertical="center" indent="1"/>
    </xf>
    <xf numFmtId="4" fontId="30" fillId="57" borderId="2" applyNumberFormat="0" applyProtection="0">
      <alignment horizontal="left" vertical="center" indent="1"/>
    </xf>
    <xf numFmtId="4" fontId="30" fillId="57" borderId="2" applyNumberFormat="0" applyProtection="0">
      <alignment horizontal="left" vertical="center" indent="1"/>
    </xf>
    <xf numFmtId="4" fontId="30" fillId="57" borderId="2" applyNumberFormat="0" applyProtection="0">
      <alignment horizontal="left" vertical="center" indent="1"/>
    </xf>
    <xf numFmtId="4" fontId="30" fillId="57" borderId="2" applyNumberFormat="0" applyProtection="0">
      <alignment horizontal="left" vertical="center" indent="1"/>
    </xf>
    <xf numFmtId="4" fontId="56" fillId="54" borderId="19" applyNumberFormat="0" applyProtection="0">
      <alignment horizontal="left" vertical="center" indent="1"/>
    </xf>
    <xf numFmtId="0" fontId="56" fillId="54" borderId="19" applyNumberFormat="0" applyProtection="0">
      <alignment horizontal="left" vertical="top" indent="1"/>
    </xf>
    <xf numFmtId="0" fontId="59" fillId="54" borderId="19" applyNumberFormat="0" applyProtection="0">
      <alignment horizontal="left" vertical="top" indent="1"/>
    </xf>
    <xf numFmtId="0" fontId="56" fillId="57" borderId="19" applyNumberFormat="0" applyProtection="0">
      <alignment horizontal="left" vertical="top" indent="1"/>
    </xf>
    <xf numFmtId="0" fontId="59" fillId="54" borderId="19" applyNumberFormat="0" applyProtection="0">
      <alignment horizontal="left" vertical="top" indent="1"/>
    </xf>
    <xf numFmtId="0" fontId="59" fillId="54" borderId="19" applyNumberFormat="0" applyProtection="0">
      <alignment horizontal="left" vertical="top" indent="1"/>
    </xf>
    <xf numFmtId="0" fontId="59" fillId="54" borderId="19" applyNumberFormat="0" applyProtection="0">
      <alignment horizontal="left" vertical="top" indent="1"/>
    </xf>
    <xf numFmtId="0" fontId="59" fillId="54" borderId="19" applyNumberFormat="0" applyProtection="0">
      <alignment horizontal="left" vertical="top" indent="1"/>
    </xf>
    <xf numFmtId="4" fontId="56" fillId="58" borderId="0" applyNumberFormat="0" applyProtection="0">
      <alignment horizontal="left" vertical="center" indent="1"/>
    </xf>
    <xf numFmtId="4" fontId="56" fillId="58" borderId="0" applyNumberFormat="0" applyProtection="0">
      <alignment horizontal="left" vertical="center" indent="1"/>
    </xf>
    <xf numFmtId="4" fontId="60" fillId="59" borderId="0" applyNumberFormat="0" applyProtection="0">
      <alignment horizontal="left" vertical="center" indent="1"/>
    </xf>
    <xf numFmtId="4" fontId="61" fillId="0" borderId="0" applyNumberFormat="0" applyProtection="0">
      <alignment horizontal="left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61" fillId="0" borderId="0" applyNumberFormat="0" applyProtection="0">
      <alignment horizontal="left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56" fillId="58" borderId="0" applyNumberFormat="0" applyProtection="0">
      <alignment horizontal="left" vertical="center" indent="1"/>
    </xf>
    <xf numFmtId="4" fontId="48" fillId="4" borderId="19" applyNumberFormat="0" applyProtection="0">
      <alignment horizontal="right" vertical="center"/>
    </xf>
    <xf numFmtId="4" fontId="30" fillId="4" borderId="2" applyNumberFormat="0" applyProtection="0">
      <alignment horizontal="right" vertical="center"/>
    </xf>
    <xf numFmtId="4" fontId="48" fillId="4" borderId="19" applyNumberFormat="0" applyProtection="0">
      <alignment horizontal="right" vertical="center"/>
    </xf>
    <xf numFmtId="4" fontId="48" fillId="4" borderId="19" applyNumberFormat="0" applyProtection="0">
      <alignment horizontal="right" vertical="center"/>
    </xf>
    <xf numFmtId="4" fontId="30" fillId="4" borderId="2" applyNumberFormat="0" applyProtection="0">
      <alignment horizontal="right" vertical="center"/>
    </xf>
    <xf numFmtId="4" fontId="30" fillId="4" borderId="2" applyNumberFormat="0" applyProtection="0">
      <alignment horizontal="right" vertical="center"/>
    </xf>
    <xf numFmtId="4" fontId="30" fillId="4" borderId="2" applyNumberFormat="0" applyProtection="0">
      <alignment horizontal="right" vertical="center"/>
    </xf>
    <xf numFmtId="4" fontId="30" fillId="4" borderId="2" applyNumberFormat="0" applyProtection="0">
      <alignment horizontal="right" vertical="center"/>
    </xf>
    <xf numFmtId="4" fontId="48" fillId="10" borderId="19" applyNumberFormat="0" applyProtection="0">
      <alignment horizontal="right" vertical="center"/>
    </xf>
    <xf numFmtId="4" fontId="30" fillId="60" borderId="2" applyNumberFormat="0" applyProtection="0">
      <alignment horizontal="right" vertical="center"/>
    </xf>
    <xf numFmtId="4" fontId="48" fillId="10" borderId="19" applyNumberFormat="0" applyProtection="0">
      <alignment horizontal="right" vertical="center"/>
    </xf>
    <xf numFmtId="4" fontId="48" fillId="10" borderId="19" applyNumberFormat="0" applyProtection="0">
      <alignment horizontal="right" vertical="center"/>
    </xf>
    <xf numFmtId="4" fontId="30" fillId="60" borderId="2" applyNumberFormat="0" applyProtection="0">
      <alignment horizontal="right" vertical="center"/>
    </xf>
    <xf numFmtId="4" fontId="30" fillId="60" borderId="2" applyNumberFormat="0" applyProtection="0">
      <alignment horizontal="right" vertical="center"/>
    </xf>
    <xf numFmtId="4" fontId="30" fillId="60" borderId="2" applyNumberFormat="0" applyProtection="0">
      <alignment horizontal="right" vertical="center"/>
    </xf>
    <xf numFmtId="4" fontId="30" fillId="60" borderId="2" applyNumberFormat="0" applyProtection="0">
      <alignment horizontal="right" vertical="center"/>
    </xf>
    <xf numFmtId="4" fontId="48" fillId="30" borderId="19" applyNumberFormat="0" applyProtection="0">
      <alignment horizontal="right" vertical="center"/>
    </xf>
    <xf numFmtId="4" fontId="30" fillId="30" borderId="20" applyNumberFormat="0" applyProtection="0">
      <alignment horizontal="right" vertical="center"/>
    </xf>
    <xf numFmtId="4" fontId="48" fillId="30" borderId="19" applyNumberFormat="0" applyProtection="0">
      <alignment horizontal="right" vertical="center"/>
    </xf>
    <xf numFmtId="4" fontId="48" fillId="30" borderId="19" applyNumberFormat="0" applyProtection="0">
      <alignment horizontal="right" vertical="center"/>
    </xf>
    <xf numFmtId="4" fontId="30" fillId="30" borderId="20" applyNumberFormat="0" applyProtection="0">
      <alignment horizontal="right" vertical="center"/>
    </xf>
    <xf numFmtId="4" fontId="30" fillId="30" borderId="20" applyNumberFormat="0" applyProtection="0">
      <alignment horizontal="right" vertical="center"/>
    </xf>
    <xf numFmtId="4" fontId="30" fillId="30" borderId="20" applyNumberFormat="0" applyProtection="0">
      <alignment horizontal="right" vertical="center"/>
    </xf>
    <xf numFmtId="4" fontId="30" fillId="30" borderId="20" applyNumberFormat="0" applyProtection="0">
      <alignment horizontal="right" vertical="center"/>
    </xf>
    <xf numFmtId="4" fontId="48" fillId="12" borderId="19" applyNumberFormat="0" applyProtection="0">
      <alignment horizontal="right" vertical="center"/>
    </xf>
    <xf numFmtId="4" fontId="30" fillId="12" borderId="2" applyNumberFormat="0" applyProtection="0">
      <alignment horizontal="right" vertical="center"/>
    </xf>
    <xf numFmtId="4" fontId="48" fillId="12" borderId="19" applyNumberFormat="0" applyProtection="0">
      <alignment horizontal="right" vertical="center"/>
    </xf>
    <xf numFmtId="4" fontId="48" fillId="12" borderId="19" applyNumberFormat="0" applyProtection="0">
      <alignment horizontal="right" vertical="center"/>
    </xf>
    <xf numFmtId="4" fontId="30" fillId="12" borderId="2" applyNumberFormat="0" applyProtection="0">
      <alignment horizontal="right" vertical="center"/>
    </xf>
    <xf numFmtId="4" fontId="30" fillId="12" borderId="2" applyNumberFormat="0" applyProtection="0">
      <alignment horizontal="right" vertical="center"/>
    </xf>
    <xf numFmtId="4" fontId="30" fillId="12" borderId="2" applyNumberFormat="0" applyProtection="0">
      <alignment horizontal="right" vertical="center"/>
    </xf>
    <xf numFmtId="4" fontId="30" fillId="12" borderId="2" applyNumberFormat="0" applyProtection="0">
      <alignment horizontal="right" vertical="center"/>
    </xf>
    <xf numFmtId="4" fontId="48" fillId="16" borderId="19" applyNumberFormat="0" applyProtection="0">
      <alignment horizontal="right" vertical="center"/>
    </xf>
    <xf numFmtId="4" fontId="30" fillId="16" borderId="2" applyNumberFormat="0" applyProtection="0">
      <alignment horizontal="right" vertical="center"/>
    </xf>
    <xf numFmtId="4" fontId="48" fillId="16" borderId="19" applyNumberFormat="0" applyProtection="0">
      <alignment horizontal="right" vertical="center"/>
    </xf>
    <xf numFmtId="4" fontId="48" fillId="16" borderId="19" applyNumberFormat="0" applyProtection="0">
      <alignment horizontal="right" vertical="center"/>
    </xf>
    <xf numFmtId="4" fontId="30" fillId="16" borderId="2" applyNumberFormat="0" applyProtection="0">
      <alignment horizontal="right" vertical="center"/>
    </xf>
    <xf numFmtId="4" fontId="30" fillId="16" borderId="2" applyNumberFormat="0" applyProtection="0">
      <alignment horizontal="right" vertical="center"/>
    </xf>
    <xf numFmtId="4" fontId="30" fillId="16" borderId="2" applyNumberFormat="0" applyProtection="0">
      <alignment horizontal="right" vertical="center"/>
    </xf>
    <xf numFmtId="4" fontId="30" fillId="16" borderId="2" applyNumberFormat="0" applyProtection="0">
      <alignment horizontal="right" vertical="center"/>
    </xf>
    <xf numFmtId="4" fontId="48" fillId="42" borderId="19" applyNumberFormat="0" applyProtection="0">
      <alignment horizontal="right" vertical="center"/>
    </xf>
    <xf numFmtId="4" fontId="30" fillId="42" borderId="2" applyNumberFormat="0" applyProtection="0">
      <alignment horizontal="right" vertical="center"/>
    </xf>
    <xf numFmtId="4" fontId="48" fillId="42" borderId="19" applyNumberFormat="0" applyProtection="0">
      <alignment horizontal="right" vertical="center"/>
    </xf>
    <xf numFmtId="4" fontId="48" fillId="42" borderId="19" applyNumberFormat="0" applyProtection="0">
      <alignment horizontal="right" vertical="center"/>
    </xf>
    <xf numFmtId="4" fontId="30" fillId="42" borderId="2" applyNumberFormat="0" applyProtection="0">
      <alignment horizontal="right" vertical="center"/>
    </xf>
    <xf numFmtId="4" fontId="30" fillId="42" borderId="2" applyNumberFormat="0" applyProtection="0">
      <alignment horizontal="right" vertical="center"/>
    </xf>
    <xf numFmtId="4" fontId="30" fillId="42" borderId="2" applyNumberFormat="0" applyProtection="0">
      <alignment horizontal="right" vertical="center"/>
    </xf>
    <xf numFmtId="4" fontId="30" fillId="42" borderId="2" applyNumberFormat="0" applyProtection="0">
      <alignment horizontal="right" vertical="center"/>
    </xf>
    <xf numFmtId="4" fontId="48" fillId="36" borderId="19" applyNumberFormat="0" applyProtection="0">
      <alignment horizontal="right" vertical="center"/>
    </xf>
    <xf numFmtId="4" fontId="30" fillId="36" borderId="2" applyNumberFormat="0" applyProtection="0">
      <alignment horizontal="right" vertical="center"/>
    </xf>
    <xf numFmtId="4" fontId="48" fillId="36" borderId="19" applyNumberFormat="0" applyProtection="0">
      <alignment horizontal="right" vertical="center"/>
    </xf>
    <xf numFmtId="4" fontId="48" fillId="36" borderId="19" applyNumberFormat="0" applyProtection="0">
      <alignment horizontal="right" vertical="center"/>
    </xf>
    <xf numFmtId="4" fontId="30" fillId="36" borderId="2" applyNumberFormat="0" applyProtection="0">
      <alignment horizontal="right" vertical="center"/>
    </xf>
    <xf numFmtId="4" fontId="30" fillId="36" borderId="2" applyNumberFormat="0" applyProtection="0">
      <alignment horizontal="right" vertical="center"/>
    </xf>
    <xf numFmtId="4" fontId="30" fillId="36" borderId="2" applyNumberFormat="0" applyProtection="0">
      <alignment horizontal="right" vertical="center"/>
    </xf>
    <xf numFmtId="4" fontId="30" fillId="36" borderId="2" applyNumberFormat="0" applyProtection="0">
      <alignment horizontal="right" vertical="center"/>
    </xf>
    <xf numFmtId="4" fontId="48" fillId="61" borderId="19" applyNumberFormat="0" applyProtection="0">
      <alignment horizontal="right" vertical="center"/>
    </xf>
    <xf numFmtId="4" fontId="30" fillId="61" borderId="2" applyNumberFormat="0" applyProtection="0">
      <alignment horizontal="right" vertical="center"/>
    </xf>
    <xf numFmtId="4" fontId="48" fillId="61" borderId="19" applyNumberFormat="0" applyProtection="0">
      <alignment horizontal="right" vertical="center"/>
    </xf>
    <xf numFmtId="4" fontId="48" fillId="61" borderId="19" applyNumberFormat="0" applyProtection="0">
      <alignment horizontal="right" vertical="center"/>
    </xf>
    <xf numFmtId="4" fontId="30" fillId="61" borderId="2" applyNumberFormat="0" applyProtection="0">
      <alignment horizontal="right" vertical="center"/>
    </xf>
    <xf numFmtId="4" fontId="30" fillId="61" borderId="2" applyNumberFormat="0" applyProtection="0">
      <alignment horizontal="right" vertical="center"/>
    </xf>
    <xf numFmtId="4" fontId="30" fillId="61" borderId="2" applyNumberFormat="0" applyProtection="0">
      <alignment horizontal="right" vertical="center"/>
    </xf>
    <xf numFmtId="4" fontId="30" fillId="61" borderId="2" applyNumberFormat="0" applyProtection="0">
      <alignment horizontal="right" vertical="center"/>
    </xf>
    <xf numFmtId="4" fontId="48" fillId="11" borderId="19" applyNumberFormat="0" applyProtection="0">
      <alignment horizontal="right" vertical="center"/>
    </xf>
    <xf numFmtId="4" fontId="30" fillId="11" borderId="2" applyNumberFormat="0" applyProtection="0">
      <alignment horizontal="right" vertical="center"/>
    </xf>
    <xf numFmtId="4" fontId="48" fillId="11" borderId="19" applyNumberFormat="0" applyProtection="0">
      <alignment horizontal="right" vertical="center"/>
    </xf>
    <xf numFmtId="4" fontId="48" fillId="11" borderId="19" applyNumberFormat="0" applyProtection="0">
      <alignment horizontal="right" vertical="center"/>
    </xf>
    <xf numFmtId="4" fontId="30" fillId="11" borderId="2" applyNumberFormat="0" applyProtection="0">
      <alignment horizontal="right" vertical="center"/>
    </xf>
    <xf numFmtId="4" fontId="30" fillId="11" borderId="2" applyNumberFormat="0" applyProtection="0">
      <alignment horizontal="right" vertical="center"/>
    </xf>
    <xf numFmtId="4" fontId="30" fillId="11" borderId="2" applyNumberFormat="0" applyProtection="0">
      <alignment horizontal="right" vertical="center"/>
    </xf>
    <xf numFmtId="4" fontId="30" fillId="11" borderId="2" applyNumberFormat="0" applyProtection="0">
      <alignment horizontal="right" vertical="center"/>
    </xf>
    <xf numFmtId="4" fontId="56" fillId="62" borderId="21" applyNumberFormat="0" applyProtection="0">
      <alignment horizontal="left" vertical="center" indent="1"/>
    </xf>
    <xf numFmtId="4" fontId="30" fillId="62" borderId="20" applyNumberFormat="0" applyProtection="0">
      <alignment horizontal="left" vertical="center" indent="1"/>
    </xf>
    <xf numFmtId="4" fontId="56" fillId="63" borderId="21" applyNumberFormat="0" applyProtection="0">
      <alignment horizontal="left" vertical="center" indent="1"/>
    </xf>
    <xf numFmtId="4" fontId="30" fillId="62" borderId="20" applyNumberFormat="0" applyProtection="0">
      <alignment horizontal="left" vertical="center" indent="1"/>
    </xf>
    <xf numFmtId="4" fontId="30" fillId="62" borderId="20" applyNumberFormat="0" applyProtection="0">
      <alignment horizontal="left" vertical="center" indent="1"/>
    </xf>
    <xf numFmtId="4" fontId="30" fillId="62" borderId="20" applyNumberFormat="0" applyProtection="0">
      <alignment horizontal="left" vertical="center" indent="1"/>
    </xf>
    <xf numFmtId="4" fontId="30" fillId="62" borderId="20" applyNumberFormat="0" applyProtection="0">
      <alignment horizontal="left" vertical="center" indent="1"/>
    </xf>
    <xf numFmtId="4" fontId="48" fillId="64" borderId="0" applyNumberFormat="0" applyProtection="0">
      <alignment horizontal="left" vertical="center" indent="1"/>
    </xf>
    <xf numFmtId="4" fontId="2" fillId="65" borderId="20" applyNumberFormat="0" applyProtection="0">
      <alignment horizontal="left" vertical="center" indent="1"/>
    </xf>
    <xf numFmtId="4" fontId="48" fillId="0" borderId="0" applyNumberFormat="0" applyProtection="0">
      <alignment horizontal="left" vertical="center" indent="1"/>
    </xf>
    <xf numFmtId="4" fontId="48" fillId="0" borderId="0" applyNumberFormat="0" applyProtection="0">
      <alignment horizontal="left" vertical="center" indent="1"/>
    </xf>
    <xf numFmtId="4" fontId="2" fillId="65" borderId="20" applyNumberFormat="0" applyProtection="0">
      <alignment horizontal="left" vertical="center" indent="1"/>
    </xf>
    <xf numFmtId="4" fontId="2" fillId="65" borderId="20" applyNumberFormat="0" applyProtection="0">
      <alignment horizontal="left" vertical="center" indent="1"/>
    </xf>
    <xf numFmtId="4" fontId="2" fillId="65" borderId="20" applyNumberFormat="0" applyProtection="0">
      <alignment horizontal="left" vertical="center" indent="1"/>
    </xf>
    <xf numFmtId="4" fontId="2" fillId="65" borderId="2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2" fillId="65" borderId="20" applyNumberFormat="0" applyProtection="0">
      <alignment horizontal="left" vertical="center" indent="1"/>
    </xf>
    <xf numFmtId="4" fontId="2" fillId="65" borderId="20" applyNumberFormat="0" applyProtection="0">
      <alignment horizontal="left" vertical="center" indent="1"/>
    </xf>
    <xf numFmtId="4" fontId="2" fillId="65" borderId="20" applyNumberFormat="0" applyProtection="0">
      <alignment horizontal="left" vertical="center" indent="1"/>
    </xf>
    <xf numFmtId="4" fontId="2" fillId="65" borderId="20" applyNumberFormat="0" applyProtection="0">
      <alignment horizontal="left" vertical="center" indent="1"/>
    </xf>
    <xf numFmtId="4" fontId="2" fillId="65" borderId="20" applyNumberFormat="0" applyProtection="0">
      <alignment horizontal="left" vertical="center" indent="1"/>
    </xf>
    <xf numFmtId="4" fontId="48" fillId="58" borderId="19" applyNumberFormat="0" applyProtection="0">
      <alignment horizontal="right" vertical="center"/>
    </xf>
    <xf numFmtId="4" fontId="30" fillId="58" borderId="2" applyNumberFormat="0" applyProtection="0">
      <alignment horizontal="right" vertical="center"/>
    </xf>
    <xf numFmtId="4" fontId="48" fillId="58" borderId="19" applyNumberFormat="0" applyProtection="0">
      <alignment horizontal="right" vertical="center"/>
    </xf>
    <xf numFmtId="4" fontId="48" fillId="58" borderId="19" applyNumberFormat="0" applyProtection="0">
      <alignment horizontal="right" vertical="center"/>
    </xf>
    <xf numFmtId="4" fontId="30" fillId="58" borderId="2" applyNumberFormat="0" applyProtection="0">
      <alignment horizontal="right" vertical="center"/>
    </xf>
    <xf numFmtId="4" fontId="30" fillId="58" borderId="2" applyNumberFormat="0" applyProtection="0">
      <alignment horizontal="right" vertical="center"/>
    </xf>
    <xf numFmtId="4" fontId="30" fillId="58" borderId="2" applyNumberFormat="0" applyProtection="0">
      <alignment horizontal="right" vertical="center"/>
    </xf>
    <xf numFmtId="4" fontId="30" fillId="58" borderId="2" applyNumberFormat="0" applyProtection="0">
      <alignment horizontal="right" vertical="center"/>
    </xf>
    <xf numFmtId="4" fontId="48" fillId="64" borderId="0" applyNumberFormat="0" applyProtection="0">
      <alignment horizontal="left" vertical="center" indent="1"/>
    </xf>
    <xf numFmtId="4" fontId="30" fillId="64" borderId="20" applyNumberFormat="0" applyProtection="0">
      <alignment horizontal="left" vertical="center" indent="1"/>
    </xf>
    <xf numFmtId="4" fontId="30" fillId="64" borderId="20" applyNumberFormat="0" applyProtection="0">
      <alignment horizontal="left" vertical="center" indent="1"/>
    </xf>
    <xf numFmtId="4" fontId="48" fillId="0" borderId="0" applyNumberFormat="0" applyProtection="0">
      <alignment horizontal="left" vertical="center" indent="1"/>
    </xf>
    <xf numFmtId="4" fontId="48" fillId="0" borderId="0" applyNumberFormat="0" applyProtection="0">
      <alignment horizontal="left" vertical="center" indent="1"/>
    </xf>
    <xf numFmtId="4" fontId="48" fillId="0" borderId="0" applyNumberFormat="0" applyProtection="0">
      <alignment horizontal="left" vertical="center" indent="1"/>
    </xf>
    <xf numFmtId="4" fontId="48" fillId="0" borderId="0" applyNumberFormat="0" applyProtection="0">
      <alignment horizontal="left" vertical="center" indent="1"/>
    </xf>
    <xf numFmtId="4" fontId="30" fillId="64" borderId="20" applyNumberFormat="0" applyProtection="0">
      <alignment horizontal="left" vertical="center" indent="1"/>
    </xf>
    <xf numFmtId="4" fontId="48" fillId="0" borderId="0" applyNumberFormat="0" applyProtection="0">
      <alignment horizontal="left" vertical="center" indent="1"/>
    </xf>
    <xf numFmtId="4" fontId="48" fillId="0" borderId="0" applyNumberFormat="0" applyProtection="0">
      <alignment horizontal="left" vertical="center" indent="1"/>
    </xf>
    <xf numFmtId="4" fontId="30" fillId="64" borderId="20" applyNumberFormat="0" applyProtection="0">
      <alignment horizontal="left" vertical="center" indent="1"/>
    </xf>
    <xf numFmtId="4" fontId="30" fillId="64" borderId="20" applyNumberFormat="0" applyProtection="0">
      <alignment horizontal="left" vertical="center" indent="1"/>
    </xf>
    <xf numFmtId="4" fontId="30" fillId="64" borderId="20" applyNumberFormat="0" applyProtection="0">
      <alignment horizontal="left" vertical="center" indent="1"/>
    </xf>
    <xf numFmtId="4" fontId="48" fillId="0" borderId="0" applyNumberFormat="0" applyProtection="0">
      <alignment horizontal="left" vertical="center" indent="1"/>
    </xf>
    <xf numFmtId="4" fontId="48" fillId="58" borderId="0" applyNumberFormat="0" applyProtection="0">
      <alignment horizontal="left" vertical="center" indent="1"/>
    </xf>
    <xf numFmtId="4" fontId="30" fillId="58" borderId="20" applyNumberFormat="0" applyProtection="0">
      <alignment horizontal="left" vertical="center" indent="1"/>
    </xf>
    <xf numFmtId="4" fontId="30" fillId="58" borderId="20" applyNumberFormat="0" applyProtection="0">
      <alignment horizontal="left" vertical="center" indent="1"/>
    </xf>
    <xf numFmtId="4" fontId="48" fillId="66" borderId="0" applyNumberFormat="0" applyProtection="0">
      <alignment horizontal="left" vertical="center" indent="1"/>
    </xf>
    <xf numFmtId="4" fontId="48" fillId="66" borderId="0" applyNumberFormat="0" applyProtection="0">
      <alignment horizontal="left" vertical="center" indent="1"/>
    </xf>
    <xf numFmtId="4" fontId="48" fillId="66" borderId="0" applyNumberFormat="0" applyProtection="0">
      <alignment horizontal="left" vertical="center" indent="1"/>
    </xf>
    <xf numFmtId="4" fontId="48" fillId="66" borderId="0" applyNumberFormat="0" applyProtection="0">
      <alignment horizontal="left" vertical="center" indent="1"/>
    </xf>
    <xf numFmtId="4" fontId="30" fillId="58" borderId="20" applyNumberFormat="0" applyProtection="0">
      <alignment horizontal="left" vertical="center" indent="1"/>
    </xf>
    <xf numFmtId="4" fontId="48" fillId="66" borderId="0" applyNumberFormat="0" applyProtection="0">
      <alignment horizontal="left" vertical="center" indent="1"/>
    </xf>
    <xf numFmtId="4" fontId="48" fillId="66" borderId="0" applyNumberFormat="0" applyProtection="0">
      <alignment horizontal="left" vertical="center" indent="1"/>
    </xf>
    <xf numFmtId="4" fontId="30" fillId="58" borderId="20" applyNumberFormat="0" applyProtection="0">
      <alignment horizontal="left" vertical="center" indent="1"/>
    </xf>
    <xf numFmtId="4" fontId="30" fillId="58" borderId="20" applyNumberFormat="0" applyProtection="0">
      <alignment horizontal="left" vertical="center" indent="1"/>
    </xf>
    <xf numFmtId="4" fontId="30" fillId="58" borderId="20" applyNumberFormat="0" applyProtection="0">
      <alignment horizontal="left" vertical="center" indent="1"/>
    </xf>
    <xf numFmtId="4" fontId="48" fillId="66" borderId="0" applyNumberFormat="0" applyProtection="0">
      <alignment horizontal="left" vertical="center" indent="1"/>
    </xf>
    <xf numFmtId="0" fontId="2" fillId="65" borderId="19" applyNumberFormat="0" applyProtection="0">
      <alignment horizontal="left" vertical="center" indent="1"/>
    </xf>
    <xf numFmtId="0" fontId="2" fillId="65" borderId="19" applyNumberFormat="0" applyProtection="0">
      <alignment horizontal="left" vertical="center" indent="1"/>
    </xf>
    <xf numFmtId="0" fontId="3" fillId="67" borderId="19" applyNumberFormat="0" applyProtection="0">
      <alignment horizontal="left" vertical="center" indent="1"/>
    </xf>
    <xf numFmtId="0" fontId="30" fillId="46" borderId="2" applyNumberFormat="0" applyProtection="0">
      <alignment horizontal="left" vertical="center" indent="1"/>
    </xf>
    <xf numFmtId="0" fontId="30" fillId="46" borderId="2" applyNumberFormat="0" applyProtection="0">
      <alignment horizontal="left" vertical="center" indent="1"/>
    </xf>
    <xf numFmtId="0" fontId="30" fillId="46" borderId="2" applyNumberFormat="0" applyProtection="0">
      <alignment horizontal="left" vertical="center" indent="1"/>
    </xf>
    <xf numFmtId="0" fontId="3" fillId="67" borderId="19" applyNumberFormat="0" applyProtection="0">
      <alignment horizontal="left" vertical="center" indent="1"/>
    </xf>
    <xf numFmtId="0" fontId="30" fillId="46" borderId="2" applyNumberFormat="0" applyProtection="0">
      <alignment horizontal="left" vertical="center" indent="1"/>
    </xf>
    <xf numFmtId="0" fontId="30" fillId="46" borderId="2" applyNumberFormat="0" applyProtection="0">
      <alignment horizontal="left" vertical="center" indent="1"/>
    </xf>
    <xf numFmtId="0" fontId="30" fillId="46" borderId="2" applyNumberFormat="0" applyProtection="0">
      <alignment horizontal="left" vertical="center" indent="1"/>
    </xf>
    <xf numFmtId="0" fontId="30" fillId="46" borderId="2" applyNumberFormat="0" applyProtection="0">
      <alignment horizontal="left" vertical="center" indent="1"/>
    </xf>
    <xf numFmtId="0" fontId="2" fillId="65" borderId="19" applyNumberFormat="0" applyProtection="0">
      <alignment horizontal="left" vertical="center" indent="1"/>
    </xf>
    <xf numFmtId="0" fontId="2" fillId="65" borderId="19" applyNumberFormat="0" applyProtection="0">
      <alignment horizontal="left" vertical="top" indent="1"/>
    </xf>
    <xf numFmtId="0" fontId="2" fillId="65" borderId="19" applyNumberFormat="0" applyProtection="0">
      <alignment horizontal="left" vertical="top" indent="1"/>
    </xf>
    <xf numFmtId="0" fontId="2" fillId="68" borderId="22" applyNumberFormat="0" applyProtection="0">
      <alignment horizontal="left" vertical="top" indent="1"/>
    </xf>
    <xf numFmtId="0" fontId="2" fillId="67" borderId="19" applyNumberFormat="0" applyProtection="0">
      <alignment horizontal="left" vertical="top" indent="1"/>
    </xf>
    <xf numFmtId="0" fontId="2" fillId="67" borderId="19" applyNumberFormat="0" applyProtection="0">
      <alignment horizontal="left" vertical="top" indent="1"/>
    </xf>
    <xf numFmtId="0" fontId="2" fillId="65" borderId="19" applyNumberFormat="0" applyProtection="0">
      <alignment horizontal="left" vertical="top" indent="1"/>
    </xf>
    <xf numFmtId="0" fontId="30" fillId="65" borderId="19" applyNumberFormat="0" applyProtection="0">
      <alignment horizontal="left" vertical="top" indent="1"/>
    </xf>
    <xf numFmtId="0" fontId="2" fillId="67" borderId="19" applyNumberFormat="0" applyProtection="0">
      <alignment horizontal="left" vertical="top" indent="1"/>
    </xf>
    <xf numFmtId="0" fontId="30" fillId="65" borderId="19" applyNumberFormat="0" applyProtection="0">
      <alignment horizontal="left" vertical="top" indent="1"/>
    </xf>
    <xf numFmtId="0" fontId="2" fillId="67" borderId="19" applyNumberFormat="0" applyProtection="0">
      <alignment horizontal="left" vertical="top" indent="1"/>
    </xf>
    <xf numFmtId="0" fontId="30" fillId="65" borderId="19" applyNumberFormat="0" applyProtection="0">
      <alignment horizontal="left" vertical="top" indent="1"/>
    </xf>
    <xf numFmtId="0" fontId="30" fillId="65" borderId="19" applyNumberFormat="0" applyProtection="0">
      <alignment horizontal="left" vertical="top" indent="1"/>
    </xf>
    <xf numFmtId="0" fontId="30" fillId="65" borderId="19" applyNumberFormat="0" applyProtection="0">
      <alignment horizontal="left" vertical="top" indent="1"/>
    </xf>
    <xf numFmtId="0" fontId="30" fillId="65" borderId="19" applyNumberFormat="0" applyProtection="0">
      <alignment horizontal="left" vertical="top" indent="1"/>
    </xf>
    <xf numFmtId="0" fontId="2" fillId="65" borderId="19" applyNumberFormat="0" applyProtection="0">
      <alignment horizontal="left" vertical="top" indent="1"/>
    </xf>
    <xf numFmtId="0" fontId="2" fillId="58" borderId="19" applyNumberFormat="0" applyProtection="0">
      <alignment horizontal="left" vertical="center" indent="1"/>
    </xf>
    <xf numFmtId="0" fontId="30" fillId="69" borderId="2" applyNumberFormat="0" applyProtection="0">
      <alignment horizontal="left" vertical="center" indent="1"/>
    </xf>
    <xf numFmtId="0" fontId="2" fillId="58" borderId="19" applyNumberFormat="0" applyProtection="0">
      <alignment horizontal="left" vertical="center" indent="1"/>
    </xf>
    <xf numFmtId="0" fontId="2" fillId="66" borderId="19" applyNumberFormat="0" applyProtection="0">
      <alignment horizontal="left" vertical="center" indent="1"/>
    </xf>
    <xf numFmtId="0" fontId="2" fillId="66" borderId="19" applyNumberFormat="0" applyProtection="0">
      <alignment horizontal="left" vertical="center" indent="1"/>
    </xf>
    <xf numFmtId="0" fontId="30" fillId="69" borderId="2" applyNumberFormat="0" applyProtection="0">
      <alignment horizontal="left" vertical="center" indent="1"/>
    </xf>
    <xf numFmtId="0" fontId="2" fillId="66" borderId="19" applyNumberFormat="0" applyProtection="0">
      <alignment horizontal="left" vertical="center" indent="1"/>
    </xf>
    <xf numFmtId="0" fontId="2" fillId="66" borderId="19" applyNumberFormat="0" applyProtection="0">
      <alignment horizontal="left" vertical="center" indent="1"/>
    </xf>
    <xf numFmtId="0" fontId="30" fillId="69" borderId="2" applyNumberFormat="0" applyProtection="0">
      <alignment horizontal="left" vertical="center" indent="1"/>
    </xf>
    <xf numFmtId="0" fontId="2" fillId="66" borderId="19" applyNumberFormat="0" applyProtection="0">
      <alignment horizontal="left" vertical="center" indent="1"/>
    </xf>
    <xf numFmtId="0" fontId="30" fillId="69" borderId="2" applyNumberFormat="0" applyProtection="0">
      <alignment horizontal="left" vertical="center" indent="1"/>
    </xf>
    <xf numFmtId="0" fontId="30" fillId="69" borderId="2" applyNumberFormat="0" applyProtection="0">
      <alignment horizontal="left" vertical="center" indent="1"/>
    </xf>
    <xf numFmtId="0" fontId="30" fillId="69" borderId="2" applyNumberFormat="0" applyProtection="0">
      <alignment horizontal="left" vertical="center" indent="1"/>
    </xf>
    <xf numFmtId="0" fontId="2" fillId="58" borderId="19" applyNumberFormat="0" applyProtection="0">
      <alignment horizontal="left" vertical="center" indent="1"/>
    </xf>
    <xf numFmtId="0" fontId="2" fillId="58" borderId="19" applyNumberFormat="0" applyProtection="0">
      <alignment horizontal="left" vertical="top" indent="1"/>
    </xf>
    <xf numFmtId="0" fontId="30" fillId="58" borderId="19" applyNumberFormat="0" applyProtection="0">
      <alignment horizontal="left" vertical="top" indent="1"/>
    </xf>
    <xf numFmtId="0" fontId="2" fillId="66" borderId="19" applyNumberFormat="0" applyProtection="0">
      <alignment horizontal="left" vertical="top" indent="1"/>
    </xf>
    <xf numFmtId="0" fontId="2" fillId="66" borderId="19" applyNumberFormat="0" applyProtection="0">
      <alignment horizontal="left" vertical="top" indent="1"/>
    </xf>
    <xf numFmtId="0" fontId="2" fillId="66" borderId="19" applyNumberFormat="0" applyProtection="0">
      <alignment horizontal="left" vertical="top" indent="1"/>
    </xf>
    <xf numFmtId="0" fontId="30" fillId="58" borderId="19" applyNumberFormat="0" applyProtection="0">
      <alignment horizontal="left" vertical="top" indent="1"/>
    </xf>
    <xf numFmtId="0" fontId="2" fillId="66" borderId="19" applyNumberFormat="0" applyProtection="0">
      <alignment horizontal="left" vertical="top" indent="1"/>
    </xf>
    <xf numFmtId="0" fontId="30" fillId="58" borderId="19" applyNumberFormat="0" applyProtection="0">
      <alignment horizontal="left" vertical="top" indent="1"/>
    </xf>
    <xf numFmtId="0" fontId="30" fillId="58" borderId="19" applyNumberFormat="0" applyProtection="0">
      <alignment horizontal="left" vertical="top" indent="1"/>
    </xf>
    <xf numFmtId="0" fontId="30" fillId="58" borderId="19" applyNumberFormat="0" applyProtection="0">
      <alignment horizontal="left" vertical="top" indent="1"/>
    </xf>
    <xf numFmtId="0" fontId="30" fillId="58" borderId="19" applyNumberFormat="0" applyProtection="0">
      <alignment horizontal="left" vertical="top" indent="1"/>
    </xf>
    <xf numFmtId="0" fontId="2" fillId="58" borderId="19" applyNumberFormat="0" applyProtection="0">
      <alignment horizontal="left" vertical="top" indent="1"/>
    </xf>
    <xf numFmtId="0" fontId="2" fillId="9" borderId="19" applyNumberFormat="0" applyProtection="0">
      <alignment horizontal="left" vertical="center" indent="1"/>
    </xf>
    <xf numFmtId="0" fontId="2" fillId="9" borderId="19" applyNumberFormat="0" applyProtection="0">
      <alignment horizontal="left" vertical="center" indent="1"/>
    </xf>
    <xf numFmtId="0" fontId="2" fillId="70" borderId="19" applyNumberFormat="0" applyProtection="0">
      <alignment horizontal="left" vertical="center" indent="1"/>
    </xf>
    <xf numFmtId="0" fontId="2" fillId="70" borderId="19" applyNumberFormat="0" applyProtection="0">
      <alignment horizontal="left" vertical="center" indent="1"/>
    </xf>
    <xf numFmtId="0" fontId="30" fillId="9" borderId="2" applyNumberFormat="0" applyProtection="0">
      <alignment horizontal="left" vertical="center" indent="1"/>
    </xf>
    <xf numFmtId="0" fontId="2" fillId="70" borderId="19" applyNumberFormat="0" applyProtection="0">
      <alignment horizontal="left" vertical="center" indent="1"/>
    </xf>
    <xf numFmtId="0" fontId="30" fillId="9" borderId="2" applyNumberFormat="0" applyProtection="0">
      <alignment horizontal="left" vertical="center" indent="1"/>
    </xf>
    <xf numFmtId="0" fontId="2" fillId="70" borderId="19" applyNumberFormat="0" applyProtection="0">
      <alignment horizontal="left" vertical="center" indent="1"/>
    </xf>
    <xf numFmtId="0" fontId="30" fillId="9" borderId="2" applyNumberFormat="0" applyProtection="0">
      <alignment horizontal="left" vertical="center" indent="1"/>
    </xf>
    <xf numFmtId="0" fontId="30" fillId="9" borderId="2" applyNumberFormat="0" applyProtection="0">
      <alignment horizontal="left" vertical="center" indent="1"/>
    </xf>
    <xf numFmtId="0" fontId="30" fillId="9" borderId="2" applyNumberFormat="0" applyProtection="0">
      <alignment horizontal="left" vertical="center" indent="1"/>
    </xf>
    <xf numFmtId="0" fontId="30" fillId="9" borderId="2" applyNumberFormat="0" applyProtection="0">
      <alignment horizontal="left" vertical="center" indent="1"/>
    </xf>
    <xf numFmtId="0" fontId="2" fillId="9" borderId="19" applyNumberFormat="0" applyProtection="0">
      <alignment horizontal="left" vertical="center" indent="1"/>
    </xf>
    <xf numFmtId="0" fontId="2" fillId="9" borderId="19" applyNumberFormat="0" applyProtection="0">
      <alignment horizontal="left" vertical="top" indent="1"/>
    </xf>
    <xf numFmtId="0" fontId="2" fillId="9" borderId="19" applyNumberFormat="0" applyProtection="0">
      <alignment horizontal="left" vertical="top" indent="1"/>
    </xf>
    <xf numFmtId="0" fontId="2" fillId="71" borderId="22" applyNumberFormat="0" applyProtection="0">
      <alignment horizontal="left" vertical="top" indent="1"/>
    </xf>
    <xf numFmtId="0" fontId="2" fillId="70" borderId="19" applyNumberFormat="0" applyProtection="0">
      <alignment horizontal="left" vertical="top" indent="1"/>
    </xf>
    <xf numFmtId="0" fontId="2" fillId="70" borderId="19" applyNumberFormat="0" applyProtection="0">
      <alignment horizontal="left" vertical="top" indent="1"/>
    </xf>
    <xf numFmtId="0" fontId="2" fillId="9" borderId="19" applyNumberFormat="0" applyProtection="0">
      <alignment horizontal="left" vertical="top" indent="1"/>
    </xf>
    <xf numFmtId="0" fontId="30" fillId="9" borderId="19" applyNumberFormat="0" applyProtection="0">
      <alignment horizontal="left" vertical="top" indent="1"/>
    </xf>
    <xf numFmtId="0" fontId="2" fillId="70" borderId="19" applyNumberFormat="0" applyProtection="0">
      <alignment horizontal="left" vertical="top" indent="1"/>
    </xf>
    <xf numFmtId="0" fontId="30" fillId="9" borderId="19" applyNumberFormat="0" applyProtection="0">
      <alignment horizontal="left" vertical="top" indent="1"/>
    </xf>
    <xf numFmtId="0" fontId="2" fillId="70" borderId="19" applyNumberFormat="0" applyProtection="0">
      <alignment horizontal="left" vertical="top" indent="1"/>
    </xf>
    <xf numFmtId="0" fontId="30" fillId="9" borderId="19" applyNumberFormat="0" applyProtection="0">
      <alignment horizontal="left" vertical="top" indent="1"/>
    </xf>
    <xf numFmtId="0" fontId="30" fillId="9" borderId="19" applyNumberFormat="0" applyProtection="0">
      <alignment horizontal="left" vertical="top" indent="1"/>
    </xf>
    <xf numFmtId="0" fontId="30" fillId="9" borderId="19" applyNumberFormat="0" applyProtection="0">
      <alignment horizontal="left" vertical="top" indent="1"/>
    </xf>
    <xf numFmtId="0" fontId="30" fillId="9" borderId="19" applyNumberFormat="0" applyProtection="0">
      <alignment horizontal="left" vertical="top" indent="1"/>
    </xf>
    <xf numFmtId="0" fontId="2" fillId="9" borderId="19" applyNumberFormat="0" applyProtection="0">
      <alignment horizontal="left" vertical="top" indent="1"/>
    </xf>
    <xf numFmtId="0" fontId="2" fillId="64" borderId="19" applyNumberFormat="0" applyProtection="0">
      <alignment horizontal="left" vertical="center" indent="1"/>
    </xf>
    <xf numFmtId="0" fontId="30" fillId="64" borderId="2" applyNumberFormat="0" applyProtection="0">
      <alignment horizontal="left" vertical="center" indent="1"/>
    </xf>
    <xf numFmtId="0" fontId="2" fillId="64" borderId="19" applyNumberFormat="0" applyProtection="0">
      <alignment horizontal="left" vertical="center" indent="1"/>
    </xf>
    <xf numFmtId="0" fontId="2" fillId="72" borderId="22" applyNumberFormat="0" applyProtection="0">
      <alignment horizontal="left" vertical="center" indent="1"/>
    </xf>
    <xf numFmtId="0" fontId="2" fillId="73" borderId="19" applyNumberFormat="0" applyProtection="0">
      <alignment horizontal="left" vertical="center" indent="1"/>
    </xf>
    <xf numFmtId="0" fontId="2" fillId="73" borderId="19" applyNumberFormat="0" applyProtection="0">
      <alignment horizontal="left" vertical="center" indent="1"/>
    </xf>
    <xf numFmtId="0" fontId="2" fillId="64" borderId="19" applyNumberFormat="0" applyProtection="0">
      <alignment horizontal="left" vertical="center" indent="1"/>
    </xf>
    <xf numFmtId="0" fontId="30" fillId="64" borderId="2" applyNumberFormat="0" applyProtection="0">
      <alignment horizontal="left" vertical="center" indent="1"/>
    </xf>
    <xf numFmtId="0" fontId="2" fillId="73" borderId="19" applyNumberFormat="0" applyProtection="0">
      <alignment horizontal="left" vertical="center" indent="1"/>
    </xf>
    <xf numFmtId="0" fontId="30" fillId="64" borderId="2" applyNumberFormat="0" applyProtection="0">
      <alignment horizontal="left" vertical="center" indent="1"/>
    </xf>
    <xf numFmtId="0" fontId="2" fillId="73" borderId="19" applyNumberFormat="0" applyProtection="0">
      <alignment horizontal="left" vertical="center" indent="1"/>
    </xf>
    <xf numFmtId="0" fontId="30" fillId="64" borderId="2" applyNumberFormat="0" applyProtection="0">
      <alignment horizontal="left" vertical="center" indent="1"/>
    </xf>
    <xf numFmtId="0" fontId="2" fillId="73" borderId="19" applyNumberFormat="0" applyProtection="0">
      <alignment horizontal="left" vertical="center" indent="1"/>
    </xf>
    <xf numFmtId="0" fontId="30" fillId="64" borderId="2" applyNumberFormat="0" applyProtection="0">
      <alignment horizontal="left" vertical="center" indent="1"/>
    </xf>
    <xf numFmtId="0" fontId="30" fillId="64" borderId="2" applyNumberFormat="0" applyProtection="0">
      <alignment horizontal="left" vertical="center" indent="1"/>
    </xf>
    <xf numFmtId="0" fontId="30" fillId="64" borderId="2" applyNumberFormat="0" applyProtection="0">
      <alignment horizontal="left" vertical="center" indent="1"/>
    </xf>
    <xf numFmtId="0" fontId="2" fillId="64" borderId="19" applyNumberFormat="0" applyProtection="0">
      <alignment horizontal="left" vertical="center" indent="1"/>
    </xf>
    <xf numFmtId="0" fontId="2" fillId="64" borderId="19" applyNumberFormat="0" applyProtection="0">
      <alignment horizontal="left" vertical="top" indent="1"/>
    </xf>
    <xf numFmtId="0" fontId="30" fillId="64" borderId="19" applyNumberFormat="0" applyProtection="0">
      <alignment horizontal="left" vertical="top" indent="1"/>
    </xf>
    <xf numFmtId="0" fontId="2" fillId="73" borderId="19" applyNumberFormat="0" applyProtection="0">
      <alignment horizontal="left" vertical="top" indent="1"/>
    </xf>
    <xf numFmtId="0" fontId="2" fillId="73" borderId="19" applyNumberFormat="0" applyProtection="0">
      <alignment horizontal="left" vertical="top" indent="1"/>
    </xf>
    <xf numFmtId="0" fontId="2" fillId="73" borderId="19" applyNumberFormat="0" applyProtection="0">
      <alignment horizontal="left" vertical="top" indent="1"/>
    </xf>
    <xf numFmtId="0" fontId="30" fillId="64" borderId="19" applyNumberFormat="0" applyProtection="0">
      <alignment horizontal="left" vertical="top" indent="1"/>
    </xf>
    <xf numFmtId="0" fontId="2" fillId="73" borderId="19" applyNumberFormat="0" applyProtection="0">
      <alignment horizontal="left" vertical="top" indent="1"/>
    </xf>
    <xf numFmtId="0" fontId="30" fillId="64" borderId="19" applyNumberFormat="0" applyProtection="0">
      <alignment horizontal="left" vertical="top" indent="1"/>
    </xf>
    <xf numFmtId="0" fontId="30" fillId="64" borderId="19" applyNumberFormat="0" applyProtection="0">
      <alignment horizontal="left" vertical="top" indent="1"/>
    </xf>
    <xf numFmtId="0" fontId="30" fillId="64" borderId="19" applyNumberFormat="0" applyProtection="0">
      <alignment horizontal="left" vertical="top" indent="1"/>
    </xf>
    <xf numFmtId="0" fontId="30" fillId="64" borderId="19" applyNumberFormat="0" applyProtection="0">
      <alignment horizontal="left" vertical="top" indent="1"/>
    </xf>
    <xf numFmtId="0" fontId="2" fillId="64" borderId="19" applyNumberFormat="0" applyProtection="0">
      <alignment horizontal="left" vertical="top" indent="1"/>
    </xf>
    <xf numFmtId="0" fontId="2" fillId="74" borderId="14" applyNumberFormat="0">
      <protection locked="0"/>
    </xf>
    <xf numFmtId="0" fontId="30" fillId="74" borderId="23" applyNumberFormat="0">
      <protection locked="0"/>
    </xf>
    <xf numFmtId="0" fontId="30" fillId="74" borderId="23" applyNumberFormat="0">
      <protection locked="0"/>
    </xf>
    <xf numFmtId="0" fontId="2" fillId="0" borderId="0"/>
    <xf numFmtId="0" fontId="2" fillId="74" borderId="14" applyNumberFormat="0">
      <protection locked="0"/>
    </xf>
    <xf numFmtId="0" fontId="30" fillId="74" borderId="23" applyNumberFormat="0">
      <protection locked="0"/>
    </xf>
    <xf numFmtId="0" fontId="63" fillId="65" borderId="24" applyBorder="0"/>
    <xf numFmtId="0" fontId="63" fillId="65" borderId="24" applyBorder="0"/>
    <xf numFmtId="0" fontId="63" fillId="65" borderId="24" applyBorder="0"/>
    <xf numFmtId="0" fontId="63" fillId="65" borderId="24" applyBorder="0"/>
    <xf numFmtId="0" fontId="63" fillId="65" borderId="24" applyBorder="0"/>
    <xf numFmtId="0" fontId="63" fillId="65" borderId="24" applyBorder="0"/>
    <xf numFmtId="4" fontId="48" fillId="56" borderId="19" applyNumberFormat="0" applyProtection="0">
      <alignment vertical="center"/>
    </xf>
    <xf numFmtId="4" fontId="64" fillId="56" borderId="19" applyNumberFormat="0" applyProtection="0">
      <alignment vertical="center"/>
    </xf>
    <xf numFmtId="4" fontId="48" fillId="75" borderId="19" applyNumberFormat="0" applyProtection="0">
      <alignment vertical="center"/>
    </xf>
    <xf numFmtId="4" fontId="48" fillId="75" borderId="19" applyNumberFormat="0" applyProtection="0">
      <alignment vertical="center"/>
    </xf>
    <xf numFmtId="4" fontId="64" fillId="56" borderId="19" applyNumberFormat="0" applyProtection="0">
      <alignment vertical="center"/>
    </xf>
    <xf numFmtId="4" fontId="64" fillId="56" borderId="19" applyNumberFormat="0" applyProtection="0">
      <alignment vertical="center"/>
    </xf>
    <xf numFmtId="4" fontId="64" fillId="56" borderId="19" applyNumberFormat="0" applyProtection="0">
      <alignment vertical="center"/>
    </xf>
    <xf numFmtId="4" fontId="64" fillId="56" borderId="19" applyNumberFormat="0" applyProtection="0">
      <alignment vertical="center"/>
    </xf>
    <xf numFmtId="4" fontId="65" fillId="56" borderId="19" applyNumberFormat="0" applyProtection="0">
      <alignment vertical="center"/>
    </xf>
    <xf numFmtId="4" fontId="58" fillId="75" borderId="25" applyNumberFormat="0" applyProtection="0">
      <alignment vertical="center"/>
    </xf>
    <xf numFmtId="4" fontId="58" fillId="75" borderId="25" applyNumberFormat="0" applyProtection="0">
      <alignment vertical="center"/>
    </xf>
    <xf numFmtId="4" fontId="58" fillId="75" borderId="25" applyNumberFormat="0" applyProtection="0">
      <alignment vertical="center"/>
    </xf>
    <xf numFmtId="4" fontId="65" fillId="75" borderId="19" applyNumberFormat="0" applyProtection="0">
      <alignment vertical="center"/>
    </xf>
    <xf numFmtId="4" fontId="58" fillId="75" borderId="14" applyNumberFormat="0" applyProtection="0">
      <alignment vertical="center"/>
    </xf>
    <xf numFmtId="4" fontId="58" fillId="75" borderId="14" applyNumberFormat="0" applyProtection="0">
      <alignment vertical="center"/>
    </xf>
    <xf numFmtId="4" fontId="58" fillId="75" borderId="14" applyNumberFormat="0" applyProtection="0">
      <alignment vertical="center"/>
    </xf>
    <xf numFmtId="4" fontId="48" fillId="56" borderId="19" applyNumberFormat="0" applyProtection="0">
      <alignment horizontal="left" vertical="center" indent="1"/>
    </xf>
    <xf numFmtId="4" fontId="64" fillId="46" borderId="19" applyNumberFormat="0" applyProtection="0">
      <alignment horizontal="left" vertical="center" indent="1"/>
    </xf>
    <xf numFmtId="4" fontId="48" fillId="75" borderId="19" applyNumberFormat="0" applyProtection="0">
      <alignment horizontal="left" vertical="center" indent="1"/>
    </xf>
    <xf numFmtId="4" fontId="48" fillId="75" borderId="19" applyNumberFormat="0" applyProtection="0">
      <alignment horizontal="left" vertical="center" indent="1"/>
    </xf>
    <xf numFmtId="4" fontId="64" fillId="46" borderId="19" applyNumberFormat="0" applyProtection="0">
      <alignment horizontal="left" vertical="center" indent="1"/>
    </xf>
    <xf numFmtId="4" fontId="64" fillId="46" borderId="19" applyNumberFormat="0" applyProtection="0">
      <alignment horizontal="left" vertical="center" indent="1"/>
    </xf>
    <xf numFmtId="4" fontId="64" fillId="46" borderId="19" applyNumberFormat="0" applyProtection="0">
      <alignment horizontal="left" vertical="center" indent="1"/>
    </xf>
    <xf numFmtId="4" fontId="64" fillId="46" borderId="19" applyNumberFormat="0" applyProtection="0">
      <alignment horizontal="left" vertical="center" indent="1"/>
    </xf>
    <xf numFmtId="0" fontId="48" fillId="56" borderId="19" applyNumberFormat="0" applyProtection="0">
      <alignment horizontal="left" vertical="top" indent="1"/>
    </xf>
    <xf numFmtId="0" fontId="64" fillId="56" borderId="19" applyNumberFormat="0" applyProtection="0">
      <alignment horizontal="left" vertical="top" indent="1"/>
    </xf>
    <xf numFmtId="0" fontId="48" fillId="75" borderId="19" applyNumberFormat="0" applyProtection="0">
      <alignment horizontal="left" vertical="top" indent="1"/>
    </xf>
    <xf numFmtId="0" fontId="48" fillId="75" borderId="19" applyNumberFormat="0" applyProtection="0">
      <alignment horizontal="left" vertical="top" indent="1"/>
    </xf>
    <xf numFmtId="0" fontId="64" fillId="56" borderId="19" applyNumberFormat="0" applyProtection="0">
      <alignment horizontal="left" vertical="top" indent="1"/>
    </xf>
    <xf numFmtId="0" fontId="64" fillId="56" borderId="19" applyNumberFormat="0" applyProtection="0">
      <alignment horizontal="left" vertical="top" indent="1"/>
    </xf>
    <xf numFmtId="0" fontId="64" fillId="56" borderId="19" applyNumberFormat="0" applyProtection="0">
      <alignment horizontal="left" vertical="top" indent="1"/>
    </xf>
    <xf numFmtId="0" fontId="64" fillId="56" borderId="19" applyNumberFormat="0" applyProtection="0">
      <alignment horizontal="left" vertical="top" indent="1"/>
    </xf>
    <xf numFmtId="4" fontId="48" fillId="64" borderId="19" applyNumberFormat="0" applyProtection="0">
      <alignment horizontal="right" vertical="center"/>
    </xf>
    <xf numFmtId="4" fontId="48" fillId="64" borderId="19" applyNumberFormat="0" applyProtection="0">
      <alignment horizontal="right" vertical="center"/>
    </xf>
    <xf numFmtId="4" fontId="49" fillId="72" borderId="22" applyNumberFormat="0" applyProtection="0">
      <alignment horizontal="right" vertical="center"/>
    </xf>
    <xf numFmtId="4" fontId="48" fillId="0" borderId="0" applyNumberFormat="0" applyProtection="0">
      <alignment horizontal="right"/>
    </xf>
    <xf numFmtId="4" fontId="30" fillId="0" borderId="2" applyNumberFormat="0" applyProtection="0">
      <alignment horizontal="right" vertical="center"/>
    </xf>
    <xf numFmtId="4" fontId="30" fillId="0" borderId="2" applyNumberFormat="0" applyProtection="0">
      <alignment horizontal="right" vertical="center"/>
    </xf>
    <xf numFmtId="4" fontId="30" fillId="0" borderId="2" applyNumberFormat="0" applyProtection="0">
      <alignment horizontal="right" vertical="center"/>
    </xf>
    <xf numFmtId="4" fontId="48" fillId="0" borderId="0" applyNumberFormat="0" applyProtection="0">
      <alignment horizontal="right"/>
    </xf>
    <xf numFmtId="4" fontId="30" fillId="0" borderId="2" applyNumberFormat="0" applyProtection="0">
      <alignment horizontal="right" vertical="center"/>
    </xf>
    <xf numFmtId="4" fontId="30" fillId="0" borderId="2" applyNumberFormat="0" applyProtection="0">
      <alignment horizontal="right" vertical="center"/>
    </xf>
    <xf numFmtId="4" fontId="30" fillId="0" borderId="2" applyNumberFormat="0" applyProtection="0">
      <alignment horizontal="right" vertical="center"/>
    </xf>
    <xf numFmtId="4" fontId="30" fillId="0" borderId="2" applyNumberFormat="0" applyProtection="0">
      <alignment horizontal="right" vertical="center"/>
    </xf>
    <xf numFmtId="4" fontId="48" fillId="64" borderId="19" applyNumberFormat="0" applyProtection="0">
      <alignment horizontal="right" vertical="center"/>
    </xf>
    <xf numFmtId="4" fontId="65" fillId="64" borderId="19" applyNumberFormat="0" applyProtection="0">
      <alignment horizontal="right" vertical="center"/>
    </xf>
    <xf numFmtId="4" fontId="58" fillId="53" borderId="2" applyNumberFormat="0" applyProtection="0">
      <alignment horizontal="right" vertical="center"/>
    </xf>
    <xf numFmtId="4" fontId="56" fillId="0" borderId="26" applyNumberFormat="0" applyProtection="0">
      <alignment horizontal="right" vertical="center"/>
    </xf>
    <xf numFmtId="4" fontId="58" fillId="53" borderId="2" applyNumberFormat="0" applyProtection="0">
      <alignment horizontal="right" vertical="center"/>
    </xf>
    <xf numFmtId="4" fontId="58" fillId="53" borderId="2" applyNumberFormat="0" applyProtection="0">
      <alignment horizontal="right" vertical="center"/>
    </xf>
    <xf numFmtId="4" fontId="58" fillId="53" borderId="2" applyNumberFormat="0" applyProtection="0">
      <alignment horizontal="right" vertical="center"/>
    </xf>
    <xf numFmtId="4" fontId="58" fillId="53" borderId="2" applyNumberFormat="0" applyProtection="0">
      <alignment horizontal="right" vertical="center"/>
    </xf>
    <xf numFmtId="4" fontId="48" fillId="58" borderId="19" applyNumberFormat="0" applyProtection="0">
      <alignment horizontal="left" vertical="center" indent="1"/>
    </xf>
    <xf numFmtId="0" fontId="2" fillId="0" borderId="18" applyNumberFormat="0" applyProtection="0">
      <alignment horizontal="left" vertical="center" indent="1"/>
    </xf>
    <xf numFmtId="4" fontId="56" fillId="0" borderId="0" applyNumberFormat="0" applyProtection="0">
      <alignment horizontal="left" vertical="center" wrapText="1" indent="1"/>
    </xf>
    <xf numFmtId="0" fontId="2" fillId="0" borderId="18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56" fillId="0" borderId="0" applyNumberFormat="0" applyProtection="0">
      <alignment horizontal="left" vertical="center" wrapText="1" indent="1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48" fillId="58" borderId="19" applyNumberFormat="0" applyProtection="0">
      <alignment horizontal="left" vertical="center" indent="1"/>
    </xf>
    <xf numFmtId="0" fontId="48" fillId="58" borderId="19" applyNumberFormat="0" applyProtection="0">
      <alignment horizontal="left" vertical="top" indent="1"/>
    </xf>
    <xf numFmtId="0" fontId="64" fillId="58" borderId="19" applyNumberFormat="0" applyProtection="0">
      <alignment horizontal="left" vertical="top" indent="1"/>
    </xf>
    <xf numFmtId="0" fontId="61" fillId="0" borderId="0" applyNumberFormat="0" applyProtection="0">
      <alignment horizontal="center" wrapText="1"/>
    </xf>
    <xf numFmtId="0" fontId="64" fillId="58" borderId="19" applyNumberFormat="0" applyProtection="0">
      <alignment horizontal="left" vertical="top" indent="1"/>
    </xf>
    <xf numFmtId="0" fontId="64" fillId="58" borderId="19" applyNumberFormat="0" applyProtection="0">
      <alignment horizontal="left" vertical="top" indent="1"/>
    </xf>
    <xf numFmtId="0" fontId="64" fillId="58" borderId="19" applyNumberFormat="0" applyProtection="0">
      <alignment horizontal="left" vertical="top" indent="1"/>
    </xf>
    <xf numFmtId="0" fontId="64" fillId="58" borderId="19" applyNumberFormat="0" applyProtection="0">
      <alignment horizontal="left" vertical="top" indent="1"/>
    </xf>
    <xf numFmtId="4" fontId="66" fillId="76" borderId="0" applyNumberFormat="0" applyProtection="0">
      <alignment horizontal="left" vertical="center" indent="1"/>
    </xf>
    <xf numFmtId="4" fontId="67" fillId="76" borderId="20" applyNumberFormat="0" applyProtection="0">
      <alignment horizontal="left" vertical="center" indent="1"/>
    </xf>
    <xf numFmtId="4" fontId="68" fillId="0" borderId="0" applyNumberFormat="0" applyProtection="0">
      <alignment horizontal="left"/>
    </xf>
    <xf numFmtId="4" fontId="67" fillId="76" borderId="20" applyNumberFormat="0" applyProtection="0">
      <alignment horizontal="left" vertical="center" indent="1"/>
    </xf>
    <xf numFmtId="4" fontId="67" fillId="76" borderId="20" applyNumberFormat="0" applyProtection="0">
      <alignment horizontal="left" vertical="center" indent="1"/>
    </xf>
    <xf numFmtId="4" fontId="67" fillId="76" borderId="20" applyNumberFormat="0" applyProtection="0">
      <alignment horizontal="left" vertical="center" indent="1"/>
    </xf>
    <xf numFmtId="4" fontId="67" fillId="76" borderId="20" applyNumberFormat="0" applyProtection="0">
      <alignment horizontal="left" vertical="center" indent="1"/>
    </xf>
    <xf numFmtId="0" fontId="30" fillId="77" borderId="14"/>
    <xf numFmtId="0" fontId="30" fillId="77" borderId="14"/>
    <xf numFmtId="0" fontId="30" fillId="77" borderId="14"/>
    <xf numFmtId="0" fontId="30" fillId="77" borderId="14"/>
    <xf numFmtId="0" fontId="30" fillId="77" borderId="14"/>
    <xf numFmtId="0" fontId="30" fillId="77" borderId="14"/>
    <xf numFmtId="4" fontId="69" fillId="64" borderId="19" applyNumberFormat="0" applyProtection="0">
      <alignment horizontal="right" vertical="center"/>
    </xf>
    <xf numFmtId="4" fontId="70" fillId="74" borderId="2" applyNumberFormat="0" applyProtection="0">
      <alignment horizontal="right" vertical="center"/>
    </xf>
    <xf numFmtId="4" fontId="69" fillId="0" borderId="0" applyNumberFormat="0" applyProtection="0">
      <alignment horizontal="right"/>
    </xf>
    <xf numFmtId="4" fontId="70" fillId="74" borderId="2" applyNumberFormat="0" applyProtection="0">
      <alignment horizontal="right" vertical="center"/>
    </xf>
    <xf numFmtId="4" fontId="69" fillId="0" borderId="0" applyNumberFormat="0" applyProtection="0">
      <alignment horizontal="right"/>
    </xf>
    <xf numFmtId="4" fontId="70" fillId="74" borderId="2" applyNumberFormat="0" applyProtection="0">
      <alignment horizontal="right" vertical="center"/>
    </xf>
    <xf numFmtId="4" fontId="70" fillId="74" borderId="2" applyNumberFormat="0" applyProtection="0">
      <alignment horizontal="right" vertical="center"/>
    </xf>
    <xf numFmtId="4" fontId="70" fillId="74" borderId="2" applyNumberFormat="0" applyProtection="0">
      <alignment horizontal="right" vertical="center"/>
    </xf>
    <xf numFmtId="4" fontId="70" fillId="74" borderId="2" applyNumberFormat="0" applyProtection="0">
      <alignment horizontal="right" vertical="center"/>
    </xf>
    <xf numFmtId="4" fontId="69" fillId="64" borderId="19" applyNumberFormat="0" applyProtection="0">
      <alignment horizontal="right" vertical="center"/>
    </xf>
    <xf numFmtId="0" fontId="71" fillId="78" borderId="0"/>
    <xf numFmtId="0" fontId="71" fillId="53" borderId="0"/>
    <xf numFmtId="49" fontId="72" fillId="78" borderId="0"/>
    <xf numFmtId="49" fontId="73" fillId="53" borderId="0"/>
    <xf numFmtId="49" fontId="74" fillId="78" borderId="27"/>
    <xf numFmtId="49" fontId="75" fillId="53" borderId="28">
      <alignment horizontal="center" wrapText="1"/>
    </xf>
    <xf numFmtId="49" fontId="74" fillId="78" borderId="0"/>
    <xf numFmtId="49" fontId="75" fillId="53" borderId="29"/>
    <xf numFmtId="0" fontId="71" fillId="53" borderId="27">
      <protection locked="0"/>
    </xf>
    <xf numFmtId="0" fontId="71" fillId="78" borderId="0"/>
    <xf numFmtId="0" fontId="71" fillId="53" borderId="0"/>
    <xf numFmtId="0" fontId="76" fillId="79" borderId="0"/>
    <xf numFmtId="0" fontId="76" fillId="73" borderId="0"/>
    <xf numFmtId="0" fontId="76" fillId="80" borderId="0"/>
    <xf numFmtId="0" fontId="76" fillId="81" borderId="0"/>
    <xf numFmtId="0" fontId="76" fillId="82" borderId="0"/>
    <xf numFmtId="0" fontId="76" fillId="83" borderId="0"/>
    <xf numFmtId="0" fontId="77" fillId="0" borderId="0" applyNumberFormat="0" applyFill="0" applyBorder="0" applyAlignment="0" applyProtection="0"/>
    <xf numFmtId="166" fontId="2" fillId="0" borderId="0">
      <alignment horizontal="left" wrapText="1"/>
    </xf>
    <xf numFmtId="166" fontId="2" fillId="0" borderId="0">
      <alignment horizontal="left" wrapText="1"/>
    </xf>
    <xf numFmtId="40" fontId="78" fillId="0" borderId="0" applyBorder="0">
      <alignment horizontal="right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6" fillId="0" borderId="30" applyNumberFormat="0" applyFill="0" applyAlignment="0" applyProtection="0"/>
    <xf numFmtId="0" fontId="80" fillId="0" borderId="31" applyNumberFormat="0" applyFill="0" applyAlignment="0" applyProtection="0"/>
    <xf numFmtId="0" fontId="26" fillId="0" borderId="30" applyNumberFormat="0" applyFill="0" applyAlignment="0" applyProtection="0"/>
    <xf numFmtId="0" fontId="26" fillId="0" borderId="30" applyNumberFormat="0" applyFill="0" applyAlignment="0" applyProtection="0"/>
    <xf numFmtId="0" fontId="80" fillId="0" borderId="31" applyNumberFormat="0" applyFill="0" applyAlignment="0" applyProtection="0"/>
    <xf numFmtId="0" fontId="26" fillId="0" borderId="30" applyNumberFormat="0" applyFill="0" applyAlignment="0" applyProtection="0"/>
    <xf numFmtId="0" fontId="80" fillId="0" borderId="31" applyNumberFormat="0" applyFill="0" applyAlignment="0" applyProtection="0"/>
    <xf numFmtId="0" fontId="26" fillId="0" borderId="30" applyNumberFormat="0" applyFill="0" applyAlignment="0" applyProtection="0"/>
    <xf numFmtId="0" fontId="26" fillId="0" borderId="30" applyNumberFormat="0" applyFill="0" applyAlignment="0" applyProtection="0"/>
    <xf numFmtId="0" fontId="26" fillId="0" borderId="30" applyNumberFormat="0" applyFill="0" applyAlignment="0" applyProtection="0"/>
    <xf numFmtId="37" fontId="30" fillId="44" borderId="0" applyNumberFormat="0" applyBorder="0" applyAlignment="0" applyProtection="0"/>
    <xf numFmtId="37" fontId="30" fillId="44" borderId="0" applyNumberFormat="0" applyBorder="0" applyAlignment="0" applyProtection="0"/>
    <xf numFmtId="37" fontId="30" fillId="0" borderId="0"/>
    <xf numFmtId="37" fontId="30" fillId="0" borderId="0"/>
    <xf numFmtId="37" fontId="30" fillId="44" borderId="0" applyNumberFormat="0" applyBorder="0" applyAlignment="0" applyProtection="0"/>
    <xf numFmtId="3" fontId="81" fillId="0" borderId="13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2" applyFont="1"/>
    <xf numFmtId="17" fontId="4" fillId="0" borderId="0" xfId="2" applyNumberFormat="1" applyFont="1"/>
    <xf numFmtId="17" fontId="2" fillId="0" borderId="0" xfId="2" applyNumberFormat="1"/>
    <xf numFmtId="0" fontId="2" fillId="0" borderId="0" xfId="2"/>
    <xf numFmtId="164" fontId="5" fillId="0" borderId="0" xfId="1" applyFont="1" applyFill="1" applyBorder="1" applyAlignment="1">
      <alignment horizontal="center"/>
    </xf>
    <xf numFmtId="42" fontId="4" fillId="2" borderId="0" xfId="2" applyNumberFormat="1" applyFont="1" applyFill="1"/>
    <xf numFmtId="42" fontId="6" fillId="2" borderId="0" xfId="2" applyNumberFormat="1" applyFont="1" applyFill="1"/>
    <xf numFmtId="42" fontId="2" fillId="0" borderId="0" xfId="2" applyNumberFormat="1"/>
    <xf numFmtId="5" fontId="4" fillId="0" borderId="0" xfId="2" applyNumberFormat="1" applyFont="1"/>
    <xf numFmtId="5" fontId="2" fillId="0" borderId="0" xfId="2" applyNumberFormat="1"/>
    <xf numFmtId="0" fontId="4" fillId="0" borderId="0" xfId="2" applyFont="1"/>
    <xf numFmtId="164" fontId="7" fillId="0" borderId="0" xfId="1" applyFont="1" applyFill="1" applyBorder="1" applyAlignment="1">
      <alignment horizontal="center"/>
    </xf>
    <xf numFmtId="6" fontId="4" fillId="0" borderId="0" xfId="2" applyNumberFormat="1" applyFont="1"/>
    <xf numFmtId="6" fontId="2" fillId="0" borderId="0" xfId="2" applyNumberFormat="1"/>
    <xf numFmtId="3" fontId="4" fillId="2" borderId="0" xfId="2" applyNumberFormat="1" applyFont="1" applyFill="1"/>
    <xf numFmtId="3" fontId="2" fillId="2" borderId="0" xfId="2" applyNumberFormat="1" applyFill="1"/>
    <xf numFmtId="3" fontId="2" fillId="2" borderId="0" xfId="2" applyNumberFormat="1" applyFont="1" applyFill="1"/>
    <xf numFmtId="165" fontId="4" fillId="0" borderId="0" xfId="3" applyNumberFormat="1" applyFont="1"/>
    <xf numFmtId="165" fontId="0" fillId="0" borderId="0" xfId="3" applyNumberFormat="1" applyFont="1"/>
    <xf numFmtId="42" fontId="4" fillId="0" borderId="0" xfId="2" applyNumberFormat="1" applyFont="1"/>
    <xf numFmtId="49" fontId="0" fillId="57" borderId="0" xfId="0" applyNumberFormat="1" applyFill="1"/>
    <xf numFmtId="175" fontId="0" fillId="0" borderId="0" xfId="0" applyNumberFormat="1"/>
    <xf numFmtId="4" fontId="0" fillId="0" borderId="0" xfId="0" applyNumberFormat="1"/>
    <xf numFmtId="0" fontId="0" fillId="0" borderId="0" xfId="0" applyFill="1"/>
    <xf numFmtId="0" fontId="0" fillId="0" borderId="0" xfId="0" applyFill="1" applyAlignment="1">
      <alignment horizontal="left"/>
    </xf>
    <xf numFmtId="17" fontId="0" fillId="0" borderId="0" xfId="0" applyNumberFormat="1"/>
    <xf numFmtId="49" fontId="0" fillId="84" borderId="0" xfId="0" applyNumberFormat="1" applyFill="1"/>
    <xf numFmtId="175" fontId="0" fillId="84" borderId="0" xfId="0" applyNumberFormat="1" applyFill="1"/>
    <xf numFmtId="4" fontId="0" fillId="84" borderId="0" xfId="0" applyNumberFormat="1" applyFill="1"/>
    <xf numFmtId="17" fontId="0" fillId="84" borderId="0" xfId="0" applyNumberFormat="1" applyFill="1"/>
    <xf numFmtId="0" fontId="84" fillId="0" borderId="0" xfId="2" applyFont="1"/>
  </cellXfs>
  <cellStyles count="1604">
    <cellStyle name="_x0013_" xfId="4"/>
    <cellStyle name="_CC Oil" xfId="5"/>
    <cellStyle name="_CC Oil_Copy of FUEL JAN 2012 -DEC 2012 MARGINAL COST SEASONAL" xfId="6"/>
    <cellStyle name="_DSO Oil" xfId="7"/>
    <cellStyle name="_DSO Oil_Copy of FUEL JAN 2012 -DEC 2012 MARGINAL COST SEASONAL" xfId="8"/>
    <cellStyle name="_FLCC Oil" xfId="9"/>
    <cellStyle name="_FLCC Oil_Copy of FUEL JAN 2012 -DEC 2012 MARGINAL COST SEASONAL" xfId="10"/>
    <cellStyle name="_FLPEGT Oil" xfId="11"/>
    <cellStyle name="_FLPEGT Oil_Copy of FUEL JAN 2012 -DEC 2012 MARGINAL COST SEASONAL" xfId="12"/>
    <cellStyle name="_FMCT Oil" xfId="13"/>
    <cellStyle name="_FMCT Oil_Copy of FUEL JAN 2012 -DEC 2012 MARGINAL COST SEASONAL" xfId="14"/>
    <cellStyle name="_GTDW_DataTemplate" xfId="15"/>
    <cellStyle name="_GTDW_DataTemplate_Copy of FUEL JAN 2012 -DEC 2012 MARGINAL COST SEASONAL" xfId="16"/>
    <cellStyle name="_Gulfstream Gas" xfId="17"/>
    <cellStyle name="_Gulfstream Gas_Copy of FUEL JAN 2012 -DEC 2012 MARGINAL COST SEASONAL" xfId="18"/>
    <cellStyle name="_MR .7 Oil" xfId="19"/>
    <cellStyle name="_MR .7 Oil_Copy of FUEL JAN 2012 -DEC 2012 MARGINAL COST SEASONAL" xfId="20"/>
    <cellStyle name="_MR 1 Oil" xfId="21"/>
    <cellStyle name="_MR 1 Oil_Copy of FUEL JAN 2012 -DEC 2012 MARGINAL COST SEASONAL" xfId="22"/>
    <cellStyle name="_MRCT Oil" xfId="23"/>
    <cellStyle name="_MRCT Oil_Copy of FUEL JAN 2012 -DEC 2012 MARGINAL COST SEASONAL" xfId="24"/>
    <cellStyle name="_MT Gulfstream Gas" xfId="25"/>
    <cellStyle name="_MT Gulfstream Gas_Copy of FUEL JAN 2012 -DEC 2012 MARGINAL COST SEASONAL" xfId="26"/>
    <cellStyle name="_MT Oil" xfId="27"/>
    <cellStyle name="_MT Oil_Copy of FUEL JAN 2012 -DEC 2012 MARGINAL COST SEASONAL" xfId="28"/>
    <cellStyle name="_OLCT Oil" xfId="29"/>
    <cellStyle name="_OLCT Oil_Copy of FUEL JAN 2012 -DEC 2012 MARGINAL COST SEASONAL" xfId="30"/>
    <cellStyle name="_PE Oil" xfId="31"/>
    <cellStyle name="_PE Oil_Copy of FUEL JAN 2012 -DEC 2012 MARGINAL COST SEASONAL" xfId="32"/>
    <cellStyle name="_PN Oil" xfId="33"/>
    <cellStyle name="_PN Oil_Copy of FUEL JAN 2012 -DEC 2012 MARGINAL COST SEASONAL" xfId="34"/>
    <cellStyle name="_RV Oil" xfId="35"/>
    <cellStyle name="_RV Oil_Copy of FUEL JAN 2012 -DEC 2012 MARGINAL COST SEASONAL" xfId="36"/>
    <cellStyle name="_SHCT Oil" xfId="37"/>
    <cellStyle name="_SHCT Oil_Copy of FUEL JAN 2012 -DEC 2012 MARGINAL COST SEASONAL" xfId="38"/>
    <cellStyle name="_SN Oil" xfId="39"/>
    <cellStyle name="_SN Oil_Copy of FUEL JAN 2012 -DEC 2012 MARGINAL COST SEASONAL" xfId="40"/>
    <cellStyle name="_TP Oil" xfId="41"/>
    <cellStyle name="_TP Oil_Copy of FUEL JAN 2012 -DEC 2012 MARGINAL COST SEASONAL" xfId="42"/>
    <cellStyle name="20% - Accent1 2" xfId="43"/>
    <cellStyle name="20% - Accent1 3" xfId="44"/>
    <cellStyle name="20% - Accent1 4" xfId="45"/>
    <cellStyle name="20% - Accent2 2" xfId="46"/>
    <cellStyle name="20% - Accent2 3" xfId="47"/>
    <cellStyle name="20% - Accent2 4" xfId="48"/>
    <cellStyle name="20% - Accent3 2" xfId="49"/>
    <cellStyle name="20% - Accent3 3" xfId="50"/>
    <cellStyle name="20% - Accent3 4" xfId="51"/>
    <cellStyle name="20% - Accent4 2" xfId="52"/>
    <cellStyle name="20% - Accent4 3" xfId="53"/>
    <cellStyle name="20% - Accent4 4" xfId="54"/>
    <cellStyle name="20% - Accent5 2" xfId="55"/>
    <cellStyle name="20% - Accent5 3" xfId="56"/>
    <cellStyle name="20% - Accent5 4" xfId="57"/>
    <cellStyle name="20% - Accent6 2" xfId="58"/>
    <cellStyle name="20% - Accent6 3" xfId="59"/>
    <cellStyle name="20% - Accent6 4" xfId="60"/>
    <cellStyle name="40% - Accent1 2" xfId="61"/>
    <cellStyle name="40% - Accent1 3" xfId="62"/>
    <cellStyle name="40% - Accent1 4" xfId="63"/>
    <cellStyle name="40% - Accent2 2" xfId="64"/>
    <cellStyle name="40% - Accent2 3" xfId="65"/>
    <cellStyle name="40% - Accent2 4" xfId="66"/>
    <cellStyle name="40% - Accent3 2" xfId="67"/>
    <cellStyle name="40% - Accent3 3" xfId="68"/>
    <cellStyle name="40% - Accent3 4" xfId="69"/>
    <cellStyle name="40% - Accent4 2" xfId="70"/>
    <cellStyle name="40% - Accent4 3" xfId="71"/>
    <cellStyle name="40% - Accent4 4" xfId="72"/>
    <cellStyle name="40% - Accent5 2" xfId="73"/>
    <cellStyle name="40% - Accent5 3" xfId="74"/>
    <cellStyle name="40% - Accent5 4" xfId="75"/>
    <cellStyle name="40% - Accent6 2" xfId="76"/>
    <cellStyle name="40% - Accent6 3" xfId="77"/>
    <cellStyle name="40% - Accent6 4" xfId="78"/>
    <cellStyle name="60% - Accent1 2" xfId="79"/>
    <cellStyle name="60% - Accent1 3" xfId="80"/>
    <cellStyle name="60% - Accent1 4" xfId="81"/>
    <cellStyle name="60% - Accent2 2" xfId="82"/>
    <cellStyle name="60% - Accent2 3" xfId="83"/>
    <cellStyle name="60% - Accent2 4" xfId="84"/>
    <cellStyle name="60% - Accent3 2" xfId="85"/>
    <cellStyle name="60% - Accent3 3" xfId="86"/>
    <cellStyle name="60% - Accent3 4" xfId="87"/>
    <cellStyle name="60% - Accent4 2" xfId="88"/>
    <cellStyle name="60% - Accent4 3" xfId="89"/>
    <cellStyle name="60% - Accent4 4" xfId="90"/>
    <cellStyle name="60% - Accent5 2" xfId="91"/>
    <cellStyle name="60% - Accent5 3" xfId="92"/>
    <cellStyle name="60% - Accent5 4" xfId="93"/>
    <cellStyle name="60% - Accent6 2" xfId="94"/>
    <cellStyle name="60% - Accent6 3" xfId="95"/>
    <cellStyle name="60% - Accent6 4" xfId="96"/>
    <cellStyle name="Accent1 - 20%" xfId="97"/>
    <cellStyle name="Accent1 - 20% 2" xfId="98"/>
    <cellStyle name="Accent1 - 20% 3" xfId="99"/>
    <cellStyle name="Accent1 - 40%" xfId="100"/>
    <cellStyle name="Accent1 - 40% 2" xfId="101"/>
    <cellStyle name="Accent1 - 40% 3" xfId="102"/>
    <cellStyle name="Accent1 - 60%" xfId="103"/>
    <cellStyle name="Accent1 - 60% 2" xfId="104"/>
    <cellStyle name="Accent1 10" xfId="105"/>
    <cellStyle name="Accent1 11" xfId="106"/>
    <cellStyle name="Accent1 12" xfId="107"/>
    <cellStyle name="Accent1 13" xfId="108"/>
    <cellStyle name="Accent1 14" xfId="109"/>
    <cellStyle name="Accent1 15" xfId="110"/>
    <cellStyle name="Accent1 16" xfId="111"/>
    <cellStyle name="Accent1 17" xfId="112"/>
    <cellStyle name="Accent1 18" xfId="113"/>
    <cellStyle name="Accent1 19" xfId="114"/>
    <cellStyle name="Accent1 2" xfId="115"/>
    <cellStyle name="Accent1 2 2" xfId="116"/>
    <cellStyle name="Accent1 2 3" xfId="117"/>
    <cellStyle name="Accent1 20" xfId="118"/>
    <cellStyle name="Accent1 21" xfId="119"/>
    <cellStyle name="Accent1 22" xfId="120"/>
    <cellStyle name="Accent1 23" xfId="121"/>
    <cellStyle name="Accent1 24" xfId="122"/>
    <cellStyle name="Accent1 25" xfId="123"/>
    <cellStyle name="Accent1 26" xfId="124"/>
    <cellStyle name="Accent1 27" xfId="125"/>
    <cellStyle name="Accent1 28" xfId="126"/>
    <cellStyle name="Accent1 29" xfId="127"/>
    <cellStyle name="Accent1 3" xfId="128"/>
    <cellStyle name="Accent1 3 2" xfId="129"/>
    <cellStyle name="Accent1 30" xfId="130"/>
    <cellStyle name="Accent1 31" xfId="131"/>
    <cellStyle name="Accent1 32" xfId="132"/>
    <cellStyle name="Accent1 33" xfId="133"/>
    <cellStyle name="Accent1 34" xfId="134"/>
    <cellStyle name="Accent1 35" xfId="135"/>
    <cellStyle name="Accent1 36" xfId="136"/>
    <cellStyle name="Accent1 37" xfId="137"/>
    <cellStyle name="Accent1 38" xfId="138"/>
    <cellStyle name="Accent1 39" xfId="139"/>
    <cellStyle name="Accent1 4" xfId="140"/>
    <cellStyle name="Accent1 40" xfId="141"/>
    <cellStyle name="Accent1 41" xfId="142"/>
    <cellStyle name="Accent1 42" xfId="143"/>
    <cellStyle name="Accent1 43" xfId="144"/>
    <cellStyle name="Accent1 44" xfId="145"/>
    <cellStyle name="Accent1 45" xfId="146"/>
    <cellStyle name="Accent1 46" xfId="147"/>
    <cellStyle name="Accent1 47" xfId="148"/>
    <cellStyle name="Accent1 48" xfId="149"/>
    <cellStyle name="Accent1 49" xfId="150"/>
    <cellStyle name="Accent1 5" xfId="151"/>
    <cellStyle name="Accent1 50" xfId="152"/>
    <cellStyle name="Accent1 51" xfId="153"/>
    <cellStyle name="Accent1 52" xfId="154"/>
    <cellStyle name="Accent1 53" xfId="155"/>
    <cellStyle name="Accent1 54" xfId="156"/>
    <cellStyle name="Accent1 55" xfId="157"/>
    <cellStyle name="Accent1 56" xfId="158"/>
    <cellStyle name="Accent1 57" xfId="159"/>
    <cellStyle name="Accent1 58" xfId="160"/>
    <cellStyle name="Accent1 59" xfId="161"/>
    <cellStyle name="Accent1 6" xfId="162"/>
    <cellStyle name="Accent1 60" xfId="163"/>
    <cellStyle name="Accent1 61" xfId="164"/>
    <cellStyle name="Accent1 62" xfId="165"/>
    <cellStyle name="Accent1 63" xfId="166"/>
    <cellStyle name="Accent1 64" xfId="167"/>
    <cellStyle name="Accent1 65" xfId="168"/>
    <cellStyle name="Accent1 66" xfId="169"/>
    <cellStyle name="Accent1 67" xfId="170"/>
    <cellStyle name="Accent1 68" xfId="171"/>
    <cellStyle name="Accent1 69" xfId="172"/>
    <cellStyle name="Accent1 7" xfId="173"/>
    <cellStyle name="Accent1 70" xfId="174"/>
    <cellStyle name="Accent1 71" xfId="175"/>
    <cellStyle name="Accent1 72" xfId="176"/>
    <cellStyle name="Accent1 73" xfId="177"/>
    <cellStyle name="Accent1 74" xfId="178"/>
    <cellStyle name="Accent1 75" xfId="179"/>
    <cellStyle name="Accent1 76" xfId="180"/>
    <cellStyle name="Accent1 77" xfId="181"/>
    <cellStyle name="Accent1 78" xfId="182"/>
    <cellStyle name="Accent1 79" xfId="183"/>
    <cellStyle name="Accent1 8" xfId="184"/>
    <cellStyle name="Accent1 80" xfId="185"/>
    <cellStyle name="Accent1 81" xfId="186"/>
    <cellStyle name="Accent1 82" xfId="187"/>
    <cellStyle name="Accent1 83" xfId="188"/>
    <cellStyle name="Accent1 84" xfId="189"/>
    <cellStyle name="Accent1 85" xfId="190"/>
    <cellStyle name="Accent1 86" xfId="191"/>
    <cellStyle name="Accent1 87" xfId="192"/>
    <cellStyle name="Accent1 88" xfId="193"/>
    <cellStyle name="Accent1 89" xfId="194"/>
    <cellStyle name="Accent1 9" xfId="195"/>
    <cellStyle name="Accent1 90" xfId="196"/>
    <cellStyle name="Accent1 91" xfId="197"/>
    <cellStyle name="Accent1 92" xfId="198"/>
    <cellStyle name="Accent2 - 20%" xfId="199"/>
    <cellStyle name="Accent2 - 20% 2" xfId="200"/>
    <cellStyle name="Accent2 - 20% 3" xfId="201"/>
    <cellStyle name="Accent2 - 40%" xfId="202"/>
    <cellStyle name="Accent2 - 40% 2" xfId="203"/>
    <cellStyle name="Accent2 - 40% 3" xfId="204"/>
    <cellStyle name="Accent2 - 60%" xfId="205"/>
    <cellStyle name="Accent2 - 60% 2" xfId="206"/>
    <cellStyle name="Accent2 10" xfId="207"/>
    <cellStyle name="Accent2 11" xfId="208"/>
    <cellStyle name="Accent2 12" xfId="209"/>
    <cellStyle name="Accent2 13" xfId="210"/>
    <cellStyle name="Accent2 14" xfId="211"/>
    <cellStyle name="Accent2 15" xfId="212"/>
    <cellStyle name="Accent2 16" xfId="213"/>
    <cellStyle name="Accent2 17" xfId="214"/>
    <cellStyle name="Accent2 18" xfId="215"/>
    <cellStyle name="Accent2 19" xfId="216"/>
    <cellStyle name="Accent2 2" xfId="217"/>
    <cellStyle name="Accent2 2 2" xfId="218"/>
    <cellStyle name="Accent2 2 3" xfId="219"/>
    <cellStyle name="Accent2 20" xfId="220"/>
    <cellStyle name="Accent2 21" xfId="221"/>
    <cellStyle name="Accent2 22" xfId="222"/>
    <cellStyle name="Accent2 23" xfId="223"/>
    <cellStyle name="Accent2 24" xfId="224"/>
    <cellStyle name="Accent2 25" xfId="225"/>
    <cellStyle name="Accent2 26" xfId="226"/>
    <cellStyle name="Accent2 27" xfId="227"/>
    <cellStyle name="Accent2 28" xfId="228"/>
    <cellStyle name="Accent2 29" xfId="229"/>
    <cellStyle name="Accent2 3" xfId="230"/>
    <cellStyle name="Accent2 3 2" xfId="231"/>
    <cellStyle name="Accent2 30" xfId="232"/>
    <cellStyle name="Accent2 31" xfId="233"/>
    <cellStyle name="Accent2 32" xfId="234"/>
    <cellStyle name="Accent2 33" xfId="235"/>
    <cellStyle name="Accent2 34" xfId="236"/>
    <cellStyle name="Accent2 35" xfId="237"/>
    <cellStyle name="Accent2 36" xfId="238"/>
    <cellStyle name="Accent2 37" xfId="239"/>
    <cellStyle name="Accent2 38" xfId="240"/>
    <cellStyle name="Accent2 39" xfId="241"/>
    <cellStyle name="Accent2 4" xfId="242"/>
    <cellStyle name="Accent2 40" xfId="243"/>
    <cellStyle name="Accent2 41" xfId="244"/>
    <cellStyle name="Accent2 42" xfId="245"/>
    <cellStyle name="Accent2 43" xfId="246"/>
    <cellStyle name="Accent2 44" xfId="247"/>
    <cellStyle name="Accent2 45" xfId="248"/>
    <cellStyle name="Accent2 46" xfId="249"/>
    <cellStyle name="Accent2 47" xfId="250"/>
    <cellStyle name="Accent2 48" xfId="251"/>
    <cellStyle name="Accent2 49" xfId="252"/>
    <cellStyle name="Accent2 5" xfId="253"/>
    <cellStyle name="Accent2 50" xfId="254"/>
    <cellStyle name="Accent2 51" xfId="255"/>
    <cellStyle name="Accent2 52" xfId="256"/>
    <cellStyle name="Accent2 53" xfId="257"/>
    <cellStyle name="Accent2 54" xfId="258"/>
    <cellStyle name="Accent2 55" xfId="259"/>
    <cellStyle name="Accent2 56" xfId="260"/>
    <cellStyle name="Accent2 57" xfId="261"/>
    <cellStyle name="Accent2 58" xfId="262"/>
    <cellStyle name="Accent2 59" xfId="263"/>
    <cellStyle name="Accent2 6" xfId="264"/>
    <cellStyle name="Accent2 60" xfId="265"/>
    <cellStyle name="Accent2 61" xfId="266"/>
    <cellStyle name="Accent2 62" xfId="267"/>
    <cellStyle name="Accent2 63" xfId="268"/>
    <cellStyle name="Accent2 64" xfId="269"/>
    <cellStyle name="Accent2 65" xfId="270"/>
    <cellStyle name="Accent2 66" xfId="271"/>
    <cellStyle name="Accent2 67" xfId="272"/>
    <cellStyle name="Accent2 68" xfId="273"/>
    <cellStyle name="Accent2 69" xfId="274"/>
    <cellStyle name="Accent2 7" xfId="275"/>
    <cellStyle name="Accent2 70" xfId="276"/>
    <cellStyle name="Accent2 71" xfId="277"/>
    <cellStyle name="Accent2 72" xfId="278"/>
    <cellStyle name="Accent2 73" xfId="279"/>
    <cellStyle name="Accent2 74" xfId="280"/>
    <cellStyle name="Accent2 75" xfId="281"/>
    <cellStyle name="Accent2 76" xfId="282"/>
    <cellStyle name="Accent2 77" xfId="283"/>
    <cellStyle name="Accent2 78" xfId="284"/>
    <cellStyle name="Accent2 79" xfId="285"/>
    <cellStyle name="Accent2 8" xfId="286"/>
    <cellStyle name="Accent2 80" xfId="287"/>
    <cellStyle name="Accent2 81" xfId="288"/>
    <cellStyle name="Accent2 82" xfId="289"/>
    <cellStyle name="Accent2 83" xfId="290"/>
    <cellStyle name="Accent2 84" xfId="291"/>
    <cellStyle name="Accent2 85" xfId="292"/>
    <cellStyle name="Accent2 86" xfId="293"/>
    <cellStyle name="Accent2 87" xfId="294"/>
    <cellStyle name="Accent2 88" xfId="295"/>
    <cellStyle name="Accent2 89" xfId="296"/>
    <cellStyle name="Accent2 9" xfId="297"/>
    <cellStyle name="Accent2 90" xfId="298"/>
    <cellStyle name="Accent2 91" xfId="299"/>
    <cellStyle name="Accent2 92" xfId="300"/>
    <cellStyle name="Accent3 - 20%" xfId="301"/>
    <cellStyle name="Accent3 - 20% 2" xfId="302"/>
    <cellStyle name="Accent3 - 20% 3" xfId="303"/>
    <cellStyle name="Accent3 - 40%" xfId="304"/>
    <cellStyle name="Accent3 - 40% 2" xfId="305"/>
    <cellStyle name="Accent3 - 40% 3" xfId="306"/>
    <cellStyle name="Accent3 - 60%" xfId="307"/>
    <cellStyle name="Accent3 - 60% 2" xfId="308"/>
    <cellStyle name="Accent3 10" xfId="309"/>
    <cellStyle name="Accent3 11" xfId="310"/>
    <cellStyle name="Accent3 12" xfId="311"/>
    <cellStyle name="Accent3 13" xfId="312"/>
    <cellStyle name="Accent3 14" xfId="313"/>
    <cellStyle name="Accent3 15" xfId="314"/>
    <cellStyle name="Accent3 16" xfId="315"/>
    <cellStyle name="Accent3 17" xfId="316"/>
    <cellStyle name="Accent3 18" xfId="317"/>
    <cellStyle name="Accent3 19" xfId="318"/>
    <cellStyle name="Accent3 2" xfId="319"/>
    <cellStyle name="Accent3 2 2" xfId="320"/>
    <cellStyle name="Accent3 2 3" xfId="321"/>
    <cellStyle name="Accent3 20" xfId="322"/>
    <cellStyle name="Accent3 21" xfId="323"/>
    <cellStyle name="Accent3 22" xfId="324"/>
    <cellStyle name="Accent3 23" xfId="325"/>
    <cellStyle name="Accent3 24" xfId="326"/>
    <cellStyle name="Accent3 25" xfId="327"/>
    <cellStyle name="Accent3 26" xfId="328"/>
    <cellStyle name="Accent3 27" xfId="329"/>
    <cellStyle name="Accent3 28" xfId="330"/>
    <cellStyle name="Accent3 29" xfId="331"/>
    <cellStyle name="Accent3 3" xfId="332"/>
    <cellStyle name="Accent3 3 2" xfId="333"/>
    <cellStyle name="Accent3 30" xfId="334"/>
    <cellStyle name="Accent3 31" xfId="335"/>
    <cellStyle name="Accent3 32" xfId="336"/>
    <cellStyle name="Accent3 33" xfId="337"/>
    <cellStyle name="Accent3 34" xfId="338"/>
    <cellStyle name="Accent3 35" xfId="339"/>
    <cellStyle name="Accent3 36" xfId="340"/>
    <cellStyle name="Accent3 37" xfId="341"/>
    <cellStyle name="Accent3 38" xfId="342"/>
    <cellStyle name="Accent3 39" xfId="343"/>
    <cellStyle name="Accent3 4" xfId="344"/>
    <cellStyle name="Accent3 40" xfId="345"/>
    <cellStyle name="Accent3 41" xfId="346"/>
    <cellStyle name="Accent3 42" xfId="347"/>
    <cellStyle name="Accent3 43" xfId="348"/>
    <cellStyle name="Accent3 44" xfId="349"/>
    <cellStyle name="Accent3 45" xfId="350"/>
    <cellStyle name="Accent3 46" xfId="351"/>
    <cellStyle name="Accent3 47" xfId="352"/>
    <cellStyle name="Accent3 48" xfId="353"/>
    <cellStyle name="Accent3 49" xfId="354"/>
    <cellStyle name="Accent3 5" xfId="355"/>
    <cellStyle name="Accent3 50" xfId="356"/>
    <cellStyle name="Accent3 51" xfId="357"/>
    <cellStyle name="Accent3 52" xfId="358"/>
    <cellStyle name="Accent3 53" xfId="359"/>
    <cellStyle name="Accent3 54" xfId="360"/>
    <cellStyle name="Accent3 55" xfId="361"/>
    <cellStyle name="Accent3 56" xfId="362"/>
    <cellStyle name="Accent3 57" xfId="363"/>
    <cellStyle name="Accent3 58" xfId="364"/>
    <cellStyle name="Accent3 59" xfId="365"/>
    <cellStyle name="Accent3 6" xfId="366"/>
    <cellStyle name="Accent3 60" xfId="367"/>
    <cellStyle name="Accent3 61" xfId="368"/>
    <cellStyle name="Accent3 62" xfId="369"/>
    <cellStyle name="Accent3 63" xfId="370"/>
    <cellStyle name="Accent3 64" xfId="371"/>
    <cellStyle name="Accent3 65" xfId="372"/>
    <cellStyle name="Accent3 66" xfId="373"/>
    <cellStyle name="Accent3 67" xfId="374"/>
    <cellStyle name="Accent3 68" xfId="375"/>
    <cellStyle name="Accent3 69" xfId="376"/>
    <cellStyle name="Accent3 7" xfId="377"/>
    <cellStyle name="Accent3 70" xfId="378"/>
    <cellStyle name="Accent3 71" xfId="379"/>
    <cellStyle name="Accent3 72" xfId="380"/>
    <cellStyle name="Accent3 73" xfId="381"/>
    <cellStyle name="Accent3 74" xfId="382"/>
    <cellStyle name="Accent3 75" xfId="383"/>
    <cellStyle name="Accent3 76" xfId="384"/>
    <cellStyle name="Accent3 77" xfId="385"/>
    <cellStyle name="Accent3 78" xfId="386"/>
    <cellStyle name="Accent3 79" xfId="387"/>
    <cellStyle name="Accent3 8" xfId="388"/>
    <cellStyle name="Accent3 80" xfId="389"/>
    <cellStyle name="Accent3 81" xfId="390"/>
    <cellStyle name="Accent3 82" xfId="391"/>
    <cellStyle name="Accent3 83" xfId="392"/>
    <cellStyle name="Accent3 84" xfId="393"/>
    <cellStyle name="Accent3 85" xfId="394"/>
    <cellStyle name="Accent3 86" xfId="395"/>
    <cellStyle name="Accent3 87" xfId="396"/>
    <cellStyle name="Accent3 88" xfId="397"/>
    <cellStyle name="Accent3 89" xfId="398"/>
    <cellStyle name="Accent3 9" xfId="399"/>
    <cellStyle name="Accent3 90" xfId="400"/>
    <cellStyle name="Accent3 91" xfId="401"/>
    <cellStyle name="Accent3 92" xfId="402"/>
    <cellStyle name="Accent4 - 20%" xfId="403"/>
    <cellStyle name="Accent4 - 20% 2" xfId="404"/>
    <cellStyle name="Accent4 - 20% 3" xfId="405"/>
    <cellStyle name="Accent4 - 40%" xfId="406"/>
    <cellStyle name="Accent4 - 40% 2" xfId="407"/>
    <cellStyle name="Accent4 - 40% 3" xfId="408"/>
    <cellStyle name="Accent4 - 60%" xfId="409"/>
    <cellStyle name="Accent4 - 60% 2" xfId="410"/>
    <cellStyle name="Accent4 10" xfId="411"/>
    <cellStyle name="Accent4 11" xfId="412"/>
    <cellStyle name="Accent4 12" xfId="413"/>
    <cellStyle name="Accent4 13" xfId="414"/>
    <cellStyle name="Accent4 14" xfId="415"/>
    <cellStyle name="Accent4 15" xfId="416"/>
    <cellStyle name="Accent4 16" xfId="417"/>
    <cellStyle name="Accent4 17" xfId="418"/>
    <cellStyle name="Accent4 18" xfId="419"/>
    <cellStyle name="Accent4 19" xfId="420"/>
    <cellStyle name="Accent4 2" xfId="421"/>
    <cellStyle name="Accent4 2 2" xfId="422"/>
    <cellStyle name="Accent4 2 3" xfId="423"/>
    <cellStyle name="Accent4 20" xfId="424"/>
    <cellStyle name="Accent4 21" xfId="425"/>
    <cellStyle name="Accent4 22" xfId="426"/>
    <cellStyle name="Accent4 23" xfId="427"/>
    <cellStyle name="Accent4 24" xfId="428"/>
    <cellStyle name="Accent4 25" xfId="429"/>
    <cellStyle name="Accent4 26" xfId="430"/>
    <cellStyle name="Accent4 27" xfId="431"/>
    <cellStyle name="Accent4 28" xfId="432"/>
    <cellStyle name="Accent4 29" xfId="433"/>
    <cellStyle name="Accent4 3" xfId="434"/>
    <cellStyle name="Accent4 3 2" xfId="435"/>
    <cellStyle name="Accent4 30" xfId="436"/>
    <cellStyle name="Accent4 31" xfId="437"/>
    <cellStyle name="Accent4 32" xfId="438"/>
    <cellStyle name="Accent4 33" xfId="439"/>
    <cellStyle name="Accent4 34" xfId="440"/>
    <cellStyle name="Accent4 35" xfId="441"/>
    <cellStyle name="Accent4 36" xfId="442"/>
    <cellStyle name="Accent4 37" xfId="443"/>
    <cellStyle name="Accent4 38" xfId="444"/>
    <cellStyle name="Accent4 39" xfId="445"/>
    <cellStyle name="Accent4 4" xfId="446"/>
    <cellStyle name="Accent4 40" xfId="447"/>
    <cellStyle name="Accent4 41" xfId="448"/>
    <cellStyle name="Accent4 42" xfId="449"/>
    <cellStyle name="Accent4 43" xfId="450"/>
    <cellStyle name="Accent4 44" xfId="451"/>
    <cellStyle name="Accent4 45" xfId="452"/>
    <cellStyle name="Accent4 46" xfId="453"/>
    <cellStyle name="Accent4 47" xfId="454"/>
    <cellStyle name="Accent4 48" xfId="455"/>
    <cellStyle name="Accent4 49" xfId="456"/>
    <cellStyle name="Accent4 5" xfId="457"/>
    <cellStyle name="Accent4 50" xfId="458"/>
    <cellStyle name="Accent4 51" xfId="459"/>
    <cellStyle name="Accent4 52" xfId="460"/>
    <cellStyle name="Accent4 53" xfId="461"/>
    <cellStyle name="Accent4 54" xfId="462"/>
    <cellStyle name="Accent4 55" xfId="463"/>
    <cellStyle name="Accent4 56" xfId="464"/>
    <cellStyle name="Accent4 57" xfId="465"/>
    <cellStyle name="Accent4 58" xfId="466"/>
    <cellStyle name="Accent4 59" xfId="467"/>
    <cellStyle name="Accent4 6" xfId="468"/>
    <cellStyle name="Accent4 60" xfId="469"/>
    <cellStyle name="Accent4 61" xfId="470"/>
    <cellStyle name="Accent4 62" xfId="471"/>
    <cellStyle name="Accent4 63" xfId="472"/>
    <cellStyle name="Accent4 64" xfId="473"/>
    <cellStyle name="Accent4 65" xfId="474"/>
    <cellStyle name="Accent4 66" xfId="475"/>
    <cellStyle name="Accent4 67" xfId="476"/>
    <cellStyle name="Accent4 68" xfId="477"/>
    <cellStyle name="Accent4 69" xfId="478"/>
    <cellStyle name="Accent4 7" xfId="479"/>
    <cellStyle name="Accent4 70" xfId="480"/>
    <cellStyle name="Accent4 71" xfId="481"/>
    <cellStyle name="Accent4 72" xfId="482"/>
    <cellStyle name="Accent4 73" xfId="483"/>
    <cellStyle name="Accent4 74" xfId="484"/>
    <cellStyle name="Accent4 75" xfId="485"/>
    <cellStyle name="Accent4 76" xfId="486"/>
    <cellStyle name="Accent4 77" xfId="487"/>
    <cellStyle name="Accent4 78" xfId="488"/>
    <cellStyle name="Accent4 79" xfId="489"/>
    <cellStyle name="Accent4 8" xfId="490"/>
    <cellStyle name="Accent4 80" xfId="491"/>
    <cellStyle name="Accent4 81" xfId="492"/>
    <cellStyle name="Accent4 82" xfId="493"/>
    <cellStyle name="Accent4 83" xfId="494"/>
    <cellStyle name="Accent4 84" xfId="495"/>
    <cellStyle name="Accent4 85" xfId="496"/>
    <cellStyle name="Accent4 86" xfId="497"/>
    <cellStyle name="Accent4 87" xfId="498"/>
    <cellStyle name="Accent4 88" xfId="499"/>
    <cellStyle name="Accent4 89" xfId="500"/>
    <cellStyle name="Accent4 9" xfId="501"/>
    <cellStyle name="Accent4 90" xfId="502"/>
    <cellStyle name="Accent4 91" xfId="503"/>
    <cellStyle name="Accent4 92" xfId="504"/>
    <cellStyle name="Accent5 - 20%" xfId="505"/>
    <cellStyle name="Accent5 - 20% 2" xfId="506"/>
    <cellStyle name="Accent5 - 20% 3" xfId="507"/>
    <cellStyle name="Accent5 - 40%" xfId="508"/>
    <cellStyle name="Accent5 - 40% 2" xfId="509"/>
    <cellStyle name="Accent5 - 60%" xfId="510"/>
    <cellStyle name="Accent5 - 60% 2" xfId="511"/>
    <cellStyle name="Accent5 10" xfId="512"/>
    <cellStyle name="Accent5 11" xfId="513"/>
    <cellStyle name="Accent5 12" xfId="514"/>
    <cellStyle name="Accent5 13" xfId="515"/>
    <cellStyle name="Accent5 14" xfId="516"/>
    <cellStyle name="Accent5 15" xfId="517"/>
    <cellStyle name="Accent5 16" xfId="518"/>
    <cellStyle name="Accent5 17" xfId="519"/>
    <cellStyle name="Accent5 18" xfId="520"/>
    <cellStyle name="Accent5 19" xfId="521"/>
    <cellStyle name="Accent5 2" xfId="522"/>
    <cellStyle name="Accent5 2 2" xfId="523"/>
    <cellStyle name="Accent5 2 3" xfId="524"/>
    <cellStyle name="Accent5 20" xfId="525"/>
    <cellStyle name="Accent5 21" xfId="526"/>
    <cellStyle name="Accent5 22" xfId="527"/>
    <cellStyle name="Accent5 23" xfId="528"/>
    <cellStyle name="Accent5 24" xfId="529"/>
    <cellStyle name="Accent5 25" xfId="530"/>
    <cellStyle name="Accent5 26" xfId="531"/>
    <cellStyle name="Accent5 27" xfId="532"/>
    <cellStyle name="Accent5 28" xfId="533"/>
    <cellStyle name="Accent5 29" xfId="534"/>
    <cellStyle name="Accent5 3" xfId="535"/>
    <cellStyle name="Accent5 3 2" xfId="536"/>
    <cellStyle name="Accent5 30" xfId="537"/>
    <cellStyle name="Accent5 31" xfId="538"/>
    <cellStyle name="Accent5 32" xfId="539"/>
    <cellStyle name="Accent5 33" xfId="540"/>
    <cellStyle name="Accent5 34" xfId="541"/>
    <cellStyle name="Accent5 35" xfId="542"/>
    <cellStyle name="Accent5 36" xfId="543"/>
    <cellStyle name="Accent5 37" xfId="544"/>
    <cellStyle name="Accent5 38" xfId="545"/>
    <cellStyle name="Accent5 39" xfId="546"/>
    <cellStyle name="Accent5 4" xfId="547"/>
    <cellStyle name="Accent5 40" xfId="548"/>
    <cellStyle name="Accent5 41" xfId="549"/>
    <cellStyle name="Accent5 42" xfId="550"/>
    <cellStyle name="Accent5 43" xfId="551"/>
    <cellStyle name="Accent5 44" xfId="552"/>
    <cellStyle name="Accent5 45" xfId="553"/>
    <cellStyle name="Accent5 46" xfId="554"/>
    <cellStyle name="Accent5 47" xfId="555"/>
    <cellStyle name="Accent5 48" xfId="556"/>
    <cellStyle name="Accent5 49" xfId="557"/>
    <cellStyle name="Accent5 5" xfId="558"/>
    <cellStyle name="Accent5 50" xfId="559"/>
    <cellStyle name="Accent5 51" xfId="560"/>
    <cellStyle name="Accent5 52" xfId="561"/>
    <cellStyle name="Accent5 53" xfId="562"/>
    <cellStyle name="Accent5 54" xfId="563"/>
    <cellStyle name="Accent5 55" xfId="564"/>
    <cellStyle name="Accent5 56" xfId="565"/>
    <cellStyle name="Accent5 57" xfId="566"/>
    <cellStyle name="Accent5 58" xfId="567"/>
    <cellStyle name="Accent5 59" xfId="568"/>
    <cellStyle name="Accent5 6" xfId="569"/>
    <cellStyle name="Accent5 60" xfId="570"/>
    <cellStyle name="Accent5 61" xfId="571"/>
    <cellStyle name="Accent5 62" xfId="572"/>
    <cellStyle name="Accent5 63" xfId="573"/>
    <cellStyle name="Accent5 64" xfId="574"/>
    <cellStyle name="Accent5 65" xfId="575"/>
    <cellStyle name="Accent5 66" xfId="576"/>
    <cellStyle name="Accent5 67" xfId="577"/>
    <cellStyle name="Accent5 68" xfId="578"/>
    <cellStyle name="Accent5 69" xfId="579"/>
    <cellStyle name="Accent5 7" xfId="580"/>
    <cellStyle name="Accent5 70" xfId="581"/>
    <cellStyle name="Accent5 71" xfId="582"/>
    <cellStyle name="Accent5 72" xfId="583"/>
    <cellStyle name="Accent5 73" xfId="584"/>
    <cellStyle name="Accent5 74" xfId="585"/>
    <cellStyle name="Accent5 75" xfId="586"/>
    <cellStyle name="Accent5 76" xfId="587"/>
    <cellStyle name="Accent5 77" xfId="588"/>
    <cellStyle name="Accent5 78" xfId="589"/>
    <cellStyle name="Accent5 79" xfId="590"/>
    <cellStyle name="Accent5 8" xfId="591"/>
    <cellStyle name="Accent5 80" xfId="592"/>
    <cellStyle name="Accent5 81" xfId="593"/>
    <cellStyle name="Accent5 82" xfId="594"/>
    <cellStyle name="Accent5 83" xfId="595"/>
    <cellStyle name="Accent5 84" xfId="596"/>
    <cellStyle name="Accent5 85" xfId="597"/>
    <cellStyle name="Accent5 86" xfId="598"/>
    <cellStyle name="Accent5 87" xfId="599"/>
    <cellStyle name="Accent5 88" xfId="600"/>
    <cellStyle name="Accent5 89" xfId="601"/>
    <cellStyle name="Accent5 9" xfId="602"/>
    <cellStyle name="Accent5 90" xfId="603"/>
    <cellStyle name="Accent5 91" xfId="604"/>
    <cellStyle name="Accent5 92" xfId="605"/>
    <cellStyle name="Accent6 - 20%" xfId="606"/>
    <cellStyle name="Accent6 - 20% 2" xfId="607"/>
    <cellStyle name="Accent6 - 40%" xfId="608"/>
    <cellStyle name="Accent6 - 40% 2" xfId="609"/>
    <cellStyle name="Accent6 - 40% 3" xfId="610"/>
    <cellStyle name="Accent6 - 60%" xfId="611"/>
    <cellStyle name="Accent6 - 60% 2" xfId="612"/>
    <cellStyle name="Accent6 10" xfId="613"/>
    <cellStyle name="Accent6 11" xfId="614"/>
    <cellStyle name="Accent6 12" xfId="615"/>
    <cellStyle name="Accent6 13" xfId="616"/>
    <cellStyle name="Accent6 14" xfId="617"/>
    <cellStyle name="Accent6 15" xfId="618"/>
    <cellStyle name="Accent6 16" xfId="619"/>
    <cellStyle name="Accent6 17" xfId="620"/>
    <cellStyle name="Accent6 18" xfId="621"/>
    <cellStyle name="Accent6 19" xfId="622"/>
    <cellStyle name="Accent6 2" xfId="623"/>
    <cellStyle name="Accent6 2 2" xfId="624"/>
    <cellStyle name="Accent6 2 3" xfId="625"/>
    <cellStyle name="Accent6 20" xfId="626"/>
    <cellStyle name="Accent6 21" xfId="627"/>
    <cellStyle name="Accent6 22" xfId="628"/>
    <cellStyle name="Accent6 23" xfId="629"/>
    <cellStyle name="Accent6 24" xfId="630"/>
    <cellStyle name="Accent6 25" xfId="631"/>
    <cellStyle name="Accent6 26" xfId="632"/>
    <cellStyle name="Accent6 27" xfId="633"/>
    <cellStyle name="Accent6 28" xfId="634"/>
    <cellStyle name="Accent6 29" xfId="635"/>
    <cellStyle name="Accent6 3" xfId="636"/>
    <cellStyle name="Accent6 3 2" xfId="637"/>
    <cellStyle name="Accent6 30" xfId="638"/>
    <cellStyle name="Accent6 31" xfId="639"/>
    <cellStyle name="Accent6 32" xfId="640"/>
    <cellStyle name="Accent6 33" xfId="641"/>
    <cellStyle name="Accent6 34" xfId="642"/>
    <cellStyle name="Accent6 35" xfId="643"/>
    <cellStyle name="Accent6 36" xfId="644"/>
    <cellStyle name="Accent6 37" xfId="645"/>
    <cellStyle name="Accent6 38" xfId="646"/>
    <cellStyle name="Accent6 39" xfId="647"/>
    <cellStyle name="Accent6 4" xfId="648"/>
    <cellStyle name="Accent6 40" xfId="649"/>
    <cellStyle name="Accent6 41" xfId="650"/>
    <cellStyle name="Accent6 42" xfId="651"/>
    <cellStyle name="Accent6 43" xfId="652"/>
    <cellStyle name="Accent6 44" xfId="653"/>
    <cellStyle name="Accent6 45" xfId="654"/>
    <cellStyle name="Accent6 46" xfId="655"/>
    <cellStyle name="Accent6 47" xfId="656"/>
    <cellStyle name="Accent6 48" xfId="657"/>
    <cellStyle name="Accent6 49" xfId="658"/>
    <cellStyle name="Accent6 5" xfId="659"/>
    <cellStyle name="Accent6 50" xfId="660"/>
    <cellStyle name="Accent6 51" xfId="661"/>
    <cellStyle name="Accent6 52" xfId="662"/>
    <cellStyle name="Accent6 53" xfId="663"/>
    <cellStyle name="Accent6 54" xfId="664"/>
    <cellStyle name="Accent6 55" xfId="665"/>
    <cellStyle name="Accent6 56" xfId="666"/>
    <cellStyle name="Accent6 57" xfId="667"/>
    <cellStyle name="Accent6 58" xfId="668"/>
    <cellStyle name="Accent6 59" xfId="669"/>
    <cellStyle name="Accent6 6" xfId="670"/>
    <cellStyle name="Accent6 60" xfId="671"/>
    <cellStyle name="Accent6 61" xfId="672"/>
    <cellStyle name="Accent6 62" xfId="673"/>
    <cellStyle name="Accent6 63" xfId="674"/>
    <cellStyle name="Accent6 64" xfId="675"/>
    <cellStyle name="Accent6 65" xfId="676"/>
    <cellStyle name="Accent6 66" xfId="677"/>
    <cellStyle name="Accent6 67" xfId="678"/>
    <cellStyle name="Accent6 68" xfId="679"/>
    <cellStyle name="Accent6 69" xfId="680"/>
    <cellStyle name="Accent6 7" xfId="681"/>
    <cellStyle name="Accent6 70" xfId="682"/>
    <cellStyle name="Accent6 71" xfId="683"/>
    <cellStyle name="Accent6 72" xfId="684"/>
    <cellStyle name="Accent6 73" xfId="685"/>
    <cellStyle name="Accent6 74" xfId="686"/>
    <cellStyle name="Accent6 75" xfId="687"/>
    <cellStyle name="Accent6 76" xfId="688"/>
    <cellStyle name="Accent6 77" xfId="689"/>
    <cellStyle name="Accent6 78" xfId="690"/>
    <cellStyle name="Accent6 79" xfId="691"/>
    <cellStyle name="Accent6 8" xfId="692"/>
    <cellStyle name="Accent6 80" xfId="693"/>
    <cellStyle name="Accent6 81" xfId="694"/>
    <cellStyle name="Accent6 82" xfId="695"/>
    <cellStyle name="Accent6 83" xfId="696"/>
    <cellStyle name="Accent6 84" xfId="697"/>
    <cellStyle name="Accent6 85" xfId="698"/>
    <cellStyle name="Accent6 86" xfId="699"/>
    <cellStyle name="Accent6 87" xfId="700"/>
    <cellStyle name="Accent6 88" xfId="701"/>
    <cellStyle name="Accent6 89" xfId="702"/>
    <cellStyle name="Accent6 9" xfId="703"/>
    <cellStyle name="Accent6 90" xfId="704"/>
    <cellStyle name="Accent6 91" xfId="705"/>
    <cellStyle name="Accent6 92" xfId="706"/>
    <cellStyle name="Actual Date" xfId="707"/>
    <cellStyle name="Actual Date 2" xfId="708"/>
    <cellStyle name="Bad 2" xfId="709"/>
    <cellStyle name="Bad 2 2" xfId="710"/>
    <cellStyle name="Bad 2 3" xfId="711"/>
    <cellStyle name="Bad 3" xfId="712"/>
    <cellStyle name="Bad 4" xfId="713"/>
    <cellStyle name="Bad 5" xfId="714"/>
    <cellStyle name="Calc Currency (0)" xfId="715"/>
    <cellStyle name="Calculation 2" xfId="716"/>
    <cellStyle name="Calculation 2 2" xfId="717"/>
    <cellStyle name="Calculation 2 3" xfId="718"/>
    <cellStyle name="Calculation 2 4" xfId="719"/>
    <cellStyle name="Calculation 3" xfId="720"/>
    <cellStyle name="Calculation 3 2" xfId="721"/>
    <cellStyle name="Calculation 4" xfId="722"/>
    <cellStyle name="Calculation 5" xfId="723"/>
    <cellStyle name="Calculation 6" xfId="724"/>
    <cellStyle name="Calculation 7" xfId="725"/>
    <cellStyle name="Check Cell 2" xfId="726"/>
    <cellStyle name="Check Cell 2 2" xfId="727"/>
    <cellStyle name="Check Cell 2 3" xfId="728"/>
    <cellStyle name="Check Cell 3" xfId="729"/>
    <cellStyle name="Check Cell 4" xfId="730"/>
    <cellStyle name="Check Cell 5" xfId="731"/>
    <cellStyle name="Comma  - Style1" xfId="732"/>
    <cellStyle name="Comma  - Style2" xfId="733"/>
    <cellStyle name="Comma  - Style3" xfId="734"/>
    <cellStyle name="Comma  - Style4" xfId="735"/>
    <cellStyle name="Comma  - Style5" xfId="736"/>
    <cellStyle name="Comma  - Style6" xfId="737"/>
    <cellStyle name="Comma  - Style7" xfId="738"/>
    <cellStyle name="Comma  - Style8" xfId="739"/>
    <cellStyle name="Comma 10" xfId="740"/>
    <cellStyle name="Comma 10 2" xfId="741"/>
    <cellStyle name="Comma 11" xfId="742"/>
    <cellStyle name="Comma 12" xfId="743"/>
    <cellStyle name="Comma 2" xfId="744"/>
    <cellStyle name="Comma 2 2" xfId="745"/>
    <cellStyle name="Comma 2 2 2" xfId="746"/>
    <cellStyle name="Comma 2 3" xfId="747"/>
    <cellStyle name="Comma 2 4" xfId="748"/>
    <cellStyle name="Comma 2_12 2011 DSM Indicator Summary" xfId="749"/>
    <cellStyle name="Comma 3" xfId="750"/>
    <cellStyle name="Comma 3 2" xfId="751"/>
    <cellStyle name="Comma 3 3" xfId="752"/>
    <cellStyle name="Comma 4" xfId="753"/>
    <cellStyle name="Comma 4 2" xfId="754"/>
    <cellStyle name="Comma 4 3" xfId="755"/>
    <cellStyle name="Comma 4 3 2" xfId="756"/>
    <cellStyle name="Comma 5" xfId="757"/>
    <cellStyle name="Comma 5 2" xfId="758"/>
    <cellStyle name="Comma 5 3" xfId="759"/>
    <cellStyle name="Comma 6" xfId="3"/>
    <cellStyle name="Comma 6 2" xfId="760"/>
    <cellStyle name="Comma 7" xfId="761"/>
    <cellStyle name="Comma 7 2" xfId="762"/>
    <cellStyle name="Comma 7 3" xfId="763"/>
    <cellStyle name="Comma 8" xfId="764"/>
    <cellStyle name="Comma 9" xfId="765"/>
    <cellStyle name="Copied" xfId="766"/>
    <cellStyle name="Currency" xfId="1" builtinId="4"/>
    <cellStyle name="Currency 10" xfId="767"/>
    <cellStyle name="Currency 11" xfId="768"/>
    <cellStyle name="Currency 12" xfId="769"/>
    <cellStyle name="Currency 13" xfId="770"/>
    <cellStyle name="Currency 14" xfId="771"/>
    <cellStyle name="Currency 2" xfId="772"/>
    <cellStyle name="Currency 2 2" xfId="773"/>
    <cellStyle name="Currency 3" xfId="774"/>
    <cellStyle name="Currency 3 2" xfId="775"/>
    <cellStyle name="Currency 3 3" xfId="776"/>
    <cellStyle name="Currency 4" xfId="777"/>
    <cellStyle name="Currency 4 2" xfId="778"/>
    <cellStyle name="Currency 5" xfId="779"/>
    <cellStyle name="Currency 5 2" xfId="780"/>
    <cellStyle name="Currency 6" xfId="781"/>
    <cellStyle name="Currency 6 2" xfId="782"/>
    <cellStyle name="Currency 7" xfId="783"/>
    <cellStyle name="Currency 7 2" xfId="784"/>
    <cellStyle name="Currency 8" xfId="785"/>
    <cellStyle name="Currency 9" xfId="786"/>
    <cellStyle name="Currency0" xfId="787"/>
    <cellStyle name="Date" xfId="788"/>
    <cellStyle name="Emphasis 1" xfId="789"/>
    <cellStyle name="Emphasis 1 2" xfId="790"/>
    <cellStyle name="Emphasis 2" xfId="791"/>
    <cellStyle name="Emphasis 2 2" xfId="792"/>
    <cellStyle name="Emphasis 3" xfId="793"/>
    <cellStyle name="Entered" xfId="794"/>
    <cellStyle name="Explanatory Text 2" xfId="795"/>
    <cellStyle name="Explanatory Text 3" xfId="796"/>
    <cellStyle name="Explanatory Text 4" xfId="797"/>
    <cellStyle name="Fixed" xfId="798"/>
    <cellStyle name="Good 2" xfId="799"/>
    <cellStyle name="Good 2 2" xfId="800"/>
    <cellStyle name="Good 2 3" xfId="801"/>
    <cellStyle name="Good 3" xfId="802"/>
    <cellStyle name="Good 4" xfId="803"/>
    <cellStyle name="Good 5" xfId="804"/>
    <cellStyle name="Grey" xfId="805"/>
    <cellStyle name="Grey 2" xfId="806"/>
    <cellStyle name="HEADER" xfId="807"/>
    <cellStyle name="Header1" xfId="808"/>
    <cellStyle name="Header2" xfId="809"/>
    <cellStyle name="Heading 1 2" xfId="810"/>
    <cellStyle name="Heading 1 2 2" xfId="811"/>
    <cellStyle name="Heading 1 2 3" xfId="812"/>
    <cellStyle name="Heading 1 3" xfId="813"/>
    <cellStyle name="Heading 1 4" xfId="814"/>
    <cellStyle name="Heading 1 5" xfId="815"/>
    <cellStyle name="Heading 2 2" xfId="816"/>
    <cellStyle name="Heading 2 2 2" xfId="817"/>
    <cellStyle name="Heading 2 2 3" xfId="818"/>
    <cellStyle name="Heading 2 3" xfId="819"/>
    <cellStyle name="Heading 2 4" xfId="820"/>
    <cellStyle name="Heading 2 5" xfId="821"/>
    <cellStyle name="Heading 3 2" xfId="822"/>
    <cellStyle name="Heading 3 2 2" xfId="823"/>
    <cellStyle name="Heading 3 2 3" xfId="824"/>
    <cellStyle name="Heading 3 3" xfId="825"/>
    <cellStyle name="Heading 3 4" xfId="826"/>
    <cellStyle name="Heading 3 5" xfId="827"/>
    <cellStyle name="Heading 3 6" xfId="828"/>
    <cellStyle name="Heading 4 2" xfId="829"/>
    <cellStyle name="Heading 4 2 2" xfId="830"/>
    <cellStyle name="Heading 4 2 3" xfId="831"/>
    <cellStyle name="Heading 4 3" xfId="832"/>
    <cellStyle name="Heading 4 4" xfId="833"/>
    <cellStyle name="Heading 4 5" xfId="834"/>
    <cellStyle name="Heading1" xfId="835"/>
    <cellStyle name="Heading2" xfId="836"/>
    <cellStyle name="HIGHLIGHT" xfId="837"/>
    <cellStyle name="HIGHLIGHT 2" xfId="838"/>
    <cellStyle name="Hyperlink 2" xfId="839"/>
    <cellStyle name="Input [yellow]" xfId="840"/>
    <cellStyle name="Input [yellow] 2" xfId="841"/>
    <cellStyle name="Input [yellow] 3" xfId="842"/>
    <cellStyle name="Input 10" xfId="843"/>
    <cellStyle name="Input 11" xfId="844"/>
    <cellStyle name="Input 12" xfId="845"/>
    <cellStyle name="Input 13" xfId="846"/>
    <cellStyle name="Input 14" xfId="847"/>
    <cellStyle name="Input 15" xfId="848"/>
    <cellStyle name="Input 16" xfId="849"/>
    <cellStyle name="Input 17" xfId="850"/>
    <cellStyle name="Input 18" xfId="851"/>
    <cellStyle name="Input 19" xfId="852"/>
    <cellStyle name="Input 2" xfId="853"/>
    <cellStyle name="Input 2 2" xfId="854"/>
    <cellStyle name="Input 2 3" xfId="855"/>
    <cellStyle name="Input 2 4" xfId="856"/>
    <cellStyle name="Input 20" xfId="857"/>
    <cellStyle name="Input 21" xfId="858"/>
    <cellStyle name="Input 22" xfId="859"/>
    <cellStyle name="Input 23" xfId="860"/>
    <cellStyle name="Input 24" xfId="861"/>
    <cellStyle name="Input 25" xfId="862"/>
    <cellStyle name="Input 26" xfId="863"/>
    <cellStyle name="Input 27" xfId="864"/>
    <cellStyle name="Input 28" xfId="865"/>
    <cellStyle name="Input 29" xfId="866"/>
    <cellStyle name="Input 3" xfId="867"/>
    <cellStyle name="Input 3 2" xfId="868"/>
    <cellStyle name="Input 30" xfId="869"/>
    <cellStyle name="Input 31" xfId="870"/>
    <cellStyle name="Input 32" xfId="871"/>
    <cellStyle name="Input 33" xfId="872"/>
    <cellStyle name="Input 34" xfId="873"/>
    <cellStyle name="Input 35" xfId="874"/>
    <cellStyle name="Input 36" xfId="875"/>
    <cellStyle name="Input 37" xfId="876"/>
    <cellStyle name="Input 38" xfId="877"/>
    <cellStyle name="Input 39" xfId="878"/>
    <cellStyle name="Input 4" xfId="879"/>
    <cellStyle name="Input 40" xfId="880"/>
    <cellStyle name="Input 41" xfId="881"/>
    <cellStyle name="Input 42" xfId="882"/>
    <cellStyle name="Input 43" xfId="883"/>
    <cellStyle name="Input 44" xfId="884"/>
    <cellStyle name="Input 45" xfId="885"/>
    <cellStyle name="Input 46" xfId="886"/>
    <cellStyle name="Input 47" xfId="887"/>
    <cellStyle name="Input 48" xfId="888"/>
    <cellStyle name="Input 49" xfId="889"/>
    <cellStyle name="Input 5" xfId="890"/>
    <cellStyle name="Input 50" xfId="891"/>
    <cellStyle name="Input 51" xfId="892"/>
    <cellStyle name="Input 52" xfId="893"/>
    <cellStyle name="Input 53" xfId="894"/>
    <cellStyle name="Input 54" xfId="895"/>
    <cellStyle name="Input 55" xfId="896"/>
    <cellStyle name="Input 56" xfId="897"/>
    <cellStyle name="Input 57" xfId="898"/>
    <cellStyle name="Input 58" xfId="899"/>
    <cellStyle name="Input 59" xfId="900"/>
    <cellStyle name="Input 6" xfId="901"/>
    <cellStyle name="Input 60" xfId="902"/>
    <cellStyle name="Input 61" xfId="903"/>
    <cellStyle name="Input 62" xfId="904"/>
    <cellStyle name="Input 63" xfId="905"/>
    <cellStyle name="Input 64" xfId="906"/>
    <cellStyle name="Input 65" xfId="907"/>
    <cellStyle name="Input 66" xfId="908"/>
    <cellStyle name="Input 67" xfId="909"/>
    <cellStyle name="Input 68" xfId="910"/>
    <cellStyle name="Input 69" xfId="911"/>
    <cellStyle name="Input 7" xfId="912"/>
    <cellStyle name="Input 70" xfId="913"/>
    <cellStyle name="Input 71" xfId="914"/>
    <cellStyle name="Input 72" xfId="915"/>
    <cellStyle name="Input 73" xfId="916"/>
    <cellStyle name="Input 74" xfId="917"/>
    <cellStyle name="Input 75" xfId="918"/>
    <cellStyle name="Input 76" xfId="919"/>
    <cellStyle name="Input 77" xfId="920"/>
    <cellStyle name="Input 78" xfId="921"/>
    <cellStyle name="Input 79" xfId="922"/>
    <cellStyle name="Input 8" xfId="923"/>
    <cellStyle name="Input 80" xfId="924"/>
    <cellStyle name="Input 81" xfId="925"/>
    <cellStyle name="Input 82" xfId="926"/>
    <cellStyle name="Input 83" xfId="927"/>
    <cellStyle name="Input 84" xfId="928"/>
    <cellStyle name="Input 85" xfId="929"/>
    <cellStyle name="Input 86" xfId="930"/>
    <cellStyle name="Input 87" xfId="931"/>
    <cellStyle name="Input 88" xfId="932"/>
    <cellStyle name="Input 89" xfId="933"/>
    <cellStyle name="Input 9" xfId="934"/>
    <cellStyle name="Input 90" xfId="935"/>
    <cellStyle name="Input 91" xfId="936"/>
    <cellStyle name="Input 92" xfId="937"/>
    <cellStyle name="Linked Cell 2" xfId="938"/>
    <cellStyle name="Linked Cell 2 2" xfId="939"/>
    <cellStyle name="Linked Cell 2 3" xfId="940"/>
    <cellStyle name="Linked Cell 3" xfId="941"/>
    <cellStyle name="Linked Cell 4" xfId="942"/>
    <cellStyle name="Linked Cell 5" xfId="943"/>
    <cellStyle name="Neutral 2" xfId="944"/>
    <cellStyle name="Neutral 2 2" xfId="945"/>
    <cellStyle name="Neutral 2 3" xfId="946"/>
    <cellStyle name="Neutral 3" xfId="947"/>
    <cellStyle name="Neutral 4" xfId="948"/>
    <cellStyle name="Neutral 5" xfId="949"/>
    <cellStyle name="no dec" xfId="950"/>
    <cellStyle name="Normal" xfId="0" builtinId="0"/>
    <cellStyle name="Normal - Style1" xfId="951"/>
    <cellStyle name="Normal 10" xfId="952"/>
    <cellStyle name="Normal 10 2" xfId="953"/>
    <cellStyle name="Normal 100" xfId="954"/>
    <cellStyle name="Normal 101" xfId="955"/>
    <cellStyle name="Normal 102" xfId="956"/>
    <cellStyle name="Normal 103" xfId="957"/>
    <cellStyle name="Normal 104" xfId="958"/>
    <cellStyle name="Normal 105" xfId="959"/>
    <cellStyle name="Normal 106" xfId="960"/>
    <cellStyle name="Normal 107" xfId="961"/>
    <cellStyle name="Normal 108" xfId="962"/>
    <cellStyle name="Normal 109" xfId="963"/>
    <cellStyle name="Normal 11" xfId="964"/>
    <cellStyle name="Normal 11 2" xfId="965"/>
    <cellStyle name="Normal 110" xfId="966"/>
    <cellStyle name="Normal 111" xfId="967"/>
    <cellStyle name="Normal 112" xfId="968"/>
    <cellStyle name="Normal 113" xfId="969"/>
    <cellStyle name="Normal 114" xfId="970"/>
    <cellStyle name="Normal 12" xfId="971"/>
    <cellStyle name="Normal 12 2" xfId="972"/>
    <cellStyle name="Normal 12 3" xfId="973"/>
    <cellStyle name="Normal 121" xfId="974"/>
    <cellStyle name="Normal 13" xfId="975"/>
    <cellStyle name="Normal 13 2" xfId="976"/>
    <cellStyle name="Normal 14" xfId="977"/>
    <cellStyle name="Normal 14 2" xfId="978"/>
    <cellStyle name="Normal 15" xfId="979"/>
    <cellStyle name="Normal 15 2" xfId="980"/>
    <cellStyle name="Normal 16" xfId="981"/>
    <cellStyle name="Normal 16 2" xfId="982"/>
    <cellStyle name="Normal 17" xfId="983"/>
    <cellStyle name="Normal 17 2" xfId="984"/>
    <cellStyle name="Normal 18" xfId="985"/>
    <cellStyle name="Normal 18 2" xfId="986"/>
    <cellStyle name="Normal 19" xfId="987"/>
    <cellStyle name="Normal 19 2" xfId="988"/>
    <cellStyle name="Normal 2" xfId="989"/>
    <cellStyle name="Normal 2 10" xfId="990"/>
    <cellStyle name="Normal 2 11" xfId="991"/>
    <cellStyle name="Normal 2 2" xfId="2"/>
    <cellStyle name="Normal 2 2 2" xfId="992"/>
    <cellStyle name="Normal 2 2 2 2" xfId="993"/>
    <cellStyle name="Normal 2 2 3" xfId="994"/>
    <cellStyle name="Normal 2 2 4" xfId="995"/>
    <cellStyle name="Normal 2 3" xfId="996"/>
    <cellStyle name="Normal 2 4" xfId="997"/>
    <cellStyle name="Normal 2 5" xfId="998"/>
    <cellStyle name="Normal 2 6" xfId="999"/>
    <cellStyle name="Normal 2 7" xfId="1000"/>
    <cellStyle name="Normal 2 8" xfId="1001"/>
    <cellStyle name="Normal 2 8 2" xfId="1002"/>
    <cellStyle name="Normal 2 9" xfId="1003"/>
    <cellStyle name="Normal 2_(attorney work product) Final Participation" xfId="1004"/>
    <cellStyle name="Normal 20" xfId="1005"/>
    <cellStyle name="Normal 21" xfId="1006"/>
    <cellStyle name="Normal 22" xfId="1007"/>
    <cellStyle name="Normal 23" xfId="1008"/>
    <cellStyle name="Normal 24" xfId="1009"/>
    <cellStyle name="Normal 25" xfId="1010"/>
    <cellStyle name="Normal 26" xfId="1011"/>
    <cellStyle name="Normal 27" xfId="1012"/>
    <cellStyle name="Normal 28" xfId="1013"/>
    <cellStyle name="Normal 29" xfId="1014"/>
    <cellStyle name="Normal 3" xfId="1015"/>
    <cellStyle name="Normal 3 2" xfId="1016"/>
    <cellStyle name="Normal 3 2 2" xfId="1017"/>
    <cellStyle name="Normal 3 2 3" xfId="1018"/>
    <cellStyle name="Normal 3 3" xfId="1019"/>
    <cellStyle name="Normal 3 3 2" xfId="1020"/>
    <cellStyle name="Normal 3 3 3" xfId="1021"/>
    <cellStyle name="Normal 3 4" xfId="1022"/>
    <cellStyle name="Normal 3_06 2012 ECCR Over-Under-Recovery NEW FILE" xfId="1023"/>
    <cellStyle name="Normal 30" xfId="1024"/>
    <cellStyle name="Normal 31" xfId="1025"/>
    <cellStyle name="Normal 32" xfId="1026"/>
    <cellStyle name="Normal 33" xfId="1027"/>
    <cellStyle name="Normal 34" xfId="1028"/>
    <cellStyle name="Normal 35" xfId="1029"/>
    <cellStyle name="Normal 36" xfId="1030"/>
    <cellStyle name="Normal 37" xfId="1031"/>
    <cellStyle name="Normal 38" xfId="1032"/>
    <cellStyle name="Normal 39" xfId="1033"/>
    <cellStyle name="Normal 4" xfId="1034"/>
    <cellStyle name="Normal 4 2" xfId="1035"/>
    <cellStyle name="Normal 4 2 2" xfId="1036"/>
    <cellStyle name="Normal 4 3" xfId="1037"/>
    <cellStyle name="Normal 40" xfId="1038"/>
    <cellStyle name="Normal 41" xfId="1039"/>
    <cellStyle name="Normal 42" xfId="1040"/>
    <cellStyle name="Normal 43" xfId="1041"/>
    <cellStyle name="Normal 44" xfId="1042"/>
    <cellStyle name="Normal 45" xfId="1043"/>
    <cellStyle name="Normal 46" xfId="1044"/>
    <cellStyle name="Normal 47" xfId="1045"/>
    <cellStyle name="Normal 48" xfId="1046"/>
    <cellStyle name="Normal 49" xfId="1047"/>
    <cellStyle name="Normal 5" xfId="1048"/>
    <cellStyle name="Normal 5 2" xfId="1049"/>
    <cellStyle name="Normal 50" xfId="1050"/>
    <cellStyle name="Normal 51" xfId="1051"/>
    <cellStyle name="Normal 52" xfId="1052"/>
    <cellStyle name="Normal 53" xfId="1053"/>
    <cellStyle name="Normal 54" xfId="1054"/>
    <cellStyle name="Normal 55" xfId="1055"/>
    <cellStyle name="Normal 56" xfId="1056"/>
    <cellStyle name="Normal 57" xfId="1057"/>
    <cellStyle name="Normal 58" xfId="1058"/>
    <cellStyle name="Normal 59" xfId="1059"/>
    <cellStyle name="Normal 6" xfId="1060"/>
    <cellStyle name="Normal 6 10" xfId="1061"/>
    <cellStyle name="Normal 6 11" xfId="1062"/>
    <cellStyle name="Normal 6 2" xfId="1063"/>
    <cellStyle name="Normal 6 2 2" xfId="1064"/>
    <cellStyle name="Normal 6 2 3" xfId="1065"/>
    <cellStyle name="Normal 6 2_06 2012 ECCR Over-Under-Recovery NEW FILE" xfId="1066"/>
    <cellStyle name="Normal 6 3" xfId="1067"/>
    <cellStyle name="Normal 6 4" xfId="1068"/>
    <cellStyle name="Normal 6 5" xfId="1069"/>
    <cellStyle name="Normal 6 6" xfId="1070"/>
    <cellStyle name="Normal 6 7" xfId="1071"/>
    <cellStyle name="Normal 6 8" xfId="1072"/>
    <cellStyle name="Normal 6 9" xfId="1073"/>
    <cellStyle name="Normal 6_Business - 664 Plan  - 020311" xfId="1074"/>
    <cellStyle name="Normal 60" xfId="1075"/>
    <cellStyle name="Normal 61" xfId="1076"/>
    <cellStyle name="Normal 62" xfId="1077"/>
    <cellStyle name="Normal 63" xfId="1078"/>
    <cellStyle name="Normal 64" xfId="1079"/>
    <cellStyle name="Normal 65" xfId="1080"/>
    <cellStyle name="Normal 66" xfId="1081"/>
    <cellStyle name="Normal 67" xfId="1082"/>
    <cellStyle name="Normal 68" xfId="1083"/>
    <cellStyle name="Normal 69" xfId="1084"/>
    <cellStyle name="Normal 7" xfId="1085"/>
    <cellStyle name="Normal 7 2" xfId="1086"/>
    <cellStyle name="Normal 7 3" xfId="1087"/>
    <cellStyle name="Normal 70" xfId="1088"/>
    <cellStyle name="Normal 71" xfId="1089"/>
    <cellStyle name="Normal 72" xfId="1090"/>
    <cellStyle name="Normal 73" xfId="1091"/>
    <cellStyle name="Normal 74" xfId="1092"/>
    <cellStyle name="Normal 75" xfId="1093"/>
    <cellStyle name="Normal 76" xfId="1094"/>
    <cellStyle name="Normal 77" xfId="1095"/>
    <cellStyle name="Normal 78" xfId="1096"/>
    <cellStyle name="Normal 79" xfId="1097"/>
    <cellStyle name="Normal 8" xfId="1098"/>
    <cellStyle name="Normal 8 2" xfId="1099"/>
    <cellStyle name="Normal 8 3" xfId="1100"/>
    <cellStyle name="Normal 8 4" xfId="1101"/>
    <cellStyle name="Normal 80" xfId="1102"/>
    <cellStyle name="Normal 81" xfId="1103"/>
    <cellStyle name="Normal 82" xfId="1104"/>
    <cellStyle name="Normal 83" xfId="1105"/>
    <cellStyle name="Normal 84" xfId="1106"/>
    <cellStyle name="Normal 85" xfId="1107"/>
    <cellStyle name="Normal 86" xfId="1108"/>
    <cellStyle name="Normal 87" xfId="1109"/>
    <cellStyle name="Normal 88" xfId="1110"/>
    <cellStyle name="Normal 89" xfId="1111"/>
    <cellStyle name="Normal 9" xfId="1112"/>
    <cellStyle name="Normal 9 2" xfId="1113"/>
    <cellStyle name="Normal 90" xfId="1114"/>
    <cellStyle name="Normal 91" xfId="1115"/>
    <cellStyle name="Normal 92" xfId="1116"/>
    <cellStyle name="Normal 93" xfId="1117"/>
    <cellStyle name="Normal 94" xfId="1118"/>
    <cellStyle name="Normal 95" xfId="1119"/>
    <cellStyle name="Normal 96" xfId="1120"/>
    <cellStyle name="Normal 97" xfId="1121"/>
    <cellStyle name="Normal 98" xfId="1122"/>
    <cellStyle name="Normal 99" xfId="1123"/>
    <cellStyle name="Note 2" xfId="1124"/>
    <cellStyle name="Note 2 2" xfId="1125"/>
    <cellStyle name="Note 2 3" xfId="1126"/>
    <cellStyle name="Note 2 4" xfId="1127"/>
    <cellStyle name="Note 3" xfId="1128"/>
    <cellStyle name="Note 3 2" xfId="1129"/>
    <cellStyle name="Note 4" xfId="1130"/>
    <cellStyle name="Note 5" xfId="1131"/>
    <cellStyle name="Note 6" xfId="1132"/>
    <cellStyle name="Note 7" xfId="1133"/>
    <cellStyle name="Output 2" xfId="1134"/>
    <cellStyle name="Output 2 2" xfId="1135"/>
    <cellStyle name="Output 2 3" xfId="1136"/>
    <cellStyle name="Output 3" xfId="1137"/>
    <cellStyle name="Output 3 2" xfId="1138"/>
    <cellStyle name="Output 4" xfId="1139"/>
    <cellStyle name="Output 5" xfId="1140"/>
    <cellStyle name="Output 6" xfId="1141"/>
    <cellStyle name="Output 7" xfId="1142"/>
    <cellStyle name="Percent [2]" xfId="1143"/>
    <cellStyle name="Percent 2" xfId="1144"/>
    <cellStyle name="Percent 2 2" xfId="1145"/>
    <cellStyle name="Percent 2 3" xfId="1146"/>
    <cellStyle name="Percent 2 4" xfId="1147"/>
    <cellStyle name="Percent 3" xfId="1148"/>
    <cellStyle name="Percent 3 2" xfId="1149"/>
    <cellStyle name="Percent 4" xfId="1150"/>
    <cellStyle name="Percent 4 2" xfId="1151"/>
    <cellStyle name="Percent 4 2 2" xfId="1152"/>
    <cellStyle name="Percent 4 3" xfId="1153"/>
    <cellStyle name="Percent 5" xfId="1154"/>
    <cellStyle name="Percent 5 2" xfId="1155"/>
    <cellStyle name="Percent 5 3" xfId="1156"/>
    <cellStyle name="Percent 6" xfId="1157"/>
    <cellStyle name="Percent 6 2" xfId="1158"/>
    <cellStyle name="Percent 6 3" xfId="1159"/>
    <cellStyle name="Percent 7" xfId="1160"/>
    <cellStyle name="Percent 7 2" xfId="1161"/>
    <cellStyle name="Percent 8" xfId="1162"/>
    <cellStyle name="Percent 8 2" xfId="1163"/>
    <cellStyle name="Percent 8 3" xfId="1164"/>
    <cellStyle name="RevList" xfId="1165"/>
    <cellStyle name="SAPBEXaggData" xfId="1166"/>
    <cellStyle name="SAPBEXaggData 2" xfId="1167"/>
    <cellStyle name="SAPBEXaggData 2 2" xfId="1168"/>
    <cellStyle name="SAPBEXaggData 3" xfId="1169"/>
    <cellStyle name="SAPBEXaggData 4" xfId="1170"/>
    <cellStyle name="SAPBEXaggData 5" xfId="1171"/>
    <cellStyle name="SAPBEXaggData 6" xfId="1172"/>
    <cellStyle name="SAPBEXaggData 7" xfId="1173"/>
    <cellStyle name="SAPBEXaggData 8" xfId="1174"/>
    <cellStyle name="SAPBEXaggData_Book2" xfId="1175"/>
    <cellStyle name="SAPBEXaggDataEmph" xfId="1176"/>
    <cellStyle name="SAPBEXaggDataEmph 2" xfId="1177"/>
    <cellStyle name="SAPBEXaggDataEmph 3" xfId="1178"/>
    <cellStyle name="SAPBEXaggDataEmph 4" xfId="1179"/>
    <cellStyle name="SAPBEXaggDataEmph 5" xfId="1180"/>
    <cellStyle name="SAPBEXaggDataEmph 6" xfId="1181"/>
    <cellStyle name="SAPBEXaggDataEmph 7" xfId="1182"/>
    <cellStyle name="SAPBEXaggItem" xfId="1183"/>
    <cellStyle name="SAPBEXaggItem 2" xfId="1184"/>
    <cellStyle name="SAPBEXaggItem 2 2" xfId="1185"/>
    <cellStyle name="SAPBEXaggItem 3" xfId="1186"/>
    <cellStyle name="SAPBEXaggItem 4" xfId="1187"/>
    <cellStyle name="SAPBEXaggItem 5" xfId="1188"/>
    <cellStyle name="SAPBEXaggItem 6" xfId="1189"/>
    <cellStyle name="SAPBEXaggItem 7" xfId="1190"/>
    <cellStyle name="SAPBEXaggItem 8" xfId="1191"/>
    <cellStyle name="SAPBEXaggItem_Book2" xfId="1192"/>
    <cellStyle name="SAPBEXaggItemX" xfId="1193"/>
    <cellStyle name="SAPBEXaggItemX 2" xfId="1194"/>
    <cellStyle name="SAPBEXaggItemX 3" xfId="1195"/>
    <cellStyle name="SAPBEXaggItemX 4" xfId="1196"/>
    <cellStyle name="SAPBEXaggItemX 5" xfId="1197"/>
    <cellStyle name="SAPBEXaggItemX 6" xfId="1198"/>
    <cellStyle name="SAPBEXaggItemX 7" xfId="1199"/>
    <cellStyle name="SAPBEXchaText" xfId="1200"/>
    <cellStyle name="SAPBEXchaText 2" xfId="1201"/>
    <cellStyle name="SAPBEXchaText 2 2" xfId="1202"/>
    <cellStyle name="SAPBEXchaText 2 3" xfId="1203"/>
    <cellStyle name="SAPBEXchaText 3" xfId="1204"/>
    <cellStyle name="SAPBEXchaText 3 2" xfId="1205"/>
    <cellStyle name="SAPBEXchaText 4" xfId="1206"/>
    <cellStyle name="SAPBEXchaText 5" xfId="1207"/>
    <cellStyle name="SAPBEXchaText 6" xfId="1208"/>
    <cellStyle name="SAPBEXchaText 7" xfId="1209"/>
    <cellStyle name="SAPBEXchaText 8" xfId="1210"/>
    <cellStyle name="SAPBEXchaText 9" xfId="1211"/>
    <cellStyle name="SAPBEXchaText_2011 ECCR Summary Reports (Jul-Dec)" xfId="1212"/>
    <cellStyle name="SAPBEXexcBad7" xfId="1213"/>
    <cellStyle name="SAPBEXexcBad7 2" xfId="1214"/>
    <cellStyle name="SAPBEXexcBad7 3" xfId="1215"/>
    <cellStyle name="SAPBEXexcBad7 4" xfId="1216"/>
    <cellStyle name="SAPBEXexcBad7 5" xfId="1217"/>
    <cellStyle name="SAPBEXexcBad7 6" xfId="1218"/>
    <cellStyle name="SAPBEXexcBad7 7" xfId="1219"/>
    <cellStyle name="SAPBEXexcBad7 8" xfId="1220"/>
    <cellStyle name="SAPBEXexcBad8" xfId="1221"/>
    <cellStyle name="SAPBEXexcBad8 2" xfId="1222"/>
    <cellStyle name="SAPBEXexcBad8 3" xfId="1223"/>
    <cellStyle name="SAPBEXexcBad8 4" xfId="1224"/>
    <cellStyle name="SAPBEXexcBad8 5" xfId="1225"/>
    <cellStyle name="SAPBEXexcBad8 6" xfId="1226"/>
    <cellStyle name="SAPBEXexcBad8 7" xfId="1227"/>
    <cellStyle name="SAPBEXexcBad8 8" xfId="1228"/>
    <cellStyle name="SAPBEXexcBad9" xfId="1229"/>
    <cellStyle name="SAPBEXexcBad9 2" xfId="1230"/>
    <cellStyle name="SAPBEXexcBad9 3" xfId="1231"/>
    <cellStyle name="SAPBEXexcBad9 4" xfId="1232"/>
    <cellStyle name="SAPBEXexcBad9 5" xfId="1233"/>
    <cellStyle name="SAPBEXexcBad9 6" xfId="1234"/>
    <cellStyle name="SAPBEXexcBad9 7" xfId="1235"/>
    <cellStyle name="SAPBEXexcBad9 8" xfId="1236"/>
    <cellStyle name="SAPBEXexcCritical4" xfId="1237"/>
    <cellStyle name="SAPBEXexcCritical4 2" xfId="1238"/>
    <cellStyle name="SAPBEXexcCritical4 3" xfId="1239"/>
    <cellStyle name="SAPBEXexcCritical4 4" xfId="1240"/>
    <cellStyle name="SAPBEXexcCritical4 5" xfId="1241"/>
    <cellStyle name="SAPBEXexcCritical4 6" xfId="1242"/>
    <cellStyle name="SAPBEXexcCritical4 7" xfId="1243"/>
    <cellStyle name="SAPBEXexcCritical4 8" xfId="1244"/>
    <cellStyle name="SAPBEXexcCritical5" xfId="1245"/>
    <cellStyle name="SAPBEXexcCritical5 2" xfId="1246"/>
    <cellStyle name="SAPBEXexcCritical5 3" xfId="1247"/>
    <cellStyle name="SAPBEXexcCritical5 4" xfId="1248"/>
    <cellStyle name="SAPBEXexcCritical5 5" xfId="1249"/>
    <cellStyle name="SAPBEXexcCritical5 6" xfId="1250"/>
    <cellStyle name="SAPBEXexcCritical5 7" xfId="1251"/>
    <cellStyle name="SAPBEXexcCritical5 8" xfId="1252"/>
    <cellStyle name="SAPBEXexcCritical6" xfId="1253"/>
    <cellStyle name="SAPBEXexcCritical6 2" xfId="1254"/>
    <cellStyle name="SAPBEXexcCritical6 3" xfId="1255"/>
    <cellStyle name="SAPBEXexcCritical6 4" xfId="1256"/>
    <cellStyle name="SAPBEXexcCritical6 5" xfId="1257"/>
    <cellStyle name="SAPBEXexcCritical6 6" xfId="1258"/>
    <cellStyle name="SAPBEXexcCritical6 7" xfId="1259"/>
    <cellStyle name="SAPBEXexcCritical6 8" xfId="1260"/>
    <cellStyle name="SAPBEXexcGood1" xfId="1261"/>
    <cellStyle name="SAPBEXexcGood1 2" xfId="1262"/>
    <cellStyle name="SAPBEXexcGood1 3" xfId="1263"/>
    <cellStyle name="SAPBEXexcGood1 4" xfId="1264"/>
    <cellStyle name="SAPBEXexcGood1 5" xfId="1265"/>
    <cellStyle name="SAPBEXexcGood1 6" xfId="1266"/>
    <cellStyle name="SAPBEXexcGood1 7" xfId="1267"/>
    <cellStyle name="SAPBEXexcGood1 8" xfId="1268"/>
    <cellStyle name="SAPBEXexcGood2" xfId="1269"/>
    <cellStyle name="SAPBEXexcGood2 2" xfId="1270"/>
    <cellStyle name="SAPBEXexcGood2 3" xfId="1271"/>
    <cellStyle name="SAPBEXexcGood2 4" xfId="1272"/>
    <cellStyle name="SAPBEXexcGood2 5" xfId="1273"/>
    <cellStyle name="SAPBEXexcGood2 6" xfId="1274"/>
    <cellStyle name="SAPBEXexcGood2 7" xfId="1275"/>
    <cellStyle name="SAPBEXexcGood2 8" xfId="1276"/>
    <cellStyle name="SAPBEXexcGood3" xfId="1277"/>
    <cellStyle name="SAPBEXexcGood3 2" xfId="1278"/>
    <cellStyle name="SAPBEXexcGood3 3" xfId="1279"/>
    <cellStyle name="SAPBEXexcGood3 4" xfId="1280"/>
    <cellStyle name="SAPBEXexcGood3 5" xfId="1281"/>
    <cellStyle name="SAPBEXexcGood3 6" xfId="1282"/>
    <cellStyle name="SAPBEXexcGood3 7" xfId="1283"/>
    <cellStyle name="SAPBEXexcGood3 8" xfId="1284"/>
    <cellStyle name="SAPBEXfilterDrill" xfId="1285"/>
    <cellStyle name="SAPBEXfilterDrill 2" xfId="1286"/>
    <cellStyle name="SAPBEXfilterDrill 3" xfId="1287"/>
    <cellStyle name="SAPBEXfilterDrill 4" xfId="1288"/>
    <cellStyle name="SAPBEXfilterDrill 5" xfId="1289"/>
    <cellStyle name="SAPBEXfilterDrill 6" xfId="1290"/>
    <cellStyle name="SAPBEXfilterDrill 7" xfId="1291"/>
    <cellStyle name="SAPBEXfilterItem" xfId="1292"/>
    <cellStyle name="SAPBEXfilterItem 2" xfId="1293"/>
    <cellStyle name="SAPBEXfilterItem 3" xfId="1294"/>
    <cellStyle name="SAPBEXfilterItem 4" xfId="1295"/>
    <cellStyle name="SAPBEXfilterItem 5" xfId="1296"/>
    <cellStyle name="SAPBEXfilterItem 6" xfId="1297"/>
    <cellStyle name="SAPBEXfilterItem 7" xfId="1298"/>
    <cellStyle name="SAPBEXfilterItem 8" xfId="1299"/>
    <cellStyle name="SAPBEXfilterText" xfId="1300"/>
    <cellStyle name="SAPBEXfilterText 2" xfId="1301"/>
    <cellStyle name="SAPBEXfilterText 3" xfId="1302"/>
    <cellStyle name="SAPBEXfilterText 4" xfId="1303"/>
    <cellStyle name="SAPBEXfilterText 5" xfId="1304"/>
    <cellStyle name="SAPBEXfilterText 6" xfId="1305"/>
    <cellStyle name="SAPBEXformats" xfId="1306"/>
    <cellStyle name="SAPBEXformats 2" xfId="1307"/>
    <cellStyle name="SAPBEXformats 3" xfId="1308"/>
    <cellStyle name="SAPBEXformats 4" xfId="1309"/>
    <cellStyle name="SAPBEXformats 5" xfId="1310"/>
    <cellStyle name="SAPBEXformats 6" xfId="1311"/>
    <cellStyle name="SAPBEXformats 7" xfId="1312"/>
    <cellStyle name="SAPBEXformats 8" xfId="1313"/>
    <cellStyle name="SAPBEXheaderItem" xfId="1314"/>
    <cellStyle name="SAPBEXheaderItem 10" xfId="1315"/>
    <cellStyle name="SAPBEXheaderItem 2" xfId="1316"/>
    <cellStyle name="SAPBEXheaderItem 2 2" xfId="1317"/>
    <cellStyle name="SAPBEXheaderItem 2 3" xfId="1318"/>
    <cellStyle name="SAPBEXheaderItem 3" xfId="1319"/>
    <cellStyle name="SAPBEXheaderItem 3 2" xfId="1320"/>
    <cellStyle name="SAPBEXheaderItem 4" xfId="1321"/>
    <cellStyle name="SAPBEXheaderItem 5" xfId="1322"/>
    <cellStyle name="SAPBEXheaderItem 6" xfId="1323"/>
    <cellStyle name="SAPBEXheaderItem 7" xfId="1324"/>
    <cellStyle name="SAPBEXheaderItem 8" xfId="1325"/>
    <cellStyle name="SAPBEXheaderItem 9" xfId="1326"/>
    <cellStyle name="SAPBEXheaderItem_03 2012 CS MOPR Report" xfId="1327"/>
    <cellStyle name="SAPBEXheaderText" xfId="1328"/>
    <cellStyle name="SAPBEXheaderText 10" xfId="1329"/>
    <cellStyle name="SAPBEXheaderText 2" xfId="1330"/>
    <cellStyle name="SAPBEXheaderText 2 2" xfId="1331"/>
    <cellStyle name="SAPBEXheaderText 2 3" xfId="1332"/>
    <cellStyle name="SAPBEXheaderText 3" xfId="1333"/>
    <cellStyle name="SAPBEXheaderText 3 2" xfId="1334"/>
    <cellStyle name="SAPBEXheaderText 4" xfId="1335"/>
    <cellStyle name="SAPBEXheaderText 5" xfId="1336"/>
    <cellStyle name="SAPBEXheaderText 6" xfId="1337"/>
    <cellStyle name="SAPBEXheaderText 7" xfId="1338"/>
    <cellStyle name="SAPBEXheaderText 8" xfId="1339"/>
    <cellStyle name="SAPBEXheaderText 9" xfId="1340"/>
    <cellStyle name="SAPBEXheaderText_03 2012 CS MOPR Report" xfId="1341"/>
    <cellStyle name="SAPBEXHLevel0" xfId="1342"/>
    <cellStyle name="SAPBEXHLevel0 2" xfId="1343"/>
    <cellStyle name="SAPBEXHLevel0 2 2" xfId="1344"/>
    <cellStyle name="SAPBEXHLevel0 3" xfId="1345"/>
    <cellStyle name="SAPBEXHLevel0 3 2" xfId="1346"/>
    <cellStyle name="SAPBEXHLevel0 4" xfId="1347"/>
    <cellStyle name="SAPBEXHLevel0 5" xfId="1348"/>
    <cellStyle name="SAPBEXHLevel0 6" xfId="1349"/>
    <cellStyle name="SAPBEXHLevel0 7" xfId="1350"/>
    <cellStyle name="SAPBEXHLevel0 8" xfId="1351"/>
    <cellStyle name="SAPBEXHLevel0 9" xfId="1352"/>
    <cellStyle name="SAPBEXHLevel0_2011 ECCR Summary Reports (Jul-Dec)" xfId="1353"/>
    <cellStyle name="SAPBEXHLevel0X" xfId="1354"/>
    <cellStyle name="SAPBEXHLevel0X 2" xfId="1355"/>
    <cellStyle name="SAPBEXHLevel0X 2 2" xfId="1356"/>
    <cellStyle name="SAPBEXHLevel0X 2 2 2" xfId="1357"/>
    <cellStyle name="SAPBEXHLevel0X 2 3" xfId="1358"/>
    <cellStyle name="SAPBEXHLevel0X 2 4" xfId="1359"/>
    <cellStyle name="SAPBEXHLevel0X 3" xfId="1360"/>
    <cellStyle name="SAPBEXHLevel0X 3 2" xfId="1361"/>
    <cellStyle name="SAPBEXHLevel0X 4" xfId="1362"/>
    <cellStyle name="SAPBEXHLevel0X 5" xfId="1363"/>
    <cellStyle name="SAPBEXHLevel0X 6" xfId="1364"/>
    <cellStyle name="SAPBEXHLevel0X 7" xfId="1365"/>
    <cellStyle name="SAPBEXHLevel0X 8" xfId="1366"/>
    <cellStyle name="SAPBEXHLevel0X 9" xfId="1367"/>
    <cellStyle name="SAPBEXHLevel0X_03 2012 SAP Data" xfId="1368"/>
    <cellStyle name="SAPBEXHLevel1" xfId="1369"/>
    <cellStyle name="SAPBEXHLevel1 10" xfId="1370"/>
    <cellStyle name="SAPBEXHLevel1 2" xfId="1371"/>
    <cellStyle name="SAPBEXHLevel1 2 2" xfId="1372"/>
    <cellStyle name="SAPBEXHLevel1 2 3" xfId="1373"/>
    <cellStyle name="SAPBEXHLevel1 3" xfId="1374"/>
    <cellStyle name="SAPBEXHLevel1 3 2" xfId="1375"/>
    <cellStyle name="SAPBEXHLevel1 4" xfId="1376"/>
    <cellStyle name="SAPBEXHLevel1 5" xfId="1377"/>
    <cellStyle name="SAPBEXHLevel1 6" xfId="1378"/>
    <cellStyle name="SAPBEXHLevel1 7" xfId="1379"/>
    <cellStyle name="SAPBEXHLevel1 8" xfId="1380"/>
    <cellStyle name="SAPBEXHLevel1 9" xfId="1381"/>
    <cellStyle name="SAPBEXHLevel1_03 2012 SAP Data" xfId="1382"/>
    <cellStyle name="SAPBEXHLevel1X" xfId="1383"/>
    <cellStyle name="SAPBEXHLevel1X 2" xfId="1384"/>
    <cellStyle name="SAPBEXHLevel1X 2 2" xfId="1385"/>
    <cellStyle name="SAPBEXHLevel1X 2 3" xfId="1386"/>
    <cellStyle name="SAPBEXHLevel1X 3" xfId="1387"/>
    <cellStyle name="SAPBEXHLevel1X 4" xfId="1388"/>
    <cellStyle name="SAPBEXHLevel1X 5" xfId="1389"/>
    <cellStyle name="SAPBEXHLevel1X 6" xfId="1390"/>
    <cellStyle name="SAPBEXHLevel1X 7" xfId="1391"/>
    <cellStyle name="SAPBEXHLevel1X 8" xfId="1392"/>
    <cellStyle name="SAPBEXHLevel1X 9" xfId="1393"/>
    <cellStyle name="SAPBEXHLevel1X_03 2012 SAP Data" xfId="1394"/>
    <cellStyle name="SAPBEXHLevel2" xfId="1395"/>
    <cellStyle name="SAPBEXHLevel2 2" xfId="1396"/>
    <cellStyle name="SAPBEXHLevel2 2 2" xfId="1397"/>
    <cellStyle name="SAPBEXHLevel2 2 3" xfId="1398"/>
    <cellStyle name="SAPBEXHLevel2 3" xfId="1399"/>
    <cellStyle name="SAPBEXHLevel2 3 2" xfId="1400"/>
    <cellStyle name="SAPBEXHLevel2 4" xfId="1401"/>
    <cellStyle name="SAPBEXHLevel2 5" xfId="1402"/>
    <cellStyle name="SAPBEXHLevel2 6" xfId="1403"/>
    <cellStyle name="SAPBEXHLevel2 7" xfId="1404"/>
    <cellStyle name="SAPBEXHLevel2 8" xfId="1405"/>
    <cellStyle name="SAPBEXHLevel2 9" xfId="1406"/>
    <cellStyle name="SAPBEXHLevel2_03 2012 SAP Data" xfId="1407"/>
    <cellStyle name="SAPBEXHLevel2X" xfId="1408"/>
    <cellStyle name="SAPBEXHLevel2X 2" xfId="1409"/>
    <cellStyle name="SAPBEXHLevel2X 2 2" xfId="1410"/>
    <cellStyle name="SAPBEXHLevel2X 2 2 2" xfId="1411"/>
    <cellStyle name="SAPBEXHLevel2X 2 3" xfId="1412"/>
    <cellStyle name="SAPBEXHLevel2X 2 4" xfId="1413"/>
    <cellStyle name="SAPBEXHLevel2X 3" xfId="1414"/>
    <cellStyle name="SAPBEXHLevel2X 3 2" xfId="1415"/>
    <cellStyle name="SAPBEXHLevel2X 4" xfId="1416"/>
    <cellStyle name="SAPBEXHLevel2X 5" xfId="1417"/>
    <cellStyle name="SAPBEXHLevel2X 6" xfId="1418"/>
    <cellStyle name="SAPBEXHLevel2X 7" xfId="1419"/>
    <cellStyle name="SAPBEXHLevel2X 8" xfId="1420"/>
    <cellStyle name="SAPBEXHLevel2X 9" xfId="1421"/>
    <cellStyle name="SAPBEXHLevel2X_03 2012 SAP Data" xfId="1422"/>
    <cellStyle name="SAPBEXHLevel3" xfId="1423"/>
    <cellStyle name="SAPBEXHLevel3 10" xfId="1424"/>
    <cellStyle name="SAPBEXHLevel3 2" xfId="1425"/>
    <cellStyle name="SAPBEXHLevel3 2 2" xfId="1426"/>
    <cellStyle name="SAPBEXHLevel3 2 2 2" xfId="1427"/>
    <cellStyle name="SAPBEXHLevel3 2 3" xfId="1428"/>
    <cellStyle name="SAPBEXHLevel3 2 4" xfId="1429"/>
    <cellStyle name="SAPBEXHLevel3 3" xfId="1430"/>
    <cellStyle name="SAPBEXHLevel3 3 2" xfId="1431"/>
    <cellStyle name="SAPBEXHLevel3 4" xfId="1432"/>
    <cellStyle name="SAPBEXHLevel3 4 2" xfId="1433"/>
    <cellStyle name="SAPBEXHLevel3 5" xfId="1434"/>
    <cellStyle name="SAPBEXHLevel3 6" xfId="1435"/>
    <cellStyle name="SAPBEXHLevel3 7" xfId="1436"/>
    <cellStyle name="SAPBEXHLevel3 8" xfId="1437"/>
    <cellStyle name="SAPBEXHLevel3 9" xfId="1438"/>
    <cellStyle name="SAPBEXHLevel3_03 2012 SAP Data" xfId="1439"/>
    <cellStyle name="SAPBEXHLevel3X" xfId="1440"/>
    <cellStyle name="SAPBEXHLevel3X 2" xfId="1441"/>
    <cellStyle name="SAPBEXHLevel3X 2 2" xfId="1442"/>
    <cellStyle name="SAPBEXHLevel3X 2 3" xfId="1443"/>
    <cellStyle name="SAPBEXHLevel3X 3" xfId="1444"/>
    <cellStyle name="SAPBEXHLevel3X 4" xfId="1445"/>
    <cellStyle name="SAPBEXHLevel3X 5" xfId="1446"/>
    <cellStyle name="SAPBEXHLevel3X 6" xfId="1447"/>
    <cellStyle name="SAPBEXHLevel3X 7" xfId="1448"/>
    <cellStyle name="SAPBEXHLevel3X 8" xfId="1449"/>
    <cellStyle name="SAPBEXHLevel3X 9" xfId="1450"/>
    <cellStyle name="SAPBEXHLevel3X_03 2012 SAP Data" xfId="1451"/>
    <cellStyle name="SAPBEXinputData" xfId="1452"/>
    <cellStyle name="SAPBEXinputData 2" xfId="1453"/>
    <cellStyle name="SAPBEXinputData 2 2" xfId="1454"/>
    <cellStyle name="SAPBEXinputData 3" xfId="1455"/>
    <cellStyle name="SAPBEXinputData 4" xfId="1456"/>
    <cellStyle name="SAPBEXinputData 5" xfId="1457"/>
    <cellStyle name="SAPBEXItemHeader" xfId="1458"/>
    <cellStyle name="SAPBEXItemHeader 2" xfId="1459"/>
    <cellStyle name="SAPBEXItemHeader 3" xfId="1460"/>
    <cellStyle name="SAPBEXItemHeader 4" xfId="1461"/>
    <cellStyle name="SAPBEXItemHeader 5" xfId="1462"/>
    <cellStyle name="SAPBEXItemHeader 6" xfId="1463"/>
    <cellStyle name="SAPBEXresData" xfId="1464"/>
    <cellStyle name="SAPBEXresData 2" xfId="1465"/>
    <cellStyle name="SAPBEXresData 3" xfId="1466"/>
    <cellStyle name="SAPBEXresData 4" xfId="1467"/>
    <cellStyle name="SAPBEXresData 5" xfId="1468"/>
    <cellStyle name="SAPBEXresData 6" xfId="1469"/>
    <cellStyle name="SAPBEXresData 7" xfId="1470"/>
    <cellStyle name="SAPBEXresData 8" xfId="1471"/>
    <cellStyle name="SAPBEXresDataEmph" xfId="1472"/>
    <cellStyle name="SAPBEXresDataEmph 2" xfId="1473"/>
    <cellStyle name="SAPBEXresDataEmph 2 2" xfId="1474"/>
    <cellStyle name="SAPBEXresDataEmph 3" xfId="1475"/>
    <cellStyle name="SAPBEXresDataEmph 4" xfId="1476"/>
    <cellStyle name="SAPBEXresDataEmph 5" xfId="1477"/>
    <cellStyle name="SAPBEXresDataEmph 6" xfId="1478"/>
    <cellStyle name="SAPBEXresDataEmph 7" xfId="1479"/>
    <cellStyle name="SAPBEXresItem" xfId="1480"/>
    <cellStyle name="SAPBEXresItem 2" xfId="1481"/>
    <cellStyle name="SAPBEXresItem 3" xfId="1482"/>
    <cellStyle name="SAPBEXresItem 4" xfId="1483"/>
    <cellStyle name="SAPBEXresItem 5" xfId="1484"/>
    <cellStyle name="SAPBEXresItem 6" xfId="1485"/>
    <cellStyle name="SAPBEXresItem 7" xfId="1486"/>
    <cellStyle name="SAPBEXresItem 8" xfId="1487"/>
    <cellStyle name="SAPBEXresItemX" xfId="1488"/>
    <cellStyle name="SAPBEXresItemX 2" xfId="1489"/>
    <cellStyle name="SAPBEXresItemX 3" xfId="1490"/>
    <cellStyle name="SAPBEXresItemX 4" xfId="1491"/>
    <cellStyle name="SAPBEXresItemX 5" xfId="1492"/>
    <cellStyle name="SAPBEXresItemX 6" xfId="1493"/>
    <cellStyle name="SAPBEXresItemX 7" xfId="1494"/>
    <cellStyle name="SAPBEXresItemX 8" xfId="1495"/>
    <cellStyle name="SAPBEXstdData" xfId="1496"/>
    <cellStyle name="SAPBEXstdData 2" xfId="1497"/>
    <cellStyle name="SAPBEXstdData 2 2" xfId="1498"/>
    <cellStyle name="SAPBEXstdData 2 3" xfId="1499"/>
    <cellStyle name="SAPBEXstdData 3" xfId="1500"/>
    <cellStyle name="SAPBEXstdData 3 2" xfId="1501"/>
    <cellStyle name="SAPBEXstdData 4" xfId="1502"/>
    <cellStyle name="SAPBEXstdData 5" xfId="1503"/>
    <cellStyle name="SAPBEXstdData 6" xfId="1504"/>
    <cellStyle name="SAPBEXstdData 7" xfId="1505"/>
    <cellStyle name="SAPBEXstdData 8" xfId="1506"/>
    <cellStyle name="SAPBEXstdData 9" xfId="1507"/>
    <cellStyle name="SAPBEXstdData_Book2" xfId="1508"/>
    <cellStyle name="SAPBEXstdDataEmph" xfId="1509"/>
    <cellStyle name="SAPBEXstdDataEmph 2" xfId="1510"/>
    <cellStyle name="SAPBEXstdDataEmph 3" xfId="1511"/>
    <cellStyle name="SAPBEXstdDataEmph 4" xfId="1512"/>
    <cellStyle name="SAPBEXstdDataEmph 5" xfId="1513"/>
    <cellStyle name="SAPBEXstdDataEmph 6" xfId="1514"/>
    <cellStyle name="SAPBEXstdDataEmph 7" xfId="1515"/>
    <cellStyle name="SAPBEXstdItem" xfId="1516"/>
    <cellStyle name="SAPBEXstdItem 2" xfId="1517"/>
    <cellStyle name="SAPBEXstdItem 2 2" xfId="1518"/>
    <cellStyle name="SAPBEXstdItem 2 3" xfId="1519"/>
    <cellStyle name="SAPBEXstdItem 3" xfId="1520"/>
    <cellStyle name="SAPBEXstdItem 3 2" xfId="1521"/>
    <cellStyle name="SAPBEXstdItem 4" xfId="1522"/>
    <cellStyle name="SAPBEXstdItem 5" xfId="1523"/>
    <cellStyle name="SAPBEXstdItem 6" xfId="1524"/>
    <cellStyle name="SAPBEXstdItem 7" xfId="1525"/>
    <cellStyle name="SAPBEXstdItem 8" xfId="1526"/>
    <cellStyle name="SAPBEXstdItem 9" xfId="1527"/>
    <cellStyle name="SAPBEXstdItem_03 2012 SAP Data" xfId="1528"/>
    <cellStyle name="SAPBEXstdItemX" xfId="1529"/>
    <cellStyle name="SAPBEXstdItemX 2" xfId="1530"/>
    <cellStyle name="SAPBEXstdItemX 3" xfId="1531"/>
    <cellStyle name="SAPBEXstdItemX 4" xfId="1532"/>
    <cellStyle name="SAPBEXstdItemX 5" xfId="1533"/>
    <cellStyle name="SAPBEXstdItemX 6" xfId="1534"/>
    <cellStyle name="SAPBEXstdItemX 7" xfId="1535"/>
    <cellStyle name="SAPBEXtitle" xfId="1536"/>
    <cellStyle name="SAPBEXtitle 2" xfId="1537"/>
    <cellStyle name="SAPBEXtitle 3" xfId="1538"/>
    <cellStyle name="SAPBEXtitle 4" xfId="1539"/>
    <cellStyle name="SAPBEXtitle 5" xfId="1540"/>
    <cellStyle name="SAPBEXtitle 6" xfId="1541"/>
    <cellStyle name="SAPBEXtitle 7" xfId="1542"/>
    <cellStyle name="SAPBEXunassignedItem" xfId="1543"/>
    <cellStyle name="SAPBEXunassignedItem 2" xfId="1544"/>
    <cellStyle name="SAPBEXunassignedItem 3" xfId="1545"/>
    <cellStyle name="SAPBEXunassignedItem 4" xfId="1546"/>
    <cellStyle name="SAPBEXunassignedItem 5" xfId="1547"/>
    <cellStyle name="SAPBEXunassignedItem 6" xfId="1548"/>
    <cellStyle name="SAPBEXundefined" xfId="1549"/>
    <cellStyle name="SAPBEXundefined 2" xfId="1550"/>
    <cellStyle name="SAPBEXundefined 2 2" xfId="1551"/>
    <cellStyle name="SAPBEXundefined 3" xfId="1552"/>
    <cellStyle name="SAPBEXundefined 4" xfId="1553"/>
    <cellStyle name="SAPBEXundefined 5" xfId="1554"/>
    <cellStyle name="SAPBEXundefined 6" xfId="1555"/>
    <cellStyle name="SAPBEXundefined 7" xfId="1556"/>
    <cellStyle name="SAPBEXundefined 8" xfId="1557"/>
    <cellStyle name="SAPBEXundefined_03 2012 SAP Data" xfId="1558"/>
    <cellStyle name="SEM-BPS-data" xfId="1559"/>
    <cellStyle name="SEM-BPS-data 2" xfId="1560"/>
    <cellStyle name="SEM-BPS-head" xfId="1561"/>
    <cellStyle name="SEM-BPS-head 2" xfId="1562"/>
    <cellStyle name="SEM-BPS-headdata" xfId="1563"/>
    <cellStyle name="SEM-BPS-headdata 2" xfId="1564"/>
    <cellStyle name="SEM-BPS-headkey" xfId="1565"/>
    <cellStyle name="SEM-BPS-headkey 2" xfId="1566"/>
    <cellStyle name="SEM-BPS-input-on" xfId="1567"/>
    <cellStyle name="SEM-BPS-key" xfId="1568"/>
    <cellStyle name="SEM-BPS-key 2" xfId="1569"/>
    <cellStyle name="SEM-BPS-sub1" xfId="1570"/>
    <cellStyle name="SEM-BPS-sub1 2" xfId="1571"/>
    <cellStyle name="SEM-BPS-sub2" xfId="1572"/>
    <cellStyle name="SEM-BPS-sub2 2" xfId="1573"/>
    <cellStyle name="SEM-BPS-total" xfId="1574"/>
    <cellStyle name="SEM-BPS-total 2" xfId="1575"/>
    <cellStyle name="Sheet Title" xfId="1576"/>
    <cellStyle name="Style 1" xfId="1577"/>
    <cellStyle name="Style 1 2" xfId="1578"/>
    <cellStyle name="Subtotal" xfId="1579"/>
    <cellStyle name="Title 2" xfId="1580"/>
    <cellStyle name="Title 3" xfId="1581"/>
    <cellStyle name="Total 2" xfId="1582"/>
    <cellStyle name="Total 2 2" xfId="1583"/>
    <cellStyle name="Total 2 3" xfId="1584"/>
    <cellStyle name="Total 3" xfId="1585"/>
    <cellStyle name="Total 3 2" xfId="1586"/>
    <cellStyle name="Total 4" xfId="1587"/>
    <cellStyle name="Total 5" xfId="1588"/>
    <cellStyle name="Total 6" xfId="1589"/>
    <cellStyle name="Total 7" xfId="1590"/>
    <cellStyle name="Total 8" xfId="1591"/>
    <cellStyle name="Unprot" xfId="1592"/>
    <cellStyle name="Unprot 2" xfId="1593"/>
    <cellStyle name="Unprot$" xfId="1594"/>
    <cellStyle name="Unprot$ 2" xfId="1595"/>
    <cellStyle name="Unprot_06 2012 ECCR Over-Under-Recovery NEW FILE" xfId="1596"/>
    <cellStyle name="Unprotect" xfId="1597"/>
    <cellStyle name="Warning Text 2" xfId="1598"/>
    <cellStyle name="Warning Text 2 2" xfId="1599"/>
    <cellStyle name="Warning Text 2 3" xfId="1600"/>
    <cellStyle name="Warning Text 3" xfId="1601"/>
    <cellStyle name="Warning Text 4" xfId="1602"/>
    <cellStyle name="Warning Text 5" xfId="16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7" Type="http://schemas.openxmlformats.org/officeDocument/2006/relationships/externalLink" Target="externalLinks/externalLink4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66" Type="http://schemas.openxmlformats.org/officeDocument/2006/relationships/externalLink" Target="externalLinks/externalLink63.xml"/><Relationship Id="rId74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61" Type="http://schemas.openxmlformats.org/officeDocument/2006/relationships/externalLink" Target="externalLinks/externalLink58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externalLink" Target="externalLinks/externalLink61.xml"/><Relationship Id="rId69" Type="http://schemas.openxmlformats.org/officeDocument/2006/relationships/theme" Target="theme/theme1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styles" Target="styles.xml"/><Relationship Id="rId75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4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BCYC\PMG\performance\UNIT4PR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ACGCAS\EXCEL\WORKBOOK\0396JV.XLW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TEMP/C.Home.RemoteAccess.tfr0qbi/Goals%20DSM/2003%20IRP/List%20of%20Measures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D\CLAUSES\A_SCHED\2007\A1throughA12forAPR20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dxf0uhb\~08832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Monthly%20Indicators\2006\Summary%20Indicator%20Package%20-%2007%20Jul%2020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aal0diw\EXCEL\2011%20Projection%20Filing\ECCR%20Estimated%20Actual%202010%20OU%20Schedul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mis\QAMS\IndicatorPkg\2005\FEB%202005%20QAMS%20Indicator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999%20Indicators\Process\VRU%20Processes\VRU%20Expansion\VRU%20Expans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2019CC_test\cpf20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CONSERV\AAA%20Cons%202011\Preliminary\ECCR_1106_Calc_Prel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Monthly%20Indicators\2006\MIS%20Indicators-%2007%20Jul%2020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Documents%20and%20Settings\axs0wik\Local%20Settings\Temporary%20Internet%20Files\Content.Outlook\0LJYGHMB\Bra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HOME/DSM/CILM/8%20Special%20Projects%20Analysis%20Presentations/EPA%20rulemaking/Customer%20files/Data%20collection%20project/Compiled%20-%20NEHSAP%20rule%20data%20collection%20effort%20v2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BUDGET%20ESTIMATED%20ACTUAL\2009\2009%20Base%20O&amp;M%20Est%20Act\08%20Aug%202009%20BASE%20O&amp;M%20EST-ACT%20-%20Ken's%20Version%20r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NDWHO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pmg0pjr\Local%20Settings\Temporary%20Internet%20Files\Content.Outlook\VLU8C3R6\CPF%20Inputs%20for%20DSM%20Program%20Plan%2010-20-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\February%20EAC%20Grouping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2019CC_test\2011CT_inputs_for_cpf2007_tw_20070703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FMIP\Excel\Budtrack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Documents%20and%20Settings\gbg0a0n\Local%20Settings\Temporary%20Internet%20Files\Content.Outlook\HWZJRQA7\GSD%20Batch%20file%20Compariso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Current%20Fuel%20Jan%20Dec%2000\2000%20Fuel%20Trueup%2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FUEL\AAA2008%20Fuel\2008%20A%20Fuel%20Trueu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gram%20Files\FMIP\Excel\Budtrack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SM%20Goals%20Filing\2009%20DSM%20Plan\10%20Year%20Projections\10%20Year%20Projections%20-%20Existing%20Programs%20plus%20New%20Programs%20w%20Proposed%20Inc%20including%202010%20Detailed%20Proj%20with%20New%20S-Curve%20Assump%20Rev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xs0wik\Local%20Settings\Temporary%20Internet%20Files\Content.Outlook\0LJYGHMB\ICF_FPL_Planning%20Tool_2010.03.0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Documents%20and%20Settings/aal0diw/Local%20Settings/Temporary%20Internet%20Files/Content.Outlook/X6JGFBZ0/Management%20Projection%20July%2028%20201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gram%20Files\FMIP\Excel\BudgetRepor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EXCEL\Nov%20Dec%202002\2003%20ECCR%20Loc%207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C.Home.RemoteAccess.tfr0qbi\Nov%20Dec%202002\2003%20ECCR%20Loc%207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Program%20Files/FMIP/Excel/Budtrack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Turkey%20Point%20Unit%205\GBRA_TP%235_2007_05_01_start-up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DM%20Dept%20Info\2003%20Reforecast\ECCR\Maria%20Prof%20Serv%20April%2020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HOME/DSM/CILM/8%20Special%20Projects%20Analysis%20Presentations/EPA%20rulemaking/Customer%20files/Data%20collection%20project/Customer%20Generator%20Data%2011%20Mar%201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sharepoint/cs/newproddev/Solar%20Strategy/Solar%20Scenario%20Worksheets/Market%20Diffusion%20Model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BUDGET%20ESTIMATED%20ACTUAL\2009\2009%20Base%20O&amp;M%20Est%20Act\01%20Jan%202009%20BASE%20O&amp;M%20EST-ACT%20-%20K%20Version%2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planning\BUDGET%20ESTIMATED%20ACTUAL\2007\2007%20ECCR%20O&amp;M%20%20and%20CAPITAL%20Est%20Act\05%20May%202007%20ECCR%20O&amp;M%20EST-AC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planning\BUDGET%20ESTIMATED%20ACTUAL\2005\ECCR\06%20Jun%202005%20BASE%20EST-AC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emp\C.Home.RemoteAccess.evn0hxn\BalancePapersMar07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BUDGET%20ESTIMATED%20ACTUAL\2008\2008%20Base%20Est%20Act\02%20Feb%202008%20BASE%20O&amp;M%20EST-AC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gram%20Files\FMIP\Excel\Budtrack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Strategy\DSM%20Plan%202010-2019\Plan%20Development\Methodology\CPF%20Input%20data\Program%20roll%20up%20tool\Program%20Roll%20up%20Tool%20v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840-844\Part%20Updates\Duct\Duct%20Summer%20Demand%20Result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Nuclear%20Projection%20Schedul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sharepoint/im/imbs/imes/Projects/sap_nams/FI%20DELIVERABLES/Natural%20ac,%20FERC%20ac%20mapping%20table%20-%20future%20state%20-%20fp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840-844\Part%20Updates\Duct\Duct%20Summer%20Demand%20Result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L\0%20%20FUEL%20COST%20RECOVERY\2011\Filing(s)%20Support\Nukex2011-2015%20-%20072011%20(GY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rategy\DSM%20Plan%202010-2019\Plan%20Development\Methodology\Modified%20Plan%20II\Workbooks\ICF_FPL%20Participation%20Forecast%20Tool%20-%20Alternate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ECCR%20Estimated%20Actual%202011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TFW0KCN_home\DSM_CPF_2009\20090203_Pmarea_runs_avoid_2016_2019_CC\6_Gas_pct-emiss_for_cpf_unit_file\2012CC_Emission_off\cpf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dxd0yuz\WOINF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~5093976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XX%20Prior%20to%202002\2001%20%20Fuel%20Trueup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Documents%20and%20Settings/tck0mqc/Local%20Settings/Temporary%20Internet%20Files/Content.Outlook/S6UPZ5XQ/CILC%20WAVE%204%20-%20NEHSAP%20Rule%20Data%20Collection-%20Brevard%20County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BUDGET%20ESTIMATED%20ACTUAL\2009\2009%20Base%20O&amp;M%20Est%20Act\12%20Dec%202009%20BASE%20O&amp;M%20EST-ACT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XX%20Prior%20to%202002\2001%20%20Fuel%20Trueu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planning\BUDGET%20ESTIMATED%20ACTUAL\2009\2009%20Base%20O&amp;M%20Est%20Act\08%20Aug%202009%20BASE%20O&amp;M%20EST-AC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NF Expense 518"/>
      <sheetName val="TXSCHD Download"/>
      <sheetName val="A194"/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TP Fuel Lease Chrg"/>
      <sheetName val="SL Fuel Lease Chrg"/>
      <sheetName val="TxDprTUp"/>
      <sheetName val="BKTXVAR.XLS"/>
      <sheetName val="UNBILREV.XLS"/>
      <sheetName val="Bad Debts"/>
      <sheetName val="OBO Income Taxes"/>
      <sheetName val="MX Entries"/>
      <sheetName val="AFUDC"/>
      <sheetName val="CLSREC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1 ptd"/>
      <sheetName val="A2 Page 1 and 2"/>
      <sheetName val="A3"/>
      <sheetName val="A4"/>
      <sheetName val="A5"/>
      <sheetName val="A5NotesPg5"/>
      <sheetName val="A5NotesPg2"/>
      <sheetName val="A5NotesPg3"/>
      <sheetName val="A6"/>
      <sheetName val="A6A"/>
      <sheetName val="A7"/>
      <sheetName val="A8"/>
      <sheetName val="A9"/>
      <sheetName val="A12pg1"/>
      <sheetName val="A12p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9"/>
      <sheetName val="A6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 - 2"/>
      <sheetName val="Call Data - Contacts- 3"/>
      <sheetName val="IVR Data Graphics - 4"/>
      <sheetName val="Call Data - Abandoned- 5"/>
      <sheetName val="Call Data - ASA- 6"/>
      <sheetName val="Call Data - Handle Time- 7"/>
      <sheetName val="Call Data - Svc Lvl- 8"/>
      <sheetName val="Call Data - Virtual Hold pg 8a"/>
      <sheetName val="IVR Data Graphics - 9"/>
      <sheetName val="Web Data Graphics - 10"/>
      <sheetName val="CEI- 10 b"/>
      <sheetName val="Agent Utilization - 11"/>
      <sheetName val="Peak Workload - 12"/>
      <sheetName val="E-mail and Letters - 13"/>
      <sheetName val="EEE Care Center"/>
      <sheetName val="EEE-1"/>
      <sheetName val="EEE-2"/>
      <sheetName val="Business Care Center"/>
      <sheetName val="BCC-1"/>
      <sheetName val="BCC-2"/>
      <sheetName val="BCC-3"/>
      <sheetName val="QA Key Indicators- 3"/>
      <sheetName val="QA Critical- 3a"/>
      <sheetName val="QA Crit Proc- 3b"/>
      <sheetName val="QA Detail- 3c"/>
      <sheetName val="PSC Infractions- 14d"/>
      <sheetName val="EXEC Letters- 14e"/>
      <sheetName val="Satisfact Survey- 15"/>
      <sheetName val="Satisfact Survey- 15b"/>
      <sheetName val="Actual $ mo - 16"/>
      <sheetName val="BASE-cur mo"/>
      <sheetName val="BASE-ytd"/>
      <sheetName val="ECCR-cur mo"/>
      <sheetName val="ECCR-ytd"/>
      <sheetName val="CAPITAL cur mo"/>
      <sheetName val="CAPITAL ytd"/>
      <sheetName val="Manpower - 17"/>
      <sheetName val="Manpower trend - 17a"/>
      <sheetName val="fmip ot"/>
      <sheetName val="Absentee - 18"/>
      <sheetName val="Attrition - 19"/>
      <sheetName val="Safety - 20"/>
      <sheetName val="Injury Report - 20a"/>
      <sheetName val="Team Update - 21"/>
      <sheetName val="Appendix"/>
      <sheetName val="IM Business Cases- i"/>
      <sheetName val="Rotations- ii"/>
      <sheetName val="Turnover- iii"/>
      <sheetName val="Budget Variance Explanation- iv"/>
      <sheetName val="OT and Shedding- v"/>
      <sheetName val="Injury Report - 23"/>
      <sheetName val="Injury Report - 23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true_up"/>
      <sheetName val="Variances"/>
      <sheetName val="INCOME_MOPR"/>
      <sheetName val="CT_3"/>
      <sheetName val="Est Cap AL"/>
      <sheetName val="ECCR Revenues"/>
      <sheetName val="computer_equipment Common"/>
      <sheetName val="common"/>
      <sheetName val="oncall_combined"/>
      <sheetName val="oncall_res"/>
      <sheetName val="oncall_bus"/>
      <sheetName val="software"/>
      <sheetName val="CILC_combined"/>
      <sheetName val="CILC"/>
      <sheetName val="CILC_demand"/>
      <sheetName val="HVAC"/>
      <sheetName val="green_power_res"/>
      <sheetName val="green_power_bus"/>
      <sheetName val="FINAL TU SUM 2009 "/>
      <sheetName val="Project 1"/>
      <sheetName val="sys_template"/>
      <sheetName val="computer_equipment"/>
    </sheetNames>
    <sheetDataSet>
      <sheetData sheetId="0"/>
      <sheetData sheetId="1">
        <row r="2">
          <cell r="G2">
            <v>2009</v>
          </cell>
        </row>
        <row r="3">
          <cell r="G3">
            <v>2010</v>
          </cell>
        </row>
        <row r="4">
          <cell r="G4">
            <v>2010</v>
          </cell>
        </row>
        <row r="5">
          <cell r="G5">
            <v>2010</v>
          </cell>
        </row>
        <row r="6">
          <cell r="G6">
            <v>2010</v>
          </cell>
        </row>
        <row r="7">
          <cell r="G7">
            <v>2010</v>
          </cell>
        </row>
        <row r="8">
          <cell r="G8">
            <v>2010</v>
          </cell>
        </row>
      </sheetData>
      <sheetData sheetId="2">
        <row r="1">
          <cell r="B1" t="str">
            <v>CLAUSE_ACCT</v>
          </cell>
          <cell r="C1" t="str">
            <v>DESCRIPTION</v>
          </cell>
        </row>
        <row r="2">
          <cell r="B2" t="str">
            <v>000_0000</v>
          </cell>
          <cell r="C2" t="str">
            <v>aaaaaaaaaaaaaaaaaa</v>
          </cell>
        </row>
        <row r="3">
          <cell r="B3" t="str">
            <v>108_1260</v>
          </cell>
          <cell r="C3" t="str">
            <v>ACCUM PROV DEPR-UST REPLACE/REMOVL ECRC</v>
          </cell>
        </row>
        <row r="4">
          <cell r="B4" t="str">
            <v>158_1000</v>
          </cell>
          <cell r="C4" t="str">
            <v>ALLOWANCES INVENTORY</v>
          </cell>
        </row>
        <row r="5">
          <cell r="B5" t="str">
            <v>182_3815</v>
          </cell>
          <cell r="C5" t="str">
            <v>Amortization Beg Balance</v>
          </cell>
        </row>
        <row r="6">
          <cell r="B6" t="str">
            <v>1MC_2MON</v>
          </cell>
          <cell r="C6" t="str">
            <v>Prior Period True-Up Refunded/(Collected) this Period Mid-course 1</v>
          </cell>
        </row>
        <row r="7">
          <cell r="B7" t="str">
            <v>1MC_2OFF</v>
          </cell>
          <cell r="C7" t="str">
            <v>Mid-course correction 1 Offet</v>
          </cell>
        </row>
        <row r="8">
          <cell r="B8" t="str">
            <v>1MC_2TOT</v>
          </cell>
          <cell r="C8" t="str">
            <v>Total Mid course Correction 1</v>
          </cell>
        </row>
        <row r="9">
          <cell r="B9" t="str">
            <v>1MC_2YTD</v>
          </cell>
          <cell r="C9" t="str">
            <v>YTD Mid-course 1 Refunded/(Collected) in Current Year, excluding current month</v>
          </cell>
        </row>
        <row r="10">
          <cell r="B10" t="str">
            <v>1MC_4MON</v>
          </cell>
          <cell r="C10" t="str">
            <v>Prior Period True-Up Refunded/(Collected) this Period Mid-course 3</v>
          </cell>
        </row>
        <row r="11">
          <cell r="B11" t="str">
            <v>1MC_4OFF</v>
          </cell>
          <cell r="C11" t="str">
            <v>Mid-course correction 1 Offet</v>
          </cell>
        </row>
        <row r="12">
          <cell r="B12" t="str">
            <v>1MC_4TOT</v>
          </cell>
          <cell r="C12" t="str">
            <v>Total Mid course Correction 1</v>
          </cell>
        </row>
        <row r="13">
          <cell r="B13" t="str">
            <v>1MC_4YTD</v>
          </cell>
          <cell r="C13" t="str">
            <v>YTD Mid-course 1 Refunded/(Collected) in Current Year, excluding current month</v>
          </cell>
        </row>
        <row r="14">
          <cell r="B14" t="str">
            <v>1MC_5MON</v>
          </cell>
          <cell r="C14" t="str">
            <v>Prior Period True-Up Refunded/(Collected) this Period Mid-course 3</v>
          </cell>
        </row>
        <row r="15">
          <cell r="B15" t="str">
            <v>1MC_5OFF</v>
          </cell>
          <cell r="C15" t="str">
            <v>Mid-course correction 1 Offet</v>
          </cell>
        </row>
        <row r="16">
          <cell r="B16" t="str">
            <v>1MC_5TOT</v>
          </cell>
          <cell r="C16" t="str">
            <v>Mid-course correction 1 TOTAL</v>
          </cell>
        </row>
        <row r="17">
          <cell r="B17" t="str">
            <v>1MC_5YTD</v>
          </cell>
          <cell r="C17" t="str">
            <v>YTD Mid-course 1 Refunded/(Collected) in Current Year, excluding current month</v>
          </cell>
        </row>
        <row r="18">
          <cell r="B18" t="str">
            <v>1MC_8MON</v>
          </cell>
          <cell r="C18" t="str">
            <v>Prior Period True-Up Refunded/(Collected) this Period Mid-course 1</v>
          </cell>
        </row>
        <row r="19">
          <cell r="B19" t="str">
            <v>1MC_8OFF</v>
          </cell>
          <cell r="C19" t="str">
            <v>Mid-course correction 1 Offet</v>
          </cell>
        </row>
        <row r="20">
          <cell r="B20" t="str">
            <v>1MC_8TOT</v>
          </cell>
          <cell r="C20" t="str">
            <v>Total Mid course Correction 1</v>
          </cell>
        </row>
        <row r="21">
          <cell r="B21" t="str">
            <v>1MC_8YTD</v>
          </cell>
          <cell r="C21" t="str">
            <v>YTD Mid-course 1 Refunded/(Collected) in Current Year, excluding current month</v>
          </cell>
        </row>
        <row r="22">
          <cell r="B22" t="str">
            <v>254_9000</v>
          </cell>
          <cell r="C22" t="str">
            <v>OTH REG LIAB-GAIN ON SALE EMISSN ALLOWN</v>
          </cell>
        </row>
        <row r="23">
          <cell r="B23" t="str">
            <v>255_3020</v>
          </cell>
          <cell r="C23" t="str">
            <v>ACCUM DEF CONVERTIBLE ITC</v>
          </cell>
        </row>
        <row r="24">
          <cell r="B24" t="str">
            <v>255_3030</v>
          </cell>
          <cell r="C24" t="str">
            <v>ACCUM DEF-SPACE COAST ITC</v>
          </cell>
        </row>
        <row r="25">
          <cell r="B25" t="str">
            <v>255_3120</v>
          </cell>
          <cell r="C25" t="str">
            <v>ACCUM AMORT CONVERTIBLE ITC</v>
          </cell>
        </row>
        <row r="26">
          <cell r="B26" t="str">
            <v>255_3140</v>
          </cell>
          <cell r="C26" t="str">
            <v>ACCUM AMORT SPACE COAST ITC</v>
          </cell>
        </row>
        <row r="27">
          <cell r="B27" t="str">
            <v>2MC_2MON</v>
          </cell>
          <cell r="C27" t="str">
            <v>Prior Period True-Up Refunded/(Collected) this Period Mid-course 3</v>
          </cell>
        </row>
        <row r="28">
          <cell r="B28" t="str">
            <v>2MC_2OFF</v>
          </cell>
          <cell r="C28" t="str">
            <v>Mid-course correction 2 Offet</v>
          </cell>
        </row>
        <row r="29">
          <cell r="B29" t="str">
            <v>2MC_2TOT</v>
          </cell>
          <cell r="C29" t="str">
            <v>Total Mid course Correction 2</v>
          </cell>
        </row>
        <row r="30">
          <cell r="B30" t="str">
            <v>2MC_2YTD</v>
          </cell>
          <cell r="C30" t="str">
            <v>YTD Mid-course 2 Refunded/(Collected) in Current Year, excluding current month</v>
          </cell>
        </row>
        <row r="31">
          <cell r="B31" t="str">
            <v>2MC_4MON</v>
          </cell>
          <cell r="C31" t="str">
            <v>Prior Period True-Up Refunded/(Collected) this Period Mid-course 2</v>
          </cell>
        </row>
        <row r="32">
          <cell r="B32" t="str">
            <v>2MC_4OFF</v>
          </cell>
          <cell r="C32" t="str">
            <v>Mid-course correction 2 Offet</v>
          </cell>
        </row>
        <row r="33">
          <cell r="B33" t="str">
            <v>2MC_4TOT</v>
          </cell>
          <cell r="C33" t="str">
            <v>Total Mid course Correction 2</v>
          </cell>
        </row>
        <row r="34">
          <cell r="B34" t="str">
            <v>2MC_4YTD</v>
          </cell>
          <cell r="C34" t="str">
            <v>YTD Mid-course 2 Refunded/(Collected) in Current Year, excluding current month</v>
          </cell>
        </row>
        <row r="35">
          <cell r="B35" t="str">
            <v>2MC_5MON</v>
          </cell>
          <cell r="C35" t="str">
            <v>Prior Period True-Up Refunded/(Collected) this Period Mid-course 1</v>
          </cell>
        </row>
        <row r="36">
          <cell r="B36" t="str">
            <v>2MC_5OFF</v>
          </cell>
          <cell r="C36" t="str">
            <v>Mid-course correction 2 Offet</v>
          </cell>
        </row>
        <row r="37">
          <cell r="B37" t="str">
            <v>2MC_5TOT</v>
          </cell>
          <cell r="C37" t="str">
            <v>Mid-course correction 2 TOTAL</v>
          </cell>
        </row>
        <row r="38">
          <cell r="B38" t="str">
            <v>2MC_5YTD</v>
          </cell>
          <cell r="C38" t="str">
            <v>YTD Mid-course 2 Refunded/(Collected) in Current Year, excluding current month</v>
          </cell>
        </row>
        <row r="39">
          <cell r="B39" t="str">
            <v>2MC_8MON</v>
          </cell>
          <cell r="C39" t="str">
            <v>Prior Period True-Up Refunded/(Collected) this Period Mid-course 2</v>
          </cell>
        </row>
        <row r="40">
          <cell r="B40" t="str">
            <v>2MC_8OFF</v>
          </cell>
          <cell r="C40" t="str">
            <v>Mid-course correction 2 Offet</v>
          </cell>
        </row>
        <row r="41">
          <cell r="B41" t="str">
            <v>2MC_8TOT</v>
          </cell>
          <cell r="C41" t="str">
            <v>Total Mid course Correction 2</v>
          </cell>
        </row>
        <row r="42">
          <cell r="B42" t="str">
            <v>2MC_8YTD</v>
          </cell>
          <cell r="C42" t="str">
            <v>YTD Mid-course 2 Refunded/(Collected) in Current Year, excluding current month</v>
          </cell>
        </row>
        <row r="43">
          <cell r="B43" t="str">
            <v>3MC_2MON</v>
          </cell>
          <cell r="C43" t="str">
            <v>Prior Period True-Up Refunded/(Collected) this Period Mid-course 2</v>
          </cell>
        </row>
        <row r="44">
          <cell r="B44" t="str">
            <v>3MC_2OFF</v>
          </cell>
          <cell r="C44" t="str">
            <v>Mid-course correction 3 Offet</v>
          </cell>
        </row>
        <row r="45">
          <cell r="B45" t="str">
            <v>3MC_2TOT</v>
          </cell>
          <cell r="C45" t="str">
            <v>Total Mid course Correction 3</v>
          </cell>
        </row>
        <row r="46">
          <cell r="B46" t="str">
            <v>3MC_2YTD</v>
          </cell>
          <cell r="C46" t="str">
            <v>YTD Mid-course 3 Refunded/(Collected) in Current Year, excluding current month</v>
          </cell>
        </row>
        <row r="47">
          <cell r="B47" t="str">
            <v>3MC_4MON</v>
          </cell>
          <cell r="C47" t="str">
            <v>Prior Period True-Up Refunded/(Collected) this Period Mid-course 1</v>
          </cell>
        </row>
        <row r="48">
          <cell r="B48" t="str">
            <v>3MC_4OFF</v>
          </cell>
          <cell r="C48" t="str">
            <v>Mid-course correction 3 Offet</v>
          </cell>
        </row>
        <row r="49">
          <cell r="B49" t="str">
            <v>3MC_4TOT</v>
          </cell>
          <cell r="C49" t="str">
            <v>Total Mid course Correction 3</v>
          </cell>
        </row>
        <row r="50">
          <cell r="B50" t="str">
            <v>3MC_4YTD</v>
          </cell>
          <cell r="C50" t="str">
            <v>YTD Mid-course 3 Refunded/(Collected) in Current Year, excluding current month</v>
          </cell>
        </row>
        <row r="51">
          <cell r="B51" t="str">
            <v>3MC_5MON</v>
          </cell>
          <cell r="C51" t="str">
            <v>Prior Period True-Up Refunded/(Collected) this Period Mid-course 2</v>
          </cell>
        </row>
        <row r="52">
          <cell r="B52" t="str">
            <v>3MC_5OFF</v>
          </cell>
          <cell r="C52" t="str">
            <v>Mid-course correction 3 Offet</v>
          </cell>
        </row>
        <row r="53">
          <cell r="B53" t="str">
            <v>3MC_5TOT</v>
          </cell>
          <cell r="C53" t="str">
            <v>Mid-course correction 3 TOTAL</v>
          </cell>
        </row>
        <row r="54">
          <cell r="B54" t="str">
            <v>3MC_5YTD</v>
          </cell>
          <cell r="C54" t="str">
            <v>YTD Mid-course 3 Refunded/(Collected) in Current Year, excluding current month</v>
          </cell>
        </row>
        <row r="55">
          <cell r="B55" t="str">
            <v>3MC_8MON</v>
          </cell>
          <cell r="C55" t="str">
            <v>Prior Period True-Up Refunded/(Collected) this Period Mid-course 3</v>
          </cell>
        </row>
        <row r="56">
          <cell r="B56" t="str">
            <v>3MC_8OFF</v>
          </cell>
          <cell r="C56" t="str">
            <v>Mid-course correction 3 Offet</v>
          </cell>
        </row>
        <row r="57">
          <cell r="B57" t="str">
            <v>3MC_8TOT</v>
          </cell>
          <cell r="C57" t="str">
            <v>Total Mid course Correction 3</v>
          </cell>
        </row>
        <row r="58">
          <cell r="B58" t="str">
            <v>3MC_8YTD</v>
          </cell>
          <cell r="C58" t="str">
            <v>YTD Mid-course 3 Refunded/(Collected) in Current Year, excluding current month</v>
          </cell>
        </row>
        <row r="59">
          <cell r="B59" t="str">
            <v>403_0020</v>
          </cell>
          <cell r="C59" t="str">
            <v>DEPR EXP-LOW NOX BURNERS-ECRC</v>
          </cell>
        </row>
        <row r="60">
          <cell r="B60" t="str">
            <v>403_0030</v>
          </cell>
          <cell r="C60" t="str">
            <v>DEPR EXP-CONTINUOUS EMISS MONITOR-ECRC</v>
          </cell>
        </row>
        <row r="61">
          <cell r="B61" t="str">
            <v>403_0040</v>
          </cell>
          <cell r="C61" t="str">
            <v>DEPR EXP-CLEAN CLOSURE-ECRC</v>
          </cell>
        </row>
        <row r="62">
          <cell r="B62" t="str">
            <v>403_0050</v>
          </cell>
          <cell r="C62" t="str">
            <v>DEPR EXP-ABOVE GROUND STORAGE-ECRC</v>
          </cell>
        </row>
        <row r="63">
          <cell r="B63" t="str">
            <v>403_0070</v>
          </cell>
          <cell r="C63" t="str">
            <v>DEPR EXP-RELOC TURBINE OIL PIPE-ECRC</v>
          </cell>
        </row>
        <row r="64">
          <cell r="B64" t="str">
            <v>403_0080</v>
          </cell>
          <cell r="C64" t="str">
            <v>DEPRE EXP-OIL SPILL CLEANUP-ECRC</v>
          </cell>
        </row>
        <row r="65">
          <cell r="B65" t="str">
            <v>403_0100</v>
          </cell>
          <cell r="C65" t="str">
            <v>DEPR EXP-POLLUTION DISCHARGE ELIM-ECRC</v>
          </cell>
        </row>
        <row r="66">
          <cell r="B66" t="str">
            <v>403_0120</v>
          </cell>
          <cell r="C66" t="str">
            <v>DEPR EXP-SCHERER DISCHARGE PIPLINE-ECRC</v>
          </cell>
        </row>
        <row r="67">
          <cell r="B67" t="str">
            <v>403_0160</v>
          </cell>
          <cell r="C67" t="str">
            <v>DEPR EXP-ST LUCIE TURTLE NETS-ECRC</v>
          </cell>
        </row>
        <row r="68">
          <cell r="B68" t="str">
            <v>403_0200</v>
          </cell>
          <cell r="C68" t="str">
            <v>WAST/STORM WATER DISCHARGE ELIM PRJ-ECRC</v>
          </cell>
        </row>
        <row r="69">
          <cell r="B69" t="str">
            <v>403_0230</v>
          </cell>
          <cell r="C69" t="str">
            <v>DEPR EXP-SPILL PREVENTION CONTROL-ECRC</v>
          </cell>
        </row>
        <row r="70">
          <cell r="B70" t="str">
            <v>403_0240</v>
          </cell>
          <cell r="C70" t="str">
            <v>DEPR EXP-REBURN NOX CNTRL MANATEE-ECRC</v>
          </cell>
        </row>
        <row r="71">
          <cell r="B71" t="str">
            <v>403_0250</v>
          </cell>
          <cell r="C71" t="str">
            <v>DEPR EXP-ELECTRO STATIC PRECIP-ECRC</v>
          </cell>
        </row>
        <row r="72">
          <cell r="B72" t="str">
            <v>403_0260</v>
          </cell>
          <cell r="C72" t="str">
            <v>DEPR EXP-UST REPLACEMENT/REMOVAL ECRC</v>
          </cell>
        </row>
        <row r="73">
          <cell r="B73" t="str">
            <v>403_0270</v>
          </cell>
          <cell r="C73" t="str">
            <v>DEPR EXP-CLEAN AIR INTER RULE(CAIR)-ECRC</v>
          </cell>
        </row>
        <row r="74">
          <cell r="B74" t="str">
            <v>403_1210</v>
          </cell>
          <cell r="C74" t="str">
            <v>DEPR EXP-ENGY CONSERV-LMS</v>
          </cell>
        </row>
        <row r="75">
          <cell r="B75" t="str">
            <v>404_0030</v>
          </cell>
          <cell r="C75" t="str">
            <v>AMORT EXP-CONTINOUS EMISSN MONITOR-ECRC</v>
          </cell>
        </row>
        <row r="76">
          <cell r="B76" t="str">
            <v>404_0080</v>
          </cell>
          <cell r="C76" t="str">
            <v>AMORT EXP-OIL SPILL CLEAN UP-ECRC</v>
          </cell>
        </row>
        <row r="77">
          <cell r="B77" t="str">
            <v>404_0230</v>
          </cell>
          <cell r="C77" t="str">
            <v>AMORT EXP-SPILL PREVENTION CONTROL-ECRC</v>
          </cell>
        </row>
        <row r="78">
          <cell r="B78" t="str">
            <v>407_3630</v>
          </cell>
          <cell r="C78" t="str">
            <v>AMORT REG ASSET-OKEELANTA SETTLMNT-FUEL</v>
          </cell>
        </row>
        <row r="79">
          <cell r="B79" t="str">
            <v>407_363Y</v>
          </cell>
          <cell r="C79" t="str">
            <v>AMORT REG ASSET-OKEELANTA SETTLMNT-FUEL</v>
          </cell>
        </row>
        <row r="80">
          <cell r="B80" t="str">
            <v>407_3640</v>
          </cell>
          <cell r="C80" t="str">
            <v>AMORT REG ASSET-OKEELANTA SETLMNT-CAPCT</v>
          </cell>
        </row>
        <row r="81">
          <cell r="B81" t="str">
            <v>407_364Y</v>
          </cell>
          <cell r="C81" t="str">
            <v>AMORT REG ASSET-OKEELANTA SETLMNT-CAPCT</v>
          </cell>
        </row>
        <row r="82">
          <cell r="B82" t="str">
            <v>407_3700</v>
          </cell>
          <cell r="C82" t="str">
            <v>AMORT REG ASSET-NUCLEAR COST RECOVERY</v>
          </cell>
        </row>
        <row r="83">
          <cell r="B83" t="str">
            <v>407_3730</v>
          </cell>
          <cell r="C83" t="str">
            <v>AMORT REG ASSET-CONV ITC DEPR LOSS</v>
          </cell>
        </row>
        <row r="84">
          <cell r="B84" t="str">
            <v>407_3740</v>
          </cell>
          <cell r="C84" t="str">
            <v>AMORT REG ASST-SPACE COAST ITC DEPR LOS</v>
          </cell>
        </row>
        <row r="85">
          <cell r="B85" t="str">
            <v>407_4020</v>
          </cell>
          <cell r="C85" t="str">
            <v>AMORT REG LIAB CONVERTIBLE ITC</v>
          </cell>
        </row>
        <row r="86">
          <cell r="B86" t="str">
            <v>407_4030</v>
          </cell>
          <cell r="C86" t="str">
            <v>AMORT REG LIAB-SPACE COAST ITC</v>
          </cell>
        </row>
        <row r="87">
          <cell r="B87" t="str">
            <v>407_4040</v>
          </cell>
          <cell r="C87" t="str">
            <v>AMORT REG LIAB-CONVERTIBLE ITC G/U</v>
          </cell>
        </row>
        <row r="88">
          <cell r="B88" t="str">
            <v>407_4050</v>
          </cell>
          <cell r="C88" t="str">
            <v>AMORT REG LIAB-SPACE COAST ITC G/U</v>
          </cell>
        </row>
        <row r="89">
          <cell r="B89" t="str">
            <v>410_1240</v>
          </cell>
          <cell r="C89" t="str">
            <v>OTH PROP-STORM RECOVERY PROPERTY-FED</v>
          </cell>
        </row>
        <row r="90">
          <cell r="B90" t="str">
            <v>411_8000</v>
          </cell>
          <cell r="C90" t="str">
            <v>GAIN FROM DISPOSITION OF ALLOWANCE-ECRC</v>
          </cell>
        </row>
        <row r="91">
          <cell r="B91" t="str">
            <v>440_0180</v>
          </cell>
          <cell r="C91" t="str">
            <v>RESIDENTIAL SALES-FUEL REVENUE REFUND</v>
          </cell>
        </row>
        <row r="92">
          <cell r="B92" t="str">
            <v>440_0300</v>
          </cell>
          <cell r="C92" t="str">
            <v>RESIDENTIAL SALES-GREEN POWER-ECCR</v>
          </cell>
        </row>
        <row r="93">
          <cell r="B93" t="str">
            <v>440_0980</v>
          </cell>
          <cell r="C93" t="str">
            <v>RESIDNTL SALES PUB AUTH-FUEL REVNU REFND</v>
          </cell>
        </row>
        <row r="94">
          <cell r="B94" t="str">
            <v>440_2000</v>
          </cell>
          <cell r="C94" t="str">
            <v>Conservation Revenues</v>
          </cell>
        </row>
        <row r="95">
          <cell r="B95" t="str">
            <v>440_2084</v>
          </cell>
        </row>
        <row r="96">
          <cell r="B96" t="str">
            <v>440_2810</v>
          </cell>
        </row>
        <row r="97">
          <cell r="B97" t="str">
            <v>440_2840</v>
          </cell>
        </row>
        <row r="98">
          <cell r="B98" t="str">
            <v>440_2940</v>
          </cell>
        </row>
        <row r="99">
          <cell r="B99" t="str">
            <v>440_3000</v>
          </cell>
          <cell r="C99" t="str">
            <v>RESIDENTIAL LOAD CONTROL CREDITS</v>
          </cell>
        </row>
        <row r="100">
          <cell r="B100" t="str">
            <v>440_4000</v>
          </cell>
          <cell r="C100" t="str">
            <v>Retail Fuel Revenues</v>
          </cell>
        </row>
        <row r="101">
          <cell r="B101" t="str">
            <v>440_4084</v>
          </cell>
          <cell r="C101" t="str">
            <v>Wholesale Fuel Revenues Rate Code - 084</v>
          </cell>
        </row>
        <row r="102">
          <cell r="B102" t="str">
            <v>440_4810</v>
          </cell>
          <cell r="C102" t="str">
            <v>Wholesale Fuel Revenues Rate Code - 810</v>
          </cell>
        </row>
        <row r="103">
          <cell r="B103" t="str">
            <v>440_4840</v>
          </cell>
          <cell r="C103" t="str">
            <v>Wholesale Fuel Revenues Rate Code - 840</v>
          </cell>
        </row>
        <row r="104">
          <cell r="B104" t="str">
            <v>440_4940</v>
          </cell>
          <cell r="C104" t="str">
            <v>Wholesale Fuel Revenues Rate Code - 940</v>
          </cell>
        </row>
        <row r="105">
          <cell r="B105" t="str">
            <v>440_5000</v>
          </cell>
          <cell r="C105" t="str">
            <v>Capacity Revenues</v>
          </cell>
        </row>
        <row r="106">
          <cell r="B106" t="str">
            <v>440_5084</v>
          </cell>
          <cell r="C106" t="str">
            <v>Capacity Revenues - 084</v>
          </cell>
        </row>
        <row r="107">
          <cell r="B107" t="str">
            <v>440_5810</v>
          </cell>
          <cell r="C107" t="str">
            <v>Capacity Revenues - 810</v>
          </cell>
        </row>
        <row r="108">
          <cell r="B108" t="str">
            <v>440_5840</v>
          </cell>
          <cell r="C108" t="str">
            <v>Capacity Revenues - 840</v>
          </cell>
        </row>
        <row r="109">
          <cell r="B109" t="str">
            <v>440_5940</v>
          </cell>
          <cell r="C109" t="str">
            <v>Capacity Revenues - 940</v>
          </cell>
        </row>
        <row r="110">
          <cell r="B110" t="str">
            <v>440_8000</v>
          </cell>
          <cell r="C110" t="str">
            <v>Environmental Revenues</v>
          </cell>
        </row>
        <row r="111">
          <cell r="B111" t="str">
            <v>440_8084</v>
          </cell>
        </row>
        <row r="112">
          <cell r="B112" t="str">
            <v>440_8810</v>
          </cell>
        </row>
        <row r="113">
          <cell r="B113" t="str">
            <v>440_8840</v>
          </cell>
        </row>
        <row r="114">
          <cell r="B114" t="str">
            <v>440_8940</v>
          </cell>
        </row>
        <row r="115">
          <cell r="B115" t="str">
            <v>442_1180</v>
          </cell>
          <cell r="C115" t="str">
            <v>COMMERCIAL_SALES-FUEL_REVENUE_REFUND</v>
          </cell>
        </row>
        <row r="116">
          <cell r="B116" t="str">
            <v>442_1300</v>
          </cell>
          <cell r="C116" t="str">
            <v>COMMERCIAL SALES-GREEN POWER-ECCR</v>
          </cell>
        </row>
        <row r="117">
          <cell r="B117" t="str">
            <v>442_1800</v>
          </cell>
          <cell r="C117" t="str">
            <v>COMERCIAL SALES-PUB AUTH-GREEN PWR-ECCR</v>
          </cell>
        </row>
        <row r="118">
          <cell r="B118" t="str">
            <v>442_1900</v>
          </cell>
          <cell r="C118" t="str">
            <v>GS_RATE_CLAS_LOAD_CNTL_PRJ-REVNUE_2_&amp;_B</v>
          </cell>
        </row>
        <row r="119">
          <cell r="B119" t="str">
            <v>442_1980</v>
          </cell>
          <cell r="C119" t="str">
            <v>COMMERCL SALES PUB AUTH-FUEL REVNU REFUN</v>
          </cell>
        </row>
        <row r="120">
          <cell r="B120" t="str">
            <v>442_2180</v>
          </cell>
          <cell r="C120" t="str">
            <v>INDUSTRIAL_SALES-FUEL_REVENUE_REFUND</v>
          </cell>
        </row>
        <row r="121">
          <cell r="B121" t="str">
            <v>442_2300</v>
          </cell>
          <cell r="C121" t="str">
            <v>INDUSTRIAL SALES-GREEN POWER-ECCR</v>
          </cell>
        </row>
        <row r="122">
          <cell r="B122" t="str">
            <v>442_2800</v>
          </cell>
          <cell r="C122" t="str">
            <v>INDUSTRIL SALES-PUB AUTH-GREEN PWR-ECCR</v>
          </cell>
        </row>
        <row r="123">
          <cell r="B123" t="str">
            <v>442_2900</v>
          </cell>
          <cell r="C123" t="str">
            <v>GS_RATE_CLAS_LOAD_CNTL_PRJ-REVNUE_3_&amp;_C</v>
          </cell>
        </row>
        <row r="124">
          <cell r="B124" t="str">
            <v>442_2980</v>
          </cell>
          <cell r="C124" t="str">
            <v>INDUSTRL SALES PUB AUTH-FUEL REVNU REFUN</v>
          </cell>
        </row>
        <row r="125">
          <cell r="B125" t="str">
            <v>442_3000</v>
          </cell>
          <cell r="C125" t="str">
            <v>RECOVERABLE CILC INCENTIVES</v>
          </cell>
        </row>
        <row r="126">
          <cell r="B126" t="str">
            <v>442_3400</v>
          </cell>
          <cell r="C126" t="str">
            <v>C/I DEMAND REDUCTION INCENTIVE-(ECCR)</v>
          </cell>
        </row>
        <row r="127">
          <cell r="B127" t="str">
            <v>444_0180</v>
          </cell>
          <cell r="C127" t="str">
            <v>PUBLIC STREET/HWY LIGHT-FUEL REVNU REFND</v>
          </cell>
        </row>
        <row r="128">
          <cell r="B128" t="str">
            <v>445_0180</v>
          </cell>
          <cell r="C128" t="str">
            <v>OTHER SALES TO PUB AUTH-FUEL REVNU REFUN</v>
          </cell>
        </row>
        <row r="129">
          <cell r="B129" t="str">
            <v>445_0300</v>
          </cell>
          <cell r="C129" t="str">
            <v>OTHR SALES TO PUB AUTH-GREEN POWER-ECCR</v>
          </cell>
        </row>
        <row r="130">
          <cell r="B130" t="str">
            <v>446_0180</v>
          </cell>
          <cell r="C130" t="str">
            <v>SALE TO RAILROAD/RAILWY-FUEL REVNU REFUN</v>
          </cell>
        </row>
        <row r="131">
          <cell r="B131" t="str">
            <v>446_0800</v>
          </cell>
          <cell r="C131" t="str">
            <v>OTHR SALES TO PUB AUTH-GREEN POWER-ECCR</v>
          </cell>
        </row>
        <row r="132">
          <cell r="B132" t="str">
            <v>447_1100</v>
          </cell>
          <cell r="C132" t="str">
            <v>SALES FOR RESALE-RECOV INTCHG PWR SALES</v>
          </cell>
        </row>
        <row r="133">
          <cell r="B133" t="str">
            <v>447_1160</v>
          </cell>
          <cell r="C133" t="str">
            <v>REVENUES-GAIN ON NON-BROKER SALES</v>
          </cell>
        </row>
        <row r="134">
          <cell r="B134" t="str">
            <v>447_1200</v>
          </cell>
          <cell r="C134" t="str">
            <v>CAPACITY SALES-CCR REVENUES</v>
          </cell>
        </row>
        <row r="135">
          <cell r="B135" t="str">
            <v>447_1210</v>
          </cell>
          <cell r="C135" t="str">
            <v>CAP REV CCR-FPSC-1990 RATE REDUCTION</v>
          </cell>
        </row>
        <row r="136">
          <cell r="B136" t="str">
            <v>447_1220</v>
          </cell>
          <cell r="C136" t="str">
            <v>POWER SALES-EST TRANSMISSION SERVICE</v>
          </cell>
        </row>
        <row r="137">
          <cell r="B137" t="str">
            <v>447_1230</v>
          </cell>
          <cell r="C137" t="str">
            <v>POWER SALES-TRANSMISSION SERVICE CONTRA</v>
          </cell>
        </row>
        <row r="138">
          <cell r="B138" t="str">
            <v>447_1240</v>
          </cell>
          <cell r="C138" t="str">
            <v>POWER SALES-TRANSMISSION SERVICE</v>
          </cell>
        </row>
        <row r="139">
          <cell r="B139" t="str">
            <v>447_1250</v>
          </cell>
          <cell r="C139" t="str">
            <v>SCHEDULING SYST CNTROL DISPATCH SERVICE</v>
          </cell>
        </row>
        <row r="140">
          <cell r="B140" t="str">
            <v>447_1260</v>
          </cell>
          <cell r="C140" t="str">
            <v>REACTIVE &amp; VOLTAGE CONTROL SVC-NON FUEL</v>
          </cell>
        </row>
        <row r="141">
          <cell r="B141" t="str">
            <v>456_2250</v>
          </cell>
          <cell r="C141" t="str">
            <v>ENERGY IMBALANCE SERVICE</v>
          </cell>
        </row>
        <row r="142">
          <cell r="B142" t="str">
            <v>456_2300</v>
          </cell>
          <cell r="C142" t="str">
            <v>ENERGY IMBALANCE PENALTY REVENUE</v>
          </cell>
        </row>
        <row r="143">
          <cell r="B143" t="str">
            <v>456_2310</v>
          </cell>
          <cell r="C143" t="str">
            <v>ENERGY IMBALANCE PENALTY REVENUE REFUND</v>
          </cell>
        </row>
        <row r="144">
          <cell r="B144" t="str">
            <v>456_8700</v>
          </cell>
          <cell r="C144" t="str">
            <v>OTHER REVENUES-BUILDSMART REVENUES-ECCR</v>
          </cell>
        </row>
        <row r="145">
          <cell r="B145" t="str">
            <v>456_9440</v>
          </cell>
          <cell r="C145" t="str">
            <v>DEF REV-OVERRECOVERY-CCR</v>
          </cell>
        </row>
        <row r="146">
          <cell r="B146" t="str">
            <v>456_9480</v>
          </cell>
          <cell r="C146" t="str">
            <v>DEF REG ASSESS FEE REV-CCR</v>
          </cell>
        </row>
        <row r="147">
          <cell r="B147" t="str">
            <v>501_1100</v>
          </cell>
          <cell r="C147" t="str">
            <v>FUEL-RECOVERABLE FUEL,OIL</v>
          </cell>
        </row>
        <row r="148">
          <cell r="B148" t="str">
            <v>501_1110</v>
          </cell>
          <cell r="C148" t="str">
            <v>FUEL OIL RECOVERABLE ADJUSTMENTS</v>
          </cell>
        </row>
        <row r="149">
          <cell r="B149" t="str">
            <v>501_1150</v>
          </cell>
          <cell r="C149" t="str">
            <v>INCREMENTAL HEDGING COSTS</v>
          </cell>
        </row>
        <row r="150">
          <cell r="B150" t="str">
            <v>501_1200</v>
          </cell>
          <cell r="C150" t="str">
            <v>FUEL-RECOVERABLE FUEL GAS</v>
          </cell>
        </row>
        <row r="151">
          <cell r="B151" t="str">
            <v>501_1300</v>
          </cell>
          <cell r="C151" t="str">
            <v>OIL, RECOV TEMPERATURE &amp; CALIBRATION ADJ</v>
          </cell>
        </row>
        <row r="152">
          <cell r="B152" t="str">
            <v>501_1400</v>
          </cell>
          <cell r="C152" t="str">
            <v>RECOVERABLE FUEL,COAL(GENERATION)</v>
          </cell>
        </row>
        <row r="153">
          <cell r="B153" t="str">
            <v>501_1410</v>
          </cell>
          <cell r="C153" t="str">
            <v>SJRPP/SCHERER COAL CARS DEPR EXPENSE</v>
          </cell>
        </row>
        <row r="154">
          <cell r="B154" t="str">
            <v>501_1420</v>
          </cell>
          <cell r="C154" t="str">
            <v>RECOVERABLE FUEL, PETCOKE (GENERATION)</v>
          </cell>
        </row>
        <row r="155">
          <cell r="B155" t="str">
            <v>501_1430</v>
          </cell>
          <cell r="C155" t="str">
            <v>RECOVERABLE FUEL COAL ADJUSTMENTS</v>
          </cell>
        </row>
        <row r="156">
          <cell r="B156" t="str">
            <v>501_1440</v>
          </cell>
          <cell r="C156" t="str">
            <v>RECOVERABLE FUEL COAL ADDITIVES</v>
          </cell>
        </row>
        <row r="157">
          <cell r="B157" t="str">
            <v>501_1500</v>
          </cell>
          <cell r="C157" t="str">
            <v>RECOVERABLE FUEL,COAL (INVENTORY ADJ)</v>
          </cell>
        </row>
        <row r="158">
          <cell r="B158" t="str">
            <v>501_1600</v>
          </cell>
          <cell r="C158" t="str">
            <v>RECOVERABLE FUEL, DISTILLATE(GENERATION)</v>
          </cell>
        </row>
        <row r="159">
          <cell r="B159" t="str">
            <v>501_1800</v>
          </cell>
          <cell r="C159" t="str">
            <v>FUEL OIL RECOVERABLE-ADJUSTMENTS</v>
          </cell>
        </row>
        <row r="160">
          <cell r="B160" t="str">
            <v>502_2590</v>
          </cell>
          <cell r="C160" t="str">
            <v>STEAM OTHER SOURCES-ESP OPER COSTS-ECRC</v>
          </cell>
        </row>
        <row r="161">
          <cell r="B161" t="str">
            <v>506_0190</v>
          </cell>
          <cell r="C161" t="str">
            <v>MISC STM PWR EXP-AIR PERMIT FEES-ECRC</v>
          </cell>
        </row>
        <row r="162">
          <cell r="B162" t="str">
            <v>506_0490</v>
          </cell>
          <cell r="C162" t="str">
            <v>MISC STM PWR EXP-CLEAN CLOSURE-ECRC</v>
          </cell>
        </row>
        <row r="163">
          <cell r="B163" t="str">
            <v>506_0750</v>
          </cell>
          <cell r="C163" t="str">
            <v>MISC STM PWR EXP-FOSSIL PLANT SECURITY</v>
          </cell>
        </row>
        <row r="164">
          <cell r="B164" t="str">
            <v>506_0890</v>
          </cell>
          <cell r="C164" t="str">
            <v>MISC STM PWR EXP-OIL SPILL CLEAN-ECRC</v>
          </cell>
        </row>
        <row r="165">
          <cell r="B165" t="str">
            <v>506_1490</v>
          </cell>
          <cell r="C165" t="str">
            <v>MISC STM PWR EXP-WATER PERMIT FEES-ECRC</v>
          </cell>
        </row>
        <row r="166">
          <cell r="B166" t="str">
            <v>506_2290</v>
          </cell>
          <cell r="C166" t="str">
            <v>MSC STM PWR EXP-PIPELIN INTEGR MGT-ECRC</v>
          </cell>
        </row>
        <row r="167">
          <cell r="B167" t="str">
            <v>506_2390</v>
          </cell>
          <cell r="C167" t="str">
            <v>MSC STM PWR EXP-SPILL PREVENT CNTL-ECRC</v>
          </cell>
        </row>
        <row r="168">
          <cell r="B168" t="str">
            <v>506_2790</v>
          </cell>
          <cell r="C168" t="str">
            <v>MSC STM PWR EXP-LOWST QUALTY WATER-ECRC</v>
          </cell>
        </row>
        <row r="169">
          <cell r="B169" t="str">
            <v>506_2890</v>
          </cell>
          <cell r="C169" t="str">
            <v>MISC_STM_PWR_EXP-316_B_COMPLIANCE-ECRC 3</v>
          </cell>
        </row>
        <row r="170">
          <cell r="B170" t="str">
            <v>506_3190</v>
          </cell>
          <cell r="C170" t="str">
            <v>MISC STM PWR EXP-CAIR COMPLIANCE-ECRC</v>
          </cell>
        </row>
        <row r="171">
          <cell r="B171" t="str">
            <v>506_3290</v>
          </cell>
          <cell r="C171" t="str">
            <v>MISC STM PWR EXP-BART PROJECT-ECRC</v>
          </cell>
        </row>
        <row r="172">
          <cell r="B172" t="str">
            <v>506_3390</v>
          </cell>
          <cell r="C172" t="str">
            <v>MSC STM PWR EXP-CLEAN AIR MERC RULE-ECRC</v>
          </cell>
        </row>
        <row r="173">
          <cell r="B173" t="str">
            <v>506_4390</v>
          </cell>
          <cell r="C173" t="str">
            <v>MISC OTH PWR EXP-CAIR COMPLIANCE-ECRC</v>
          </cell>
        </row>
        <row r="174">
          <cell r="B174" t="str">
            <v>509_3190</v>
          </cell>
          <cell r="C174" t="str">
            <v>MAINT SUPV &amp; ENGR-NOX ALLOWANCES-ECRC</v>
          </cell>
        </row>
        <row r="175">
          <cell r="B175" t="str">
            <v>510_3190</v>
          </cell>
          <cell r="C175" t="str">
            <v>MNT SUPV/ENGR-CLN AIR INTERSTAT RUL-ECRC</v>
          </cell>
        </row>
        <row r="176">
          <cell r="B176" t="str">
            <v>510_3390</v>
          </cell>
          <cell r="C176" t="str">
            <v>MNT SUPV/ENGR-CLEAN AIR MERC RULE-ECRC</v>
          </cell>
        </row>
        <row r="177">
          <cell r="B177" t="str">
            <v>511_0590</v>
          </cell>
          <cell r="C177" t="str">
            <v>MAINT OF STRUCTURES-ABOVE GRD STOR-ECRC</v>
          </cell>
        </row>
        <row r="178">
          <cell r="B178" t="str">
            <v>511_3590</v>
          </cell>
          <cell r="C178" t="str">
            <v>MAINT OF STRUC-PMN DRINKING WATER-ECRC</v>
          </cell>
        </row>
        <row r="179">
          <cell r="B179" t="str">
            <v>512_0390</v>
          </cell>
          <cell r="C179" t="str">
            <v>MAINT BOILER PLT-CONT EMISS MON-ECRC</v>
          </cell>
        </row>
        <row r="180">
          <cell r="B180" t="str">
            <v>512_2490</v>
          </cell>
          <cell r="C180" t="str">
            <v>MAINT BOILER PLT-REBURN MAINT-ECRC</v>
          </cell>
        </row>
        <row r="181">
          <cell r="B181" t="str">
            <v>512_2590</v>
          </cell>
          <cell r="C181" t="str">
            <v>MAINT BOILER PLT-ESP MAINT COSTS-ECRC</v>
          </cell>
        </row>
        <row r="182">
          <cell r="B182" t="str">
            <v>512_3190</v>
          </cell>
          <cell r="C182" t="str">
            <v>MNT BOIL PLT-CLN AIR INTERSTAT RULE-ECRC</v>
          </cell>
        </row>
        <row r="183">
          <cell r="B183" t="str">
            <v>512_3390</v>
          </cell>
          <cell r="C183" t="str">
            <v>MNT BOILER PLT-CLEAN AIR MERC RULE-ECRC</v>
          </cell>
        </row>
        <row r="184">
          <cell r="B184" t="str">
            <v>513_4190</v>
          </cell>
          <cell r="C184" t="str">
            <v>MAINT ELEC PLT-MANATE TEMP HEAT SYS-ECRC</v>
          </cell>
        </row>
        <row r="185">
          <cell r="B185" t="str">
            <v>514_0890</v>
          </cell>
          <cell r="C185" t="str">
            <v>MAINT MISC PLT-OIL SPILL CLEAN-ECRC</v>
          </cell>
        </row>
        <row r="186">
          <cell r="B186" t="str">
            <v>514_1390</v>
          </cell>
          <cell r="C186" t="str">
            <v>MAINT MISC PLT-CORCT ACTN PRG RCRA-ECRC</v>
          </cell>
        </row>
        <row r="187">
          <cell r="B187" t="str">
            <v>514_1790</v>
          </cell>
          <cell r="C187" t="str">
            <v>MAINT MISC PLT-N/C LIQUID WASTES-ECRC</v>
          </cell>
        </row>
        <row r="188">
          <cell r="B188" t="str">
            <v>514_2090</v>
          </cell>
          <cell r="C188" t="str">
            <v>MAINT MISC PLT-WASTEWATER RECOVERY-ECRC</v>
          </cell>
        </row>
        <row r="189">
          <cell r="B189" t="str">
            <v>518_0000</v>
          </cell>
          <cell r="C189" t="str">
            <v>NUCLEAR  FUEL EXPENSE</v>
          </cell>
        </row>
        <row r="190">
          <cell r="B190" t="str">
            <v>518_1100</v>
          </cell>
          <cell r="C190" t="str">
            <v>NUC FUEL EXP-RECOV BURNUP CHG-LEASD FUEL</v>
          </cell>
        </row>
        <row r="191">
          <cell r="B191" t="str">
            <v>518_1110</v>
          </cell>
          <cell r="C191" t="str">
            <v>NUC FUEL EXP-RECOV BURNUP CHG-FPSC-AFUDC</v>
          </cell>
        </row>
        <row r="192">
          <cell r="B192" t="str">
            <v>518_1200</v>
          </cell>
          <cell r="C192" t="str">
            <v>NUC FUEL EXP-RECOV FINANCING CST-LEASED</v>
          </cell>
        </row>
        <row r="193">
          <cell r="B193" t="str">
            <v>518_1300</v>
          </cell>
          <cell r="C193" t="str">
            <v>NUC FUEL EXP-RECOV OTH ADMIN FEES-LEASED</v>
          </cell>
        </row>
        <row r="194">
          <cell r="B194" t="str">
            <v>518_1510</v>
          </cell>
          <cell r="C194" t="str">
            <v>NUC FUEL EXP-DSPL CST-CURR-ST LUCIE #1</v>
          </cell>
        </row>
        <row r="195">
          <cell r="B195" t="str">
            <v>518_1520</v>
          </cell>
          <cell r="C195" t="str">
            <v>NUC FUEL EXP-DSPL CST-CURR-ST LUCIE #2</v>
          </cell>
        </row>
        <row r="196">
          <cell r="B196" t="str">
            <v>518_1530</v>
          </cell>
          <cell r="C196" t="str">
            <v>NUC FUEL EXP-DSPL CST-CURR-TURKEY PT #3</v>
          </cell>
        </row>
        <row r="197">
          <cell r="B197" t="str">
            <v>518_1540</v>
          </cell>
          <cell r="C197" t="str">
            <v>NUC FUEL EXP-DSPL CST-CURR-TURKEY PT #4</v>
          </cell>
        </row>
        <row r="198">
          <cell r="B198" t="str">
            <v>518_1650</v>
          </cell>
          <cell r="C198" t="str">
            <v>NUC FUEL EXP-D &amp; D FUND-FPSC</v>
          </cell>
        </row>
        <row r="199">
          <cell r="B199" t="str">
            <v>518_1660</v>
          </cell>
          <cell r="C199" t="str">
            <v>NUC FUEL EXP-D &amp; D FUND-FERC</v>
          </cell>
        </row>
        <row r="200">
          <cell r="B200" t="str">
            <v>518_1800</v>
          </cell>
          <cell r="C200" t="str">
            <v>NUCLEAR PLANTS RECOVERABLE ADJUSTMENTS</v>
          </cell>
        </row>
        <row r="201">
          <cell r="B201" t="str">
            <v>519_4190</v>
          </cell>
          <cell r="C201" t="str">
            <v>MAINT ELEC PLT-MANATE TEMP HEAT SYS-ECRC</v>
          </cell>
        </row>
        <row r="202">
          <cell r="B202" t="str">
            <v>520_0990</v>
          </cell>
          <cell r="C202" t="str">
            <v>STEAM EXPENSES-LOW LEVEL WASTE FEE-ECRC</v>
          </cell>
        </row>
        <row r="203">
          <cell r="B203" t="str">
            <v>520_3690</v>
          </cell>
          <cell r="C203" t="str">
            <v>O&amp;M COSTS-LOW LEVEL WASTE FACILITY-ECRC</v>
          </cell>
        </row>
        <row r="204">
          <cell r="B204" t="str">
            <v>524_0490</v>
          </cell>
          <cell r="C204" t="str">
            <v>MISC NUC PWR EXP-CLEAN CLOSURE-ECRC</v>
          </cell>
        </row>
        <row r="205">
          <cell r="B205" t="str">
            <v>524_1390</v>
          </cell>
          <cell r="C205" t="str">
            <v>MSC NUCL PW EX-CORCT ACTN PRG RCRA-ECRC</v>
          </cell>
        </row>
        <row r="206">
          <cell r="B206" t="str">
            <v>524_1490</v>
          </cell>
          <cell r="C206" t="str">
            <v>MISC NUC PWR EXP-WATER PERMIT FEES-ECRC</v>
          </cell>
        </row>
        <row r="207">
          <cell r="B207" t="str">
            <v>524_2190</v>
          </cell>
          <cell r="C207" t="str">
            <v>MISC NUKE PWR EXP-TURTLE NETS PSL-ECRC</v>
          </cell>
        </row>
        <row r="208">
          <cell r="B208" t="str">
            <v>524_2200</v>
          </cell>
          <cell r="C208" t="str">
            <v>MISC NUC PWR EXP-HEIGHTNED SECURITY-CCR</v>
          </cell>
        </row>
        <row r="209">
          <cell r="B209" t="str">
            <v>524_2390</v>
          </cell>
          <cell r="C209" t="str">
            <v>MSC NUCL PWR EX-SPILL PREVENT CNTL-ECRC</v>
          </cell>
        </row>
        <row r="210">
          <cell r="B210" t="str">
            <v>524_2890</v>
          </cell>
          <cell r="C210" t="str">
            <v>MISC_NUCL_PWR_EXP-316_B_COMPLIANC-ECRC 3</v>
          </cell>
        </row>
        <row r="211">
          <cell r="B211" t="str">
            <v>524_9000</v>
          </cell>
          <cell r="C211" t="str">
            <v>NCRC_RECOVERABLE_O&amp;M</v>
          </cell>
        </row>
        <row r="212">
          <cell r="B212" t="str">
            <v>524_9010</v>
          </cell>
          <cell r="C212" t="str">
            <v>NCRC_NON-RETAIL O&amp;M CONTRA CLAUS RECVR C</v>
          </cell>
        </row>
        <row r="213">
          <cell r="B213" t="str">
            <v>529_2690</v>
          </cell>
          <cell r="C213" t="str">
            <v>MISC NUC PWR EXP-UST REMVL/REPLACE-ECRC</v>
          </cell>
        </row>
        <row r="214">
          <cell r="B214" t="str">
            <v>529_3490</v>
          </cell>
          <cell r="C214" t="str">
            <v>MAINT_STRUCTURE-PSL_COOLING_WATER-ECRC</v>
          </cell>
        </row>
        <row r="215">
          <cell r="B215" t="str">
            <v>529_4290</v>
          </cell>
          <cell r="C215" t="str">
            <v>MAINT STRUCS-COOLING CANAL MONITOR-ECRC</v>
          </cell>
        </row>
        <row r="216">
          <cell r="B216" t="str">
            <v>531_0590</v>
          </cell>
          <cell r="C216" t="str">
            <v>MAINT ELECTRIC PLT-ABOV GRND STORG-ECRC</v>
          </cell>
        </row>
        <row r="217">
          <cell r="B217" t="str">
            <v>531_2390</v>
          </cell>
          <cell r="C217" t="str">
            <v>MAINTENANCE-SPCC_ECRC_PROJECT</v>
          </cell>
        </row>
        <row r="218">
          <cell r="B218" t="str">
            <v>532_1390</v>
          </cell>
          <cell r="C218" t="str">
            <v>MAINT MISC PLT-CORCT ACTN PRG RCRA-ECRC</v>
          </cell>
        </row>
        <row r="219">
          <cell r="B219" t="str">
            <v>546_3790</v>
          </cell>
          <cell r="C219" t="str">
            <v>OPER SUPV &amp; ENG-DESOTO NEXT GEN SOLAR</v>
          </cell>
        </row>
        <row r="220">
          <cell r="B220" t="str">
            <v>546_3890</v>
          </cell>
          <cell r="C220" t="str">
            <v>OPER SUPV &amp; ENG-SPACE COAST SOLAR</v>
          </cell>
        </row>
        <row r="221">
          <cell r="B221" t="str">
            <v>546_3990</v>
          </cell>
          <cell r="C221" t="str">
            <v>OPER SUPV &amp; ENG-MARTIN NEXT GEN SOLAR</v>
          </cell>
        </row>
        <row r="222">
          <cell r="B222" t="str">
            <v>547_1100</v>
          </cell>
          <cell r="C222" t="str">
            <v>FUEL-RECOVERABLE FUEL,OIL</v>
          </cell>
        </row>
        <row r="223">
          <cell r="B223" t="str">
            <v>547_1110</v>
          </cell>
          <cell r="C223" t="str">
            <v>FUEL OIL RECOVERABLE ADJUSTMENTS</v>
          </cell>
        </row>
        <row r="224">
          <cell r="B224" t="str">
            <v>547_1200</v>
          </cell>
          <cell r="C224" t="str">
            <v>FUEL-RECOVERABLE FUEL,GAS</v>
          </cell>
        </row>
        <row r="225">
          <cell r="B225" t="str">
            <v>547_1300</v>
          </cell>
          <cell r="C225" t="str">
            <v>OIL, RECOV TEMPERATUE &amp; CALIBRATION ADJ</v>
          </cell>
        </row>
        <row r="226">
          <cell r="B226" t="str">
            <v>548_3790</v>
          </cell>
          <cell r="C226" t="str">
            <v>GENERATION EXPS-DESOTO NEXT GEN SOLAR</v>
          </cell>
        </row>
        <row r="227">
          <cell r="B227" t="str">
            <v>548_3890</v>
          </cell>
          <cell r="C227" t="str">
            <v>GENERATION EXPS-SPACE COAST SOLAR</v>
          </cell>
        </row>
        <row r="228">
          <cell r="B228" t="str">
            <v>548_3990</v>
          </cell>
          <cell r="C228" t="str">
            <v>OPER SUPV &amp; ENG-MARTIN NEXT GEN SOLAR</v>
          </cell>
        </row>
        <row r="229">
          <cell r="B229" t="str">
            <v>549_0190</v>
          </cell>
          <cell r="C229" t="str">
            <v>MSC OTH PWR GEN EXP-AIR PERMIT FEE-ECRC</v>
          </cell>
        </row>
        <row r="230">
          <cell r="B230" t="str">
            <v>549_0750</v>
          </cell>
          <cell r="C230" t="str">
            <v>MISC OTH PWR EXP-FOS PLANT SECURITY-CCR</v>
          </cell>
        </row>
        <row r="231">
          <cell r="B231" t="str">
            <v>549_1490</v>
          </cell>
          <cell r="C231" t="str">
            <v>MIS OTH PWR GN EXP-WTR PERMIT FEES-ECRC</v>
          </cell>
        </row>
        <row r="232">
          <cell r="B232" t="str">
            <v>549_2390</v>
          </cell>
          <cell r="C232" t="str">
            <v>MISC OTH PWR GEN EXP-SPILL PREVENT-ECRC</v>
          </cell>
        </row>
        <row r="233">
          <cell r="B233" t="str">
            <v>549_2790</v>
          </cell>
          <cell r="C233" t="str">
            <v>MSC OTH PWR GEN EXP-LOWST QLTY WTR-ECRC</v>
          </cell>
        </row>
        <row r="234">
          <cell r="B234" t="str">
            <v>549_2890</v>
          </cell>
          <cell r="C234" t="str">
            <v>MSC_OTH_PWR_GEN_EX-316_B_COMPLIANC-ECRC</v>
          </cell>
        </row>
        <row r="235">
          <cell r="B235" t="str">
            <v>549_2990</v>
          </cell>
          <cell r="C235" t="str">
            <v>MSC OTH PWR GEN EXP-SCR CONSUMABLS-ECRC</v>
          </cell>
        </row>
        <row r="236">
          <cell r="B236" t="str">
            <v>549_3090</v>
          </cell>
          <cell r="C236" t="str">
            <v>MISC OTH PWR GEN EXP-MANATEE HBMP-ECRC</v>
          </cell>
        </row>
        <row r="237">
          <cell r="B237" t="str">
            <v>549_3190</v>
          </cell>
          <cell r="C237" t="str">
            <v>MISC OTH PWR EXP-CAIR COMPLIANCE-ECRC</v>
          </cell>
        </row>
        <row r="238">
          <cell r="B238" t="str">
            <v>549_3290</v>
          </cell>
          <cell r="C238" t="str">
            <v>MISC OTH PWR GEN EXP-BART PROJECT-ECRC</v>
          </cell>
        </row>
        <row r="239">
          <cell r="B239" t="str">
            <v>549_3790</v>
          </cell>
          <cell r="C239" t="str">
            <v>MISC OTH PWR GEN-DESOTO NEXT GEN SOLAR</v>
          </cell>
        </row>
        <row r="240">
          <cell r="B240" t="str">
            <v>549_3890</v>
          </cell>
          <cell r="C240" t="str">
            <v>MISC OTH PWR GEN-SPACE COAST SOLAR</v>
          </cell>
        </row>
        <row r="241">
          <cell r="B241" t="str">
            <v>549_3990</v>
          </cell>
          <cell r="C241" t="str">
            <v>MISC OTH PWR GEN-MARTIN NEXT GEN SOLAR</v>
          </cell>
        </row>
        <row r="242">
          <cell r="B242" t="str">
            <v>551_3790</v>
          </cell>
          <cell r="C242" t="str">
            <v>MTCE SUPV &amp; ENG-DESOTO NEXT GEN SOLAR</v>
          </cell>
        </row>
        <row r="243">
          <cell r="B243" t="str">
            <v>551_3890</v>
          </cell>
          <cell r="C243" t="str">
            <v>MTCE SUPV &amp; ENG-SPACE COAST SOLAR</v>
          </cell>
        </row>
        <row r="244">
          <cell r="B244" t="str">
            <v>551_3990</v>
          </cell>
          <cell r="C244" t="str">
            <v>MTCE SUPV &amp; ENG-MARTIN NEXT GEN SOLAR</v>
          </cell>
        </row>
        <row r="245">
          <cell r="B245" t="str">
            <v>552_0590</v>
          </cell>
          <cell r="C245" t="str">
            <v>MAINT STRUCTURES-ABOVE GRND STORG-ECRC</v>
          </cell>
        </row>
        <row r="246">
          <cell r="B246" t="str">
            <v>552_2390</v>
          </cell>
          <cell r="C246" t="str">
            <v>MAINT STRUCT-SPILL PREVENT/COUNTER-ECRC</v>
          </cell>
        </row>
        <row r="247">
          <cell r="B247" t="str">
            <v>552_2690</v>
          </cell>
          <cell r="C247" t="str">
            <v>MAINT STRUCTURE-UST REMOVAL/REPLAC-ECRC</v>
          </cell>
        </row>
        <row r="248">
          <cell r="B248" t="str">
            <v>552_3790</v>
          </cell>
          <cell r="C248" t="str">
            <v>MAINT STRUCTURES-DESOTO NEXT GEN SOLAR</v>
          </cell>
        </row>
        <row r="249">
          <cell r="B249" t="str">
            <v>552_3890</v>
          </cell>
          <cell r="C249" t="str">
            <v>MAINT STRUCTURES-SPACE COAST SOLAR</v>
          </cell>
        </row>
        <row r="250">
          <cell r="B250" t="str">
            <v>552_3990</v>
          </cell>
          <cell r="C250" t="str">
            <v>MAINT STRUCTURES-MARTIN NEXT GEN SOLAR</v>
          </cell>
        </row>
        <row r="251">
          <cell r="B251" t="str">
            <v>553_0390</v>
          </cell>
          <cell r="C251" t="str">
            <v>MNT GEN &amp; ELEC PLT-CONT EMISS MON-EC0C</v>
          </cell>
        </row>
        <row r="252">
          <cell r="B252" t="str">
            <v>553_3190</v>
          </cell>
          <cell r="C252" t="str">
            <v>MAINT GEN ELEC EQUIP-CAIR COMPLIANC-ECRC</v>
          </cell>
        </row>
        <row r="253">
          <cell r="B253" t="str">
            <v>553_3790</v>
          </cell>
          <cell r="C253" t="str">
            <v>MTC GEN &amp; ELC PLT-DESOTO NEXT GEN SOLAR</v>
          </cell>
        </row>
        <row r="254">
          <cell r="B254" t="str">
            <v>553_3890</v>
          </cell>
          <cell r="C254" t="str">
            <v>MTC GEN &amp; ELC PLT-SPACE COAST SOLAR</v>
          </cell>
        </row>
        <row r="255">
          <cell r="B255" t="str">
            <v>553_3990</v>
          </cell>
          <cell r="C255" t="str">
            <v>MTC GEN &amp; ELC PLT-MARTIN NEXT GEN SOLAR</v>
          </cell>
        </row>
        <row r="256">
          <cell r="B256" t="str">
            <v>554_1390</v>
          </cell>
          <cell r="C256" t="str">
            <v>MTC MSC OTH PW-CORCT ACTN PRG RCRA-ECRC</v>
          </cell>
        </row>
        <row r="257">
          <cell r="B257" t="str">
            <v>554_2090</v>
          </cell>
          <cell r="C257" t="str">
            <v>MNT MSC OTH PWR GEN-WASTWATER RCV-ECRC</v>
          </cell>
        </row>
        <row r="258">
          <cell r="B258" t="str">
            <v>554_3790</v>
          </cell>
          <cell r="C258" t="str">
            <v>MTC MISC OTH PWR-DESOTO NEXT GEN SOLAR</v>
          </cell>
        </row>
        <row r="259">
          <cell r="B259" t="str">
            <v>554_3890</v>
          </cell>
          <cell r="C259" t="str">
            <v>MTC MISC OTH PWR-SPACE COAST SOLAR</v>
          </cell>
        </row>
        <row r="260">
          <cell r="B260" t="str">
            <v>554_3990</v>
          </cell>
          <cell r="C260" t="str">
            <v>MTC MISC OTH PWR-MARTIN NEXT GEN SOLAR</v>
          </cell>
        </row>
        <row r="261">
          <cell r="B261" t="str">
            <v>555_1100</v>
          </cell>
          <cell r="C261" t="str">
            <v>PURCH PWR-RECOVERABLE INTRCHG-LOC 54</v>
          </cell>
        </row>
        <row r="262">
          <cell r="B262" t="str">
            <v>555_1200</v>
          </cell>
          <cell r="C262" t="str">
            <v>RECOVERABLE INTERCHANGE POWER-PSL</v>
          </cell>
        </row>
        <row r="263">
          <cell r="B263" t="str">
            <v>555_1400</v>
          </cell>
          <cell r="C263" t="str">
            <v>PURCH PWR-UNIT PWR PURCH-SOUTHERN CO-EGY</v>
          </cell>
        </row>
        <row r="264">
          <cell r="B264" t="str">
            <v>555_1410</v>
          </cell>
          <cell r="C264" t="str">
            <v>PURCHASE POWER - PPA - ENERGY</v>
          </cell>
        </row>
        <row r="265">
          <cell r="B265" t="str">
            <v>555_1420</v>
          </cell>
          <cell r="C265" t="str">
            <v>PURCH PWR-SJRPP ENERGY EXPENSE</v>
          </cell>
        </row>
        <row r="266">
          <cell r="B266" t="str">
            <v>555_1430</v>
          </cell>
          <cell r="C266" t="str">
            <v>PUR PWR-PPA-L/T CONTR-MIN PYMT-FUEL</v>
          </cell>
        </row>
        <row r="267">
          <cell r="B267" t="str">
            <v>555_1600</v>
          </cell>
          <cell r="C267" t="str">
            <v>PURCH PWR-RECOVERABLE EXP-QUALIFY FACIL</v>
          </cell>
        </row>
        <row r="268">
          <cell r="B268" t="str">
            <v>555_4100</v>
          </cell>
          <cell r="C268" t="str">
            <v>UPS CAPACITY CHARGES-CCR</v>
          </cell>
        </row>
        <row r="269">
          <cell r="B269" t="str">
            <v>555_4200</v>
          </cell>
          <cell r="C269" t="str">
            <v>QF  CAPACITY CHARGES-CCR</v>
          </cell>
        </row>
        <row r="270">
          <cell r="B270" t="str">
            <v>555_4290</v>
          </cell>
          <cell r="C270" t="str">
            <v>OTH DEF CR-SJRPP CAPACITY ACCEL RECOVRY</v>
          </cell>
        </row>
        <row r="271">
          <cell r="B271" t="str">
            <v>555_429Y</v>
          </cell>
          <cell r="C271" t="str">
            <v>OTH DEF CR-SJRPP CAPACITY ACCEL RECOVRY</v>
          </cell>
        </row>
        <row r="272">
          <cell r="B272" t="str">
            <v>555_4300</v>
          </cell>
          <cell r="C272" t="str">
            <v>SJRPP CAPACITY CHARGES-CCR</v>
          </cell>
        </row>
        <row r="273">
          <cell r="B273" t="str">
            <v>555_4310</v>
          </cell>
          <cell r="C273" t="str">
            <v>CAP CHARGES-CCR-FPSC-'90 RATE REDUCTION</v>
          </cell>
        </row>
        <row r="274">
          <cell r="B274" t="str">
            <v>555_4320</v>
          </cell>
          <cell r="C274" t="str">
            <v>SJRPP DEFERRED INTEREST PAYMENTS-CCR</v>
          </cell>
        </row>
        <row r="275">
          <cell r="B275" t="str">
            <v>555_4400</v>
          </cell>
          <cell r="C275" t="str">
            <v>SHORT TERM CAPACITY PURCHASES-CCR</v>
          </cell>
        </row>
        <row r="276">
          <cell r="B276" t="str">
            <v>555_4410</v>
          </cell>
          <cell r="C276" t="str">
            <v>PUR PWR-CAPAC PUR-L/T CNTR-MIN PYMT-CCR</v>
          </cell>
        </row>
        <row r="277">
          <cell r="B277" t="str">
            <v>565_1200</v>
          </cell>
          <cell r="C277" t="str">
            <v>TRANS OF ELECTRICITY BY OTHERS-CCRC</v>
          </cell>
        </row>
        <row r="278">
          <cell r="B278" t="str">
            <v>565_1210</v>
          </cell>
          <cell r="C278" t="str">
            <v>TRANS ELEC BY OTH-L/T CONTRACT-CCR</v>
          </cell>
        </row>
        <row r="279">
          <cell r="B279" t="str">
            <v>565_1300</v>
          </cell>
          <cell r="C279" t="str">
            <v>TRANS OF ELECTRICITY BY OTHERS-FCRC</v>
          </cell>
        </row>
        <row r="280">
          <cell r="B280" t="str">
            <v>565_1310</v>
          </cell>
          <cell r="C280" t="str">
            <v>TRANS ELEC BY OTH-FUEL REC-L/T CNT-FUEL</v>
          </cell>
        </row>
        <row r="281">
          <cell r="B281" t="str">
            <v>565_1400</v>
          </cell>
          <cell r="C281" t="str">
            <v>TRANSMSN OF ELECTRICITY-OTHERS-FCRC A7</v>
          </cell>
        </row>
        <row r="282">
          <cell r="B282" t="str">
            <v>569_2390</v>
          </cell>
          <cell r="C282" t="str">
            <v>MAINT OF STRUC-TRANSMN-SUBSTN-SPCC-ECRC</v>
          </cell>
        </row>
        <row r="283">
          <cell r="B283" t="str">
            <v>570_1900</v>
          </cell>
          <cell r="C283" t="str">
            <v>NON-REC TRANS SUBST POLLUTION PREVENT</v>
          </cell>
        </row>
        <row r="284">
          <cell r="B284" t="str">
            <v>570_190Y</v>
          </cell>
          <cell r="C284" t="str">
            <v>NON-REC TRANS SUBST POLLUTION PREVENT</v>
          </cell>
        </row>
        <row r="285">
          <cell r="B285" t="str">
            <v>570_1990</v>
          </cell>
          <cell r="C285" t="str">
            <v>SUBSTATION-POLLUTION PREVENTION-ECRC</v>
          </cell>
        </row>
        <row r="286">
          <cell r="B286" t="str">
            <v>570_2390</v>
          </cell>
          <cell r="C286" t="str">
            <v>SUBSTATION-SPILL PREVENTION CONTRL-ECRC</v>
          </cell>
        </row>
        <row r="287">
          <cell r="B287" t="str">
            <v>587_2000</v>
          </cell>
          <cell r="C287" t="str">
            <v>LOAD_MANAGEMENT_TRANSPONDER-CREDIT ECCR</v>
          </cell>
        </row>
        <row r="288">
          <cell r="B288" t="str">
            <v>587_2500</v>
          </cell>
          <cell r="C288" t="str">
            <v>GS LOAD MGT FIELD EQUIP INSTALLTN-ECCR</v>
          </cell>
        </row>
        <row r="289">
          <cell r="B289" t="str">
            <v>591_2390</v>
          </cell>
          <cell r="C289" t="str">
            <v>MAINT OF STRUC-DISTRIB-SUBSTN-SPCC-ECRC</v>
          </cell>
        </row>
        <row r="290">
          <cell r="B290" t="str">
            <v>592_1900</v>
          </cell>
          <cell r="C290" t="str">
            <v>NON-REC DISTRBN SUBST POLLUTION PREVENT</v>
          </cell>
        </row>
        <row r="291">
          <cell r="B291" t="str">
            <v>592_190Y</v>
          </cell>
          <cell r="C291" t="str">
            <v>NON-REC DISTRBN SUBST POLLUTION PREVENT</v>
          </cell>
        </row>
        <row r="292">
          <cell r="B292" t="str">
            <v>592_1990</v>
          </cell>
          <cell r="C292" t="str">
            <v>DISTRIB SUBST POLLUTION PREVENTION-ECRC</v>
          </cell>
        </row>
        <row r="293">
          <cell r="B293" t="str">
            <v>592_2390</v>
          </cell>
          <cell r="C293" t="str">
            <v>DISTRIB SUBST-SPILL PREVENTION CTL-ECRC</v>
          </cell>
        </row>
        <row r="294">
          <cell r="B294" t="str">
            <v>592_8000</v>
          </cell>
          <cell r="C294" t="str">
            <v>LMS-SUBS_CTRL_EQ-RCV_(ECCR)_</v>
          </cell>
        </row>
        <row r="295">
          <cell r="B295" t="str">
            <v>598_1400</v>
          </cell>
          <cell r="C295" t="str">
            <v>MAINT MISC DIST PLT-GS LOAD CONTRL-ECCR</v>
          </cell>
        </row>
        <row r="296">
          <cell r="B296" t="str">
            <v>598_8700</v>
          </cell>
          <cell r="C296" t="str">
            <v>LMS_LOAD_CTRL_RECOV_(ECCR)</v>
          </cell>
        </row>
        <row r="297">
          <cell r="B297" t="str">
            <v>714_3210</v>
          </cell>
          <cell r="C297" t="str">
            <v>GREEN POWER REV REVERSAL CLRG-COMMERCL</v>
          </cell>
        </row>
        <row r="298">
          <cell r="B298" t="str">
            <v>714_3220</v>
          </cell>
          <cell r="C298" t="str">
            <v>GREEN POWER REV REVERSAL CLRG-INDUCTRL</v>
          </cell>
        </row>
        <row r="299">
          <cell r="B299" t="str">
            <v>907_1000</v>
          </cell>
          <cell r="C299" t="str">
            <v>MKTG CONSERVATION ADM - RECOVERABLE</v>
          </cell>
        </row>
        <row r="300">
          <cell r="B300" t="str">
            <v>908_1300</v>
          </cell>
          <cell r="C300" t="str">
            <v>CONSRVATN_HOTLINE_(ECCR)</v>
          </cell>
        </row>
        <row r="301">
          <cell r="B301" t="str">
            <v>908_1500</v>
          </cell>
          <cell r="C301" t="str">
            <v>C/I_HIGH_EFFCY_SPLIT_PKG_DX_A/C_PRG-ECCR</v>
          </cell>
        </row>
        <row r="302">
          <cell r="B302" t="str">
            <v>908_1700</v>
          </cell>
          <cell r="C302" t="str">
            <v>C/I_LIGHTING_PROGRAM-ECCR</v>
          </cell>
        </row>
        <row r="303">
          <cell r="B303" t="str">
            <v>908_1900</v>
          </cell>
          <cell r="C303" t="str">
            <v>C/I CUSTOM INCENTIVES-ECCR</v>
          </cell>
        </row>
        <row r="304">
          <cell r="B304" t="str">
            <v>908_2650</v>
          </cell>
          <cell r="C304" t="str">
            <v>GREEN POWER PRICING PROGRAM-ECCR</v>
          </cell>
        </row>
        <row r="305">
          <cell r="B305" t="str">
            <v>908_3000</v>
          </cell>
          <cell r="C305" t="str">
            <v>C/I BUILDING ENVELOP (CIBE) PROG-ECCR</v>
          </cell>
        </row>
        <row r="306">
          <cell r="B306" t="str">
            <v>908_3500</v>
          </cell>
          <cell r="C306" t="str">
            <v>COGENERATION SMALL POWER-ECCR</v>
          </cell>
        </row>
        <row r="307">
          <cell r="B307" t="str">
            <v>908_4000</v>
          </cell>
          <cell r="C307" t="str">
            <v>BUSINESS ENERGY EVALUATION - ECCR</v>
          </cell>
        </row>
        <row r="308">
          <cell r="B308" t="str">
            <v>908_4100</v>
          </cell>
          <cell r="C308" t="str">
            <v>RESIDENTIAL HIGH EFFICIENCY - HVAC ECCR</v>
          </cell>
        </row>
        <row r="309">
          <cell r="B309" t="str">
            <v>908_4200</v>
          </cell>
          <cell r="C309" t="str">
            <v>CHILLER REPLACEMENT ECCR</v>
          </cell>
        </row>
        <row r="310">
          <cell r="B310" t="str">
            <v>908_4300</v>
          </cell>
          <cell r="C310" t="str">
            <v>BEE-BUS ENERGY EVAL-NC-NEW CONST-ECCR</v>
          </cell>
        </row>
        <row r="311">
          <cell r="B311" t="str">
            <v>908_4400</v>
          </cell>
          <cell r="C311" t="str">
            <v>C/I THERMAL ENERGY STORAGE PROG-ECCR</v>
          </cell>
        </row>
        <row r="312">
          <cell r="B312" t="str">
            <v>908_4500</v>
          </cell>
          <cell r="C312" t="str">
            <v>ECCR-ENERGY CONSERVATION SUPERVISOR</v>
          </cell>
        </row>
        <row r="313">
          <cell r="B313" t="str">
            <v>908_4600</v>
          </cell>
          <cell r="C313" t="str">
            <v>COMML/INDUSTR REP. TRAINING-ECCR</v>
          </cell>
        </row>
        <row r="314">
          <cell r="B314" t="str">
            <v>908_4900</v>
          </cell>
          <cell r="C314" t="str">
            <v>C/I DEMAND REDUCTION PROGRAM (CDR)-ECCR</v>
          </cell>
        </row>
        <row r="315">
          <cell r="B315" t="str">
            <v>908_5000</v>
          </cell>
          <cell r="C315" t="str">
            <v>RESIDNTIAL ON CALL PROG ENHANCEMNT-ECCR</v>
          </cell>
        </row>
        <row r="316">
          <cell r="B316" t="str">
            <v>908_5100</v>
          </cell>
          <cell r="C316" t="str">
            <v>RES THERMOSTAT LOAD CNTRL PILOT PRJ</v>
          </cell>
        </row>
        <row r="317">
          <cell r="B317" t="str">
            <v>908_5400</v>
          </cell>
          <cell r="C317" t="str">
            <v>RESIDENTIAL LOAD CONTROL-ECCR</v>
          </cell>
        </row>
        <row r="318">
          <cell r="B318" t="str">
            <v>908_5500</v>
          </cell>
          <cell r="C318" t="str">
            <v>COMM/IND LOAD CONTROL RECOVERABLE-ECCR</v>
          </cell>
        </row>
        <row r="319">
          <cell r="B319" t="str">
            <v>908_5800</v>
          </cell>
          <cell r="C319" t="str">
            <v>BUSINESS ON CALL PROGRAM/ECCR</v>
          </cell>
        </row>
        <row r="320">
          <cell r="B320" t="str">
            <v>908_5900</v>
          </cell>
          <cell r="C320" t="str">
            <v>C/I HEATING, VENTILATION &amp; A/C-ECCR</v>
          </cell>
        </row>
        <row r="321">
          <cell r="B321" t="str">
            <v>908_6000</v>
          </cell>
          <cell r="C321" t="str">
            <v>RESIDENTIAL BUILDING ENVELOPE-ECCR</v>
          </cell>
        </row>
        <row r="322">
          <cell r="B322" t="str">
            <v>908_6200</v>
          </cell>
          <cell r="C322" t="str">
            <v>RESIDENTIAL_CONSERVATION_SVC_PROG-ECCR</v>
          </cell>
        </row>
        <row r="323">
          <cell r="B323" t="str">
            <v>908_7100</v>
          </cell>
          <cell r="C323" t="str">
            <v>HELP PROG-DUCT SYSTEM TEST</v>
          </cell>
        </row>
        <row r="324">
          <cell r="B324" t="str">
            <v>908_7700</v>
          </cell>
          <cell r="C324" t="str">
            <v>BUILDSMART_PROGRAM_ECCR</v>
          </cell>
        </row>
        <row r="325">
          <cell r="B325" t="str">
            <v>908_8000</v>
          </cell>
          <cell r="C325" t="str">
            <v>LOW INCOME WEATHERIZATION PROGRAM-ECCR</v>
          </cell>
        </row>
        <row r="326">
          <cell r="B326" t="str">
            <v>908_8500</v>
          </cell>
          <cell r="C326" t="str">
            <v>BUSINES GREEN ENERGY RESEARCH PROJ-ECCR</v>
          </cell>
        </row>
        <row r="327">
          <cell r="B327" t="str">
            <v>908_8600</v>
          </cell>
          <cell r="C327" t="str">
            <v>BUS DEMAND CONTROL VENTILATION SYS-ECCR</v>
          </cell>
        </row>
        <row r="328">
          <cell r="B328" t="str">
            <v>908_8700</v>
          </cell>
          <cell r="C328" t="str">
            <v>BUSINESS WATER HEATING PROGRAM-ECCR</v>
          </cell>
        </row>
        <row r="329">
          <cell r="B329" t="str">
            <v>908_8800</v>
          </cell>
          <cell r="C329" t="str">
            <v>BUSINESS REFRIGERATION PROGRAM-ECCR</v>
          </cell>
        </row>
        <row r="330">
          <cell r="B330" t="str">
            <v>909_1010</v>
          </cell>
          <cell r="C330" t="str">
            <v>RESIDENTIAL ENERGY AUDITS-ADVERTISING</v>
          </cell>
        </row>
        <row r="331">
          <cell r="B331" t="str">
            <v>909_1060</v>
          </cell>
          <cell r="C331" t="str">
            <v>ENERGY STORE PROGRAM-ADVERTISING</v>
          </cell>
        </row>
        <row r="332">
          <cell r="B332" t="str">
            <v>909_1500</v>
          </cell>
          <cell r="C332" t="str">
            <v>C/I HI EFF SPLIT PKG DX A/C PRG-ADVERTSG</v>
          </cell>
        </row>
        <row r="333">
          <cell r="B333" t="str">
            <v>909_1700</v>
          </cell>
          <cell r="C333" t="str">
            <v>C/I LIGHTING PROGRAM-ADVERTISING</v>
          </cell>
        </row>
        <row r="334">
          <cell r="B334" t="str">
            <v>909_3100</v>
          </cell>
          <cell r="C334" t="str">
            <v>C/I BUILDING ENVELOPE (CIBE) PROGRAM</v>
          </cell>
        </row>
        <row r="335">
          <cell r="B335" t="str">
            <v>909_4100</v>
          </cell>
          <cell r="C335" t="str">
            <v>RESIDENTIAL HIGH EFFICIENCY - HVAC ECCR</v>
          </cell>
        </row>
        <row r="336">
          <cell r="B336" t="str">
            <v>909_4200</v>
          </cell>
          <cell r="C336" t="str">
            <v>CHILLER REPLACEMENT PROGRAM</v>
          </cell>
        </row>
        <row r="337">
          <cell r="B337" t="str">
            <v>909_4400</v>
          </cell>
          <cell r="C337" t="str">
            <v>C/I THERMAL ENERGY STORAGE PROGRAM</v>
          </cell>
        </row>
        <row r="338">
          <cell r="B338" t="str">
            <v>909_4500</v>
          </cell>
          <cell r="C338" t="str">
            <v>BEE-BUSINESS ENGY EVAL-ADV &amp; PROMO ECCR</v>
          </cell>
        </row>
        <row r="339">
          <cell r="B339" t="str">
            <v>909_4990</v>
          </cell>
          <cell r="C339" t="str">
            <v>MARKETING PROGRAM R&amp;D-ADV &amp; PROMO-ECCR</v>
          </cell>
        </row>
        <row r="340">
          <cell r="B340" t="str">
            <v>909_5800</v>
          </cell>
          <cell r="C340" t="str">
            <v>BUSINESS ON CALL PROGRAM/ECCR</v>
          </cell>
        </row>
        <row r="341">
          <cell r="B341" t="str">
            <v>909_6000</v>
          </cell>
          <cell r="C341" t="str">
            <v>RESIDENTIAL BUILDING ENVELOPE-ECCR</v>
          </cell>
        </row>
        <row r="342">
          <cell r="B342" t="str">
            <v>909_6100</v>
          </cell>
          <cell r="C342" t="str">
            <v>BUSINESS REFRIGERATION PROGRAM-ECCR</v>
          </cell>
        </row>
        <row r="343">
          <cell r="B343" t="str">
            <v>909_6200</v>
          </cell>
          <cell r="C343" t="str">
            <v>BUSINESS WATER HEATING PROGRAM-ECCR</v>
          </cell>
        </row>
        <row r="344">
          <cell r="B344" t="str">
            <v>909_7000</v>
          </cell>
          <cell r="C344" t="str">
            <v>MARKET TESTING-ADVERTISING</v>
          </cell>
        </row>
        <row r="345">
          <cell r="B345" t="str">
            <v>909_7100</v>
          </cell>
          <cell r="C345" t="str">
            <v>HELP PROG DUCT SYSTEM TEST-ADV &amp; PROMO</v>
          </cell>
        </row>
        <row r="346">
          <cell r="B346" t="str">
            <v>909_7200</v>
          </cell>
          <cell r="C346" t="str">
            <v>BUS GREEN ENERGY RSEARCH PRJCT-ECCR-ADV</v>
          </cell>
        </row>
        <row r="347">
          <cell r="B347" t="str">
            <v>909_7700</v>
          </cell>
          <cell r="C347" t="str">
            <v>BUILDSMART PROGRAM ADVERTISING EXP-ECCR</v>
          </cell>
        </row>
        <row r="348">
          <cell r="B348" t="str">
            <v>910_1000</v>
          </cell>
          <cell r="C348" t="str">
            <v>MKT NRGY CONS CLERCL &amp; MISC OFF EX-ECCR</v>
          </cell>
        </row>
        <row r="349">
          <cell r="B349" t="str">
            <v>910_1050</v>
          </cell>
          <cell r="C349" t="str">
            <v>MISC CUST SVC (ECCR)-FIBERNET</v>
          </cell>
        </row>
        <row r="350">
          <cell r="B350" t="str">
            <v>910_1200</v>
          </cell>
          <cell r="C350" t="str">
            <v>MARKETING PROGRAM DEVELOPMENT-ECCR</v>
          </cell>
        </row>
        <row r="351">
          <cell r="B351" t="str">
            <v>910_1760</v>
          </cell>
          <cell r="C351" t="str">
            <v>CONSUMER AND LOAD RESEARCH ECCR PROJECTS</v>
          </cell>
        </row>
        <row r="352">
          <cell r="B352" t="str">
            <v>910_4990</v>
          </cell>
          <cell r="C352" t="str">
            <v>CONSERVATION R&amp;D PROGRAM-ECCR</v>
          </cell>
        </row>
        <row r="353">
          <cell r="B353" t="str">
            <v>923_2090</v>
          </cell>
          <cell r="C353" t="str">
            <v>OUTSIDE SERVICES LEGAL-CAPACITY CLAUSE</v>
          </cell>
        </row>
        <row r="354">
          <cell r="B354" t="str">
            <v>925_1040</v>
          </cell>
          <cell r="C354" t="str">
            <v>NUCL CNTR WCOMP HEIGHTENED SECURITY-CCR</v>
          </cell>
        </row>
        <row r="355">
          <cell r="B355" t="str">
            <v>926_2110</v>
          </cell>
          <cell r="C355" t="str">
            <v>EMPL PENSIONS EXP-ENGY CONS COST RECVRY</v>
          </cell>
        </row>
        <row r="356">
          <cell r="B356" t="str">
            <v>926_2130</v>
          </cell>
          <cell r="C356" t="str">
            <v>EMPLOYEE PENSIONS EXP-ENV COST RECOVERY</v>
          </cell>
        </row>
        <row r="357">
          <cell r="B357" t="str">
            <v>926_2260</v>
          </cell>
          <cell r="C357" t="str">
            <v>PENSIONS &amp; WELFARE-FUEL CLAUSE RECOVERY</v>
          </cell>
        </row>
        <row r="358">
          <cell r="B358" t="str">
            <v>926_2300</v>
          </cell>
          <cell r="C358" t="str">
            <v>PENSIONS &amp; WELFARE-CLAUSE ADJUSTMENT</v>
          </cell>
        </row>
        <row r="359">
          <cell r="B359" t="str">
            <v>931_1000</v>
          </cell>
          <cell r="C359" t="str">
            <v>RENTS-ENERGY CONSERVATION</v>
          </cell>
        </row>
        <row r="360">
          <cell r="B360" t="str">
            <v>935_2690</v>
          </cell>
          <cell r="C360" t="str">
            <v>MAINT-GEN PLANT-UST REMOVL/REPLACE-ECRC</v>
          </cell>
        </row>
        <row r="361">
          <cell r="B361" t="str">
            <v>998_2000</v>
          </cell>
        </row>
        <row r="362">
          <cell r="B362" t="str">
            <v>998_2084</v>
          </cell>
        </row>
        <row r="363">
          <cell r="B363" t="str">
            <v>998_2810</v>
          </cell>
        </row>
        <row r="364">
          <cell r="B364" t="str">
            <v>998_2840</v>
          </cell>
        </row>
        <row r="365">
          <cell r="B365" t="str">
            <v>998_2940</v>
          </cell>
        </row>
        <row r="366">
          <cell r="B366" t="str">
            <v>999_9999</v>
          </cell>
          <cell r="C366" t="str">
            <v>dddddddddd</v>
          </cell>
        </row>
        <row r="367">
          <cell r="B367" t="str">
            <v>ACD_9001</v>
          </cell>
          <cell r="C367" t="str">
            <v>FMPA - OFF Peak Fuel Charge True-up Collected/(Refunded) in Current Period (w/ Dist Loss)</v>
          </cell>
        </row>
        <row r="368">
          <cell r="B368" t="str">
            <v>ACD_9002</v>
          </cell>
          <cell r="C368" t="str">
            <v>FKEC - OFF Peak Fuel Charge True-up Collected/(Refunded) in Current Period (w/ Dist Loss)</v>
          </cell>
        </row>
        <row r="369">
          <cell r="B369" t="str">
            <v>ACD_9003</v>
          </cell>
          <cell r="C369" t="str">
            <v>CKW - OFF Peak Fuel Charge True-up Collected/(Refunded) in Current Period (w/ Dist Loss)</v>
          </cell>
        </row>
        <row r="370">
          <cell r="B370" t="str">
            <v>ACD_9004</v>
          </cell>
          <cell r="C370" t="str">
            <v>MD - OFF Peak Fuel Charge True-up Collected/(Refunded) in Current Period (w/ Dist Loss)</v>
          </cell>
        </row>
        <row r="371">
          <cell r="B371" t="str">
            <v>ACD_9005</v>
          </cell>
          <cell r="C371" t="str">
            <v>LEE - OFF Peak Fuel Charge True-up Collected/(Refunded) in Current Period (w/ Dist Loss)</v>
          </cell>
        </row>
        <row r="372">
          <cell r="B372" t="str">
            <v>ACD_9101</v>
          </cell>
          <cell r="C372" t="str">
            <v>FMPA - ON Peak Fuel Charge True-up Collected/(Refunded) in Current Period (w/ Dist Loss)</v>
          </cell>
        </row>
        <row r="373">
          <cell r="B373" t="str">
            <v>ACD_9102</v>
          </cell>
          <cell r="C373" t="str">
            <v>FKEC - ON Peak Fuel Charge True-up Collected/(Refunded) in Current Period (w/ Dist Loss)</v>
          </cell>
        </row>
        <row r="374">
          <cell r="B374" t="str">
            <v>ACD_9103</v>
          </cell>
          <cell r="C374" t="str">
            <v>CKW - ON Peak Fuel Charge True-up Collected/(Refunded) in Current Period (w/ Dist Loss)</v>
          </cell>
        </row>
        <row r="375">
          <cell r="B375" t="str">
            <v>ACD_9104</v>
          </cell>
          <cell r="C375" t="str">
            <v>MD - ON Peak Fuel Charge True-up Collected/(Refunded) in Current Period (w/ Dist Loss)</v>
          </cell>
        </row>
        <row r="376">
          <cell r="B376" t="str">
            <v>ACD_9105</v>
          </cell>
          <cell r="C376" t="str">
            <v>LEE - ON Peak Fuel Charge True-up Collected/(Refunded) in Current Period (w/ Dist Loss)</v>
          </cell>
        </row>
        <row r="377">
          <cell r="B377" t="str">
            <v>ACT_9001</v>
          </cell>
          <cell r="C377" t="str">
            <v>FMPA - OFF Peak Fuel Charge True-up Collected/(Refunded) in Current Period (w/ Trans Loss)</v>
          </cell>
        </row>
        <row r="378">
          <cell r="B378" t="str">
            <v>ACT_9002</v>
          </cell>
          <cell r="C378" t="str">
            <v>FKEC - OFF Peak Fuel Charge True-up Collected/(Refunded) in Current Period (w/ Trans Loss)</v>
          </cell>
        </row>
        <row r="379">
          <cell r="B379" t="str">
            <v>ACT_9003</v>
          </cell>
          <cell r="C379" t="str">
            <v>CKW - OFF Peak Fuel Charge True-up Collected/(Refunded) in Current Period (w/ Trans Loss)</v>
          </cell>
        </row>
        <row r="380">
          <cell r="B380" t="str">
            <v>ACT_9004</v>
          </cell>
          <cell r="C380" t="str">
            <v>MD - OFF Peak Fuel Charge True-up Collected/(Refunded) in Current Period (w/ Trans Loss)</v>
          </cell>
        </row>
        <row r="381">
          <cell r="B381" t="str">
            <v>ACT_9005</v>
          </cell>
          <cell r="C381" t="str">
            <v>LEE - OFF Peak Fuel Charge True-up Collected/(Refunded) in Current Period (w/ Trans Loss)</v>
          </cell>
        </row>
        <row r="382">
          <cell r="B382" t="str">
            <v>ACT_9101</v>
          </cell>
          <cell r="C382" t="str">
            <v>FMPA - ON Peak Fuel Charge True-up Collected/(Refunded) in Current Period (w/ Trans Loss)</v>
          </cell>
        </row>
        <row r="383">
          <cell r="B383" t="str">
            <v>ACT_9102</v>
          </cell>
          <cell r="C383" t="str">
            <v>FKEC - ON Peak Fuel Charge True-up Collected/(Refunded) in Current Period (w/ Trans Loss)</v>
          </cell>
        </row>
        <row r="384">
          <cell r="B384" t="str">
            <v>ACT_9103</v>
          </cell>
          <cell r="C384" t="str">
            <v>CKW - ON Peak Fuel Charge True-up Collected/(Refunded) in Current Period (w/ Trans Loss)</v>
          </cell>
        </row>
        <row r="385">
          <cell r="B385" t="str">
            <v>ACT_9104</v>
          </cell>
          <cell r="C385" t="str">
            <v>MD - ON Peak Fuel Charge True-up Collected/(Refunded) in Current Period (w/ Trans Loss)</v>
          </cell>
        </row>
        <row r="386">
          <cell r="B386" t="str">
            <v>ACT_9105</v>
          </cell>
          <cell r="C386" t="str">
            <v>LEE - ON Peak Fuel Charge True-up Collected/(Refunded) in Current Period (w/ Trans Loss)</v>
          </cell>
        </row>
        <row r="387">
          <cell r="B387" t="str">
            <v>ADJ_2PRI</v>
          </cell>
          <cell r="C387" t="str">
            <v>Adjustments for Prior Month</v>
          </cell>
        </row>
        <row r="388">
          <cell r="B388" t="str">
            <v>ADJ_4PRI</v>
          </cell>
          <cell r="C388" t="str">
            <v>Adjustments for Prior Month</v>
          </cell>
        </row>
        <row r="389">
          <cell r="B389" t="str">
            <v>ADJ_5PRI</v>
          </cell>
          <cell r="C389" t="str">
            <v>Adjustments for Prior Month</v>
          </cell>
        </row>
        <row r="390">
          <cell r="B390" t="str">
            <v>ADJ_8PRI</v>
          </cell>
          <cell r="C390" t="str">
            <v>Adjustments for Prior Month</v>
          </cell>
        </row>
        <row r="391">
          <cell r="B391" t="str">
            <v>AM1_4111</v>
          </cell>
          <cell r="C391" t="str">
            <v>111 - Amortizable Base - Beginning of Month Balance</v>
          </cell>
        </row>
        <row r="392">
          <cell r="B392" t="str">
            <v>AM1_5081</v>
          </cell>
          <cell r="C392" t="str">
            <v>081 - Amortizable Base - Beginning of Month Balance</v>
          </cell>
        </row>
        <row r="393">
          <cell r="B393" t="str">
            <v>AM1_5167</v>
          </cell>
          <cell r="C393" t="str">
            <v>167 - Amortizable Base - Beginning of Month Balance</v>
          </cell>
        </row>
        <row r="394">
          <cell r="B394" t="str">
            <v>AM1_5168</v>
          </cell>
          <cell r="C394" t="str">
            <v>168 - Amortizable Base - Beginning of Month Balance</v>
          </cell>
        </row>
        <row r="395">
          <cell r="B395" t="str">
            <v>AM2_4111</v>
          </cell>
          <cell r="C395" t="str">
            <v>111 - Current Month Activity</v>
          </cell>
        </row>
        <row r="396">
          <cell r="B396" t="str">
            <v>AM2_5081</v>
          </cell>
          <cell r="C396" t="str">
            <v>081 - Current Month Activity</v>
          </cell>
        </row>
        <row r="397">
          <cell r="B397" t="str">
            <v>AM2_5167</v>
          </cell>
          <cell r="C397" t="str">
            <v>167 - Current Month Activity</v>
          </cell>
        </row>
        <row r="398">
          <cell r="B398" t="str">
            <v>AM2_5168</v>
          </cell>
          <cell r="C398" t="str">
            <v>168 - Current Month Activity</v>
          </cell>
        </row>
        <row r="399">
          <cell r="B399" t="str">
            <v>AM3_4111</v>
          </cell>
          <cell r="C399" t="str">
            <v>111 - Amortizable Base - End of Month Balance</v>
          </cell>
        </row>
        <row r="400">
          <cell r="B400" t="str">
            <v>AM3_5081</v>
          </cell>
          <cell r="C400" t="str">
            <v>081 - Amortizable Base - End of Month Balance</v>
          </cell>
        </row>
        <row r="401">
          <cell r="B401" t="str">
            <v>AM3_5167</v>
          </cell>
          <cell r="C401" t="str">
            <v>167 - Amortizable Base - End of Month Balance</v>
          </cell>
        </row>
        <row r="402">
          <cell r="B402" t="str">
            <v>AM3_5168</v>
          </cell>
          <cell r="C402" t="str">
            <v>168 - Amortizable Base - End of Month Balance</v>
          </cell>
        </row>
        <row r="403">
          <cell r="B403" t="str">
            <v>AM4_4111</v>
          </cell>
          <cell r="C403" t="str">
            <v>111 - Remaining Period</v>
          </cell>
        </row>
        <row r="404">
          <cell r="B404" t="str">
            <v>AM4_5081</v>
          </cell>
          <cell r="C404" t="str">
            <v>081 - Remaining Period</v>
          </cell>
        </row>
        <row r="405">
          <cell r="B405" t="str">
            <v>AM4_5167</v>
          </cell>
          <cell r="C405" t="str">
            <v>167 - Remaining Period</v>
          </cell>
        </row>
        <row r="406">
          <cell r="B406" t="str">
            <v>AM4_5168</v>
          </cell>
          <cell r="C406" t="str">
            <v>168 - Remaining Period</v>
          </cell>
        </row>
        <row r="407">
          <cell r="B407" t="str">
            <v>AM5_4111</v>
          </cell>
          <cell r="C407" t="str">
            <v>111 - Amortizable Base for Interest Calculation</v>
          </cell>
        </row>
        <row r="408">
          <cell r="B408" t="str">
            <v>AM5_5081</v>
          </cell>
          <cell r="C408" t="str">
            <v>081 - Amortizable Base for Interest Calculation</v>
          </cell>
        </row>
        <row r="409">
          <cell r="B409" t="str">
            <v>AM5_5167</v>
          </cell>
          <cell r="C409" t="str">
            <v>167 - Amortizable Base for Interest Calculation</v>
          </cell>
        </row>
        <row r="410">
          <cell r="B410" t="str">
            <v>AM5_5168</v>
          </cell>
          <cell r="C410" t="str">
            <v>168 - Amortizable Base for Interest Calculation</v>
          </cell>
        </row>
        <row r="411">
          <cell r="B411" t="str">
            <v>AM6_4111</v>
          </cell>
          <cell r="C411" t="str">
            <v>111 - Interest Rate - First Day of the Month</v>
          </cell>
        </row>
        <row r="412">
          <cell r="B412" t="str">
            <v>AM6_5081</v>
          </cell>
          <cell r="C412" t="str">
            <v>081 - Interest Rate - First Day of the Month</v>
          </cell>
        </row>
        <row r="413">
          <cell r="B413" t="str">
            <v>AM6_5167</v>
          </cell>
          <cell r="C413" t="str">
            <v>167 - Interest Rate - First Day of the Month</v>
          </cell>
        </row>
        <row r="414">
          <cell r="B414" t="str">
            <v>AM6_5168</v>
          </cell>
          <cell r="C414" t="str">
            <v>168 - Interest Rate - First Day of the Month</v>
          </cell>
        </row>
        <row r="415">
          <cell r="B415" t="str">
            <v>AM7_4111</v>
          </cell>
          <cell r="C415" t="str">
            <v>111 - Interest Rate - Last Day of the Month</v>
          </cell>
        </row>
        <row r="416">
          <cell r="B416" t="str">
            <v>AM7_5081</v>
          </cell>
          <cell r="C416" t="str">
            <v>081 - Interest Rate - Last Day of the Month</v>
          </cell>
        </row>
        <row r="417">
          <cell r="B417" t="str">
            <v>AM7_5167</v>
          </cell>
          <cell r="C417" t="str">
            <v>167 - Interest Rate - Last Day of the Month</v>
          </cell>
        </row>
        <row r="418">
          <cell r="B418" t="str">
            <v>AM7_5168</v>
          </cell>
          <cell r="C418" t="str">
            <v>168 - Interest Rate - Last Day of the Month</v>
          </cell>
        </row>
        <row r="419">
          <cell r="B419" t="str">
            <v>AM8_4111</v>
          </cell>
          <cell r="C419" t="str">
            <v>111 - Average Annual Interest Rate</v>
          </cell>
        </row>
        <row r="420">
          <cell r="B420" t="str">
            <v>AM8_5081</v>
          </cell>
          <cell r="C420" t="str">
            <v>081 - Average Annual Interest Rate</v>
          </cell>
        </row>
        <row r="421">
          <cell r="B421" t="str">
            <v>AM8_5167</v>
          </cell>
          <cell r="C421" t="str">
            <v>167 - Average Annual Interest Rate</v>
          </cell>
        </row>
        <row r="422">
          <cell r="B422" t="str">
            <v>AM8_5168</v>
          </cell>
          <cell r="C422" t="str">
            <v>168 - Average Annual Interest Rate</v>
          </cell>
        </row>
        <row r="423">
          <cell r="B423" t="str">
            <v>AM9_4111</v>
          </cell>
          <cell r="C423" t="str">
            <v>111 - Monthly Average Interest Rate</v>
          </cell>
        </row>
        <row r="424">
          <cell r="B424" t="str">
            <v>AM9_5081</v>
          </cell>
          <cell r="C424" t="str">
            <v>081 - Monthly Average Interest Rate</v>
          </cell>
        </row>
        <row r="425">
          <cell r="B425" t="str">
            <v>AM9_5167</v>
          </cell>
          <cell r="C425" t="str">
            <v>167 - Monthly Average Interest Rate</v>
          </cell>
        </row>
        <row r="426">
          <cell r="B426" t="str">
            <v>AM9_5168</v>
          </cell>
          <cell r="C426" t="str">
            <v>168 - Monthly Average Interest Rate</v>
          </cell>
        </row>
        <row r="427">
          <cell r="B427" t="str">
            <v>AMA_4111</v>
          </cell>
          <cell r="C427" t="str">
            <v>111 - Interest Amount</v>
          </cell>
        </row>
        <row r="428">
          <cell r="B428" t="str">
            <v>AMA_5081</v>
          </cell>
          <cell r="C428" t="str">
            <v>081 - Interest Amount</v>
          </cell>
        </row>
        <row r="429">
          <cell r="B429" t="str">
            <v>AMA_5167</v>
          </cell>
          <cell r="C429" t="str">
            <v>167 - Interest Amount</v>
          </cell>
        </row>
        <row r="430">
          <cell r="B430" t="str">
            <v>AMA_5168</v>
          </cell>
          <cell r="C430" t="str">
            <v>168 - Interest Amount</v>
          </cell>
        </row>
        <row r="431">
          <cell r="B431" t="str">
            <v>AMB_4111</v>
          </cell>
          <cell r="C431" t="str">
            <v>111 - Jurisdictional Factor</v>
          </cell>
        </row>
        <row r="432">
          <cell r="B432" t="str">
            <v>AMB_5081</v>
          </cell>
          <cell r="C432" t="str">
            <v>081 - Jurisdictional Factor</v>
          </cell>
        </row>
        <row r="433">
          <cell r="B433" t="str">
            <v>AMB_5167</v>
          </cell>
          <cell r="C433" t="str">
            <v>167 - Jurisdictional Factor</v>
          </cell>
        </row>
        <row r="434">
          <cell r="B434" t="str">
            <v>AMB_5168</v>
          </cell>
          <cell r="C434" t="str">
            <v>168 - Jurisdictional Factor</v>
          </cell>
        </row>
        <row r="435">
          <cell r="B435" t="str">
            <v>AMC_4111</v>
          </cell>
          <cell r="C435" t="str">
            <v>111 - Jurisdictional Interest Amount</v>
          </cell>
        </row>
        <row r="436">
          <cell r="B436" t="str">
            <v>AMC_5081</v>
          </cell>
          <cell r="C436" t="str">
            <v>081 - Jurisdictional Interest Amount</v>
          </cell>
        </row>
        <row r="437">
          <cell r="B437" t="str">
            <v>AMC_5167</v>
          </cell>
          <cell r="C437" t="str">
            <v>167 - Jurisdictional Interest Amount</v>
          </cell>
        </row>
        <row r="438">
          <cell r="B438" t="str">
            <v>AMC_5168</v>
          </cell>
          <cell r="C438" t="str">
            <v>168 - Jurisdictional Interest Amount</v>
          </cell>
        </row>
        <row r="439">
          <cell r="B439" t="str">
            <v>AVG_2AMT</v>
          </cell>
          <cell r="C439" t="str">
            <v>Average Amount for Interest Calculation</v>
          </cell>
        </row>
        <row r="440">
          <cell r="B440" t="str">
            <v>AVG_4AMT</v>
          </cell>
          <cell r="C440" t="str">
            <v>Average Amount for Interest Calculation</v>
          </cell>
        </row>
        <row r="441">
          <cell r="B441" t="str">
            <v>AVG_5AMT</v>
          </cell>
          <cell r="C441" t="str">
            <v>Average Amount for Interest Calculation</v>
          </cell>
        </row>
        <row r="442">
          <cell r="B442" t="str">
            <v>AVG_8AMT</v>
          </cell>
          <cell r="C442" t="str">
            <v>Average Amount for Interest Calculation</v>
          </cell>
        </row>
        <row r="443">
          <cell r="B443" t="str">
            <v>BBD_9001</v>
          </cell>
          <cell r="C443" t="str">
            <v>FMPA - Beginning of Period GL Balance</v>
          </cell>
        </row>
        <row r="444">
          <cell r="B444" t="str">
            <v>BBD_9002</v>
          </cell>
          <cell r="C444" t="str">
            <v>FKEC - Beginning of Period GL Balance</v>
          </cell>
        </row>
        <row r="445">
          <cell r="B445" t="str">
            <v>BBD_9003</v>
          </cell>
          <cell r="C445" t="str">
            <v>CKW - Beginning of Period GL Balance</v>
          </cell>
        </row>
        <row r="446">
          <cell r="B446" t="str">
            <v>BBD_9004</v>
          </cell>
          <cell r="C446" t="str">
            <v>MD - Beginning of Period GL Balance</v>
          </cell>
        </row>
        <row r="447">
          <cell r="B447" t="str">
            <v>BBD_9005</v>
          </cell>
          <cell r="C447" t="str">
            <v>LEE - Beginning of Period GL Balance</v>
          </cell>
        </row>
        <row r="448">
          <cell r="B448" t="str">
            <v>BBD_9101</v>
          </cell>
          <cell r="C448" t="str">
            <v>FMPA - Beginning of Period GL Balance</v>
          </cell>
        </row>
        <row r="449">
          <cell r="B449" t="str">
            <v>BBD_9102</v>
          </cell>
          <cell r="C449" t="str">
            <v>FKEC - Beginning of Period GL Balance</v>
          </cell>
        </row>
        <row r="450">
          <cell r="B450" t="str">
            <v>BBD_9103</v>
          </cell>
          <cell r="C450" t="str">
            <v>CKW - Beginning of Period GL Balance</v>
          </cell>
        </row>
        <row r="451">
          <cell r="B451" t="str">
            <v>BBD_9104</v>
          </cell>
          <cell r="C451" t="str">
            <v>MD - Beginning of Period GL Balance</v>
          </cell>
        </row>
        <row r="452">
          <cell r="B452" t="str">
            <v>BBD_9105</v>
          </cell>
          <cell r="C452" t="str">
            <v>LEE - Beginning of Period GL Balance</v>
          </cell>
        </row>
        <row r="453">
          <cell r="B453" t="str">
            <v>BBT_9001</v>
          </cell>
          <cell r="C453" t="str">
            <v>FMPA - Beginning of Period GL Balance</v>
          </cell>
        </row>
        <row r="454">
          <cell r="B454" t="str">
            <v>BBT_9002</v>
          </cell>
          <cell r="C454" t="str">
            <v>FKEC - Beginning of Period GL Balance</v>
          </cell>
        </row>
        <row r="455">
          <cell r="B455" t="str">
            <v>BBT_9003</v>
          </cell>
          <cell r="C455" t="str">
            <v>CKW - Beginning of Period GL Balance</v>
          </cell>
        </row>
        <row r="456">
          <cell r="B456" t="str">
            <v>BBT_9004</v>
          </cell>
          <cell r="C456" t="str">
            <v>MD - Beginning of Period GL Balance</v>
          </cell>
        </row>
        <row r="457">
          <cell r="B457" t="str">
            <v>BBT_9005</v>
          </cell>
          <cell r="C457" t="str">
            <v>LEE - Beginning of Period GL Balance</v>
          </cell>
        </row>
        <row r="458">
          <cell r="B458" t="str">
            <v>BBT_9101</v>
          </cell>
          <cell r="C458" t="str">
            <v>FMPA - Beginning of Period GL Balance</v>
          </cell>
        </row>
        <row r="459">
          <cell r="B459" t="str">
            <v>BBT_9102</v>
          </cell>
          <cell r="C459" t="str">
            <v>FKEC - Beginning of Period GL Balance</v>
          </cell>
        </row>
        <row r="460">
          <cell r="B460" t="str">
            <v>BBT_9103</v>
          </cell>
          <cell r="C460" t="str">
            <v>CKW - Beginning of Period GL Balance</v>
          </cell>
        </row>
        <row r="461">
          <cell r="B461" t="str">
            <v>BBT_9104</v>
          </cell>
          <cell r="C461" t="str">
            <v>MD - Beginning of Period GL Balance</v>
          </cell>
        </row>
        <row r="462">
          <cell r="B462" t="str">
            <v>BBT_9105</v>
          </cell>
          <cell r="C462" t="str">
            <v>LEE - Beginning of Period GL Balance</v>
          </cell>
        </row>
        <row r="463">
          <cell r="B463" t="str">
            <v>BRD_9001</v>
          </cell>
          <cell r="C463" t="str">
            <v>FMPA - OFF Peak Billed Revenue Collected in Current Period (w/ Dist Loss)</v>
          </cell>
        </row>
        <row r="464">
          <cell r="B464" t="str">
            <v>BRD_9002</v>
          </cell>
          <cell r="C464" t="str">
            <v>FKEC - OFF Peak Billed Revenue Collected in Current Period (w/ Dist Loss)</v>
          </cell>
        </row>
        <row r="465">
          <cell r="B465" t="str">
            <v>BRD_9003</v>
          </cell>
          <cell r="C465" t="str">
            <v>CKW - OFF Peak Billed Revenue Collected in Current Period (w/ Dist Loss)</v>
          </cell>
        </row>
        <row r="466">
          <cell r="B466" t="str">
            <v>BRD_9004</v>
          </cell>
          <cell r="C466" t="str">
            <v>MD - OFF Peak Billed Revenue Collected in Current Period (w/ Dist Loss)</v>
          </cell>
        </row>
        <row r="467">
          <cell r="B467" t="str">
            <v>BRD_9005</v>
          </cell>
          <cell r="C467" t="str">
            <v>LEE - OFF Peak Billed Revenue Collected in Current Period (w/ Dist Loss)</v>
          </cell>
        </row>
        <row r="468">
          <cell r="B468" t="str">
            <v>BRD_9101</v>
          </cell>
          <cell r="C468" t="str">
            <v>FMPA - ON Peak Billed Revenue Collected in Current Period (w/ Dist Loss)</v>
          </cell>
        </row>
        <row r="469">
          <cell r="B469" t="str">
            <v>BRD_9102</v>
          </cell>
          <cell r="C469" t="str">
            <v>FKEC - ON Peak Billed Revenue Collected in Current Period (w/ Dist Loss)</v>
          </cell>
        </row>
        <row r="470">
          <cell r="B470" t="str">
            <v>BRD_9103</v>
          </cell>
          <cell r="C470" t="str">
            <v>CKW - ON Peak Billed Revenue Collected in Current Period (w/ Dist Loss)</v>
          </cell>
        </row>
        <row r="471">
          <cell r="B471" t="str">
            <v>BRD_9104</v>
          </cell>
          <cell r="C471" t="str">
            <v>MD - ON Peak Billed Revenue Collected in Current Period (w/ Dist Loss)</v>
          </cell>
        </row>
        <row r="472">
          <cell r="B472" t="str">
            <v>BRD_9105</v>
          </cell>
          <cell r="C472" t="str">
            <v>LEE - ON Peak Billed Revenue Collected in Current Period (w/ Dist Loss)</v>
          </cell>
        </row>
        <row r="473">
          <cell r="B473" t="str">
            <v>BRT_9001</v>
          </cell>
          <cell r="C473" t="str">
            <v>FMPA - OFF Peak Billed Revenue Collected in Current Period (w/ Trans Loss)</v>
          </cell>
        </row>
        <row r="474">
          <cell r="B474" t="str">
            <v>BRT_9002</v>
          </cell>
          <cell r="C474" t="str">
            <v>FKEC - OFF Peak Billed Revenue Collected in Current Period (w/ Trans Loss)</v>
          </cell>
        </row>
        <row r="475">
          <cell r="B475" t="str">
            <v>BRT_9003</v>
          </cell>
          <cell r="C475" t="str">
            <v>CKW - OFF Peak Billed Revenue Collected in Current Period (w/ Trans Loss)</v>
          </cell>
        </row>
        <row r="476">
          <cell r="B476" t="str">
            <v>BRT_9004</v>
          </cell>
          <cell r="C476" t="str">
            <v>MD - OFF Peak Billed Revenue Collected in Current Period (w/ Trans Loss)</v>
          </cell>
        </row>
        <row r="477">
          <cell r="B477" t="str">
            <v>BRT_9005</v>
          </cell>
          <cell r="C477" t="str">
            <v>LEE - OFF Peak Billed Revenue Collected in Current Period (w/ Trans Loss)</v>
          </cell>
        </row>
        <row r="478">
          <cell r="B478" t="str">
            <v>BRT_9101</v>
          </cell>
          <cell r="C478" t="str">
            <v>FMPA - ON Peak Billed Revenue Collected in Current Period (w/ Trans Loss)</v>
          </cell>
        </row>
        <row r="479">
          <cell r="B479" t="str">
            <v>BRT_9102</v>
          </cell>
          <cell r="C479" t="str">
            <v>FKEC - ON Peak Billed Revenue Collected in Current Period (w/ Trans Loss)</v>
          </cell>
        </row>
        <row r="480">
          <cell r="B480" t="str">
            <v>BRT_9103</v>
          </cell>
          <cell r="C480" t="str">
            <v>CKW - ON Peak Billed Revenue Collected in Current Period (w/ Trans Loss)</v>
          </cell>
        </row>
        <row r="481">
          <cell r="B481" t="str">
            <v>BRT_9104</v>
          </cell>
          <cell r="C481" t="str">
            <v>MD - ON Peak Billed Revenue Collected in Current Period (w/ Trans Loss)</v>
          </cell>
        </row>
        <row r="482">
          <cell r="B482" t="str">
            <v>BRT_9105</v>
          </cell>
          <cell r="C482" t="str">
            <v>LEE - ON Peak Billed Revenue Collected in Current Period (w/ Trans Loss)</v>
          </cell>
        </row>
        <row r="483">
          <cell r="B483" t="str">
            <v>CI1_2001</v>
          </cell>
          <cell r="C483" t="str">
            <v>2001 - Depreciation Expense</v>
          </cell>
        </row>
        <row r="484">
          <cell r="B484" t="str">
            <v>CI1_2003</v>
          </cell>
          <cell r="C484" t="str">
            <v>2003 - Depreciation Expense</v>
          </cell>
        </row>
        <row r="485">
          <cell r="B485" t="str">
            <v>CI1_2006</v>
          </cell>
          <cell r="C485" t="str">
            <v>2006 - Depreciation Expense</v>
          </cell>
        </row>
        <row r="486">
          <cell r="B486" t="str">
            <v>CI1_2009</v>
          </cell>
          <cell r="C486" t="str">
            <v>2009 - Depreciation Expense</v>
          </cell>
        </row>
        <row r="487">
          <cell r="B487" t="str">
            <v>CI1_2010</v>
          </cell>
          <cell r="C487" t="str">
            <v>2010 - Depreciation Expense</v>
          </cell>
        </row>
        <row r="488">
          <cell r="B488" t="str">
            <v>CI1_2012</v>
          </cell>
          <cell r="C488" t="str">
            <v>2012 - Depreciation Expense</v>
          </cell>
        </row>
        <row r="489">
          <cell r="B489" t="str">
            <v>CI1_2019</v>
          </cell>
          <cell r="C489" t="str">
            <v>2019 - Depreciation Expense</v>
          </cell>
        </row>
        <row r="490">
          <cell r="B490" t="str">
            <v>CI1_2020</v>
          </cell>
          <cell r="C490" t="str">
            <v>2020 - Depreciation Expense</v>
          </cell>
        </row>
        <row r="491">
          <cell r="B491" t="str">
            <v>CI1_4001</v>
          </cell>
          <cell r="C491" t="str">
            <v>4001 - Depreciation Expense</v>
          </cell>
        </row>
        <row r="492">
          <cell r="B492" t="str">
            <v>CI1_8002</v>
          </cell>
          <cell r="C492" t="str">
            <v>8002 - Depreciation Expense</v>
          </cell>
        </row>
        <row r="493">
          <cell r="B493" t="str">
            <v>CI1_8003</v>
          </cell>
          <cell r="C493" t="str">
            <v>8003 - Depreciation Expense</v>
          </cell>
        </row>
        <row r="494">
          <cell r="B494" t="str">
            <v>CI1_8004</v>
          </cell>
          <cell r="C494" t="str">
            <v>8004 - Depreciation Expense</v>
          </cell>
        </row>
        <row r="495">
          <cell r="B495" t="str">
            <v>CI1_8005</v>
          </cell>
          <cell r="C495" t="str">
            <v>8005 - Depreciation Expense</v>
          </cell>
        </row>
        <row r="496">
          <cell r="B496" t="str">
            <v>CI1_8007</v>
          </cell>
          <cell r="C496" t="str">
            <v>8007 - Depreciation Expense</v>
          </cell>
        </row>
        <row r="497">
          <cell r="B497" t="str">
            <v>CI1_8008</v>
          </cell>
          <cell r="C497" t="str">
            <v>8008 - Depreciation Expense</v>
          </cell>
        </row>
        <row r="498">
          <cell r="B498" t="str">
            <v>CI1_8010</v>
          </cell>
          <cell r="C498" t="str">
            <v>8010 - Depreciation Expense</v>
          </cell>
        </row>
        <row r="499">
          <cell r="B499" t="str">
            <v>CI1_8012</v>
          </cell>
          <cell r="C499" t="str">
            <v>8012 - Depreciation Expense</v>
          </cell>
        </row>
        <row r="500">
          <cell r="B500" t="str">
            <v>CI1_8016</v>
          </cell>
          <cell r="C500" t="str">
            <v>8016 - Depreciation Expense</v>
          </cell>
        </row>
        <row r="501">
          <cell r="B501" t="str">
            <v>CI1_8017</v>
          </cell>
          <cell r="C501" t="str">
            <v>8017 - Depreciation Expense</v>
          </cell>
        </row>
        <row r="502">
          <cell r="B502" t="str">
            <v>CI1_8020</v>
          </cell>
          <cell r="C502" t="str">
            <v>8020 - Depreciation Expense</v>
          </cell>
        </row>
        <row r="503">
          <cell r="B503" t="str">
            <v>CI1_8022</v>
          </cell>
          <cell r="C503" t="str">
            <v>8022 - Depreciation Expense</v>
          </cell>
        </row>
        <row r="504">
          <cell r="B504" t="str">
            <v>CI1_8023</v>
          </cell>
          <cell r="C504" t="str">
            <v>8023 - Depreciation Expense</v>
          </cell>
        </row>
        <row r="505">
          <cell r="B505" t="str">
            <v>CI1_8024</v>
          </cell>
          <cell r="C505" t="str">
            <v>8024 - Depreciation Expense</v>
          </cell>
        </row>
        <row r="506">
          <cell r="B506" t="str">
            <v>CI1_8025</v>
          </cell>
          <cell r="C506" t="str">
            <v>8025 - Depreciation Expense</v>
          </cell>
        </row>
        <row r="507">
          <cell r="B507" t="str">
            <v>CI1_8026</v>
          </cell>
          <cell r="C507" t="str">
            <v>8026 - Depreciation Expense</v>
          </cell>
        </row>
        <row r="508">
          <cell r="B508" t="str">
            <v>CI1_8031</v>
          </cell>
          <cell r="C508" t="str">
            <v>8031 - Depreciation Expense</v>
          </cell>
        </row>
        <row r="509">
          <cell r="B509" t="str">
            <v>CI1_8033</v>
          </cell>
          <cell r="C509" t="str">
            <v>8033 - Depreciation Expense</v>
          </cell>
        </row>
        <row r="510">
          <cell r="B510" t="str">
            <v>CI1_8035</v>
          </cell>
          <cell r="C510" t="str">
            <v>8035 - Depreciation Expense</v>
          </cell>
        </row>
        <row r="511">
          <cell r="B511" t="str">
            <v>CI1_8036</v>
          </cell>
          <cell r="C511" t="str">
            <v>8036 - Depreciation Expense</v>
          </cell>
        </row>
        <row r="512">
          <cell r="B512" t="str">
            <v>CI1_8037</v>
          </cell>
          <cell r="C512" t="str">
            <v>8037 - Depreciation Expense</v>
          </cell>
        </row>
        <row r="513">
          <cell r="B513" t="str">
            <v>CI1_8038</v>
          </cell>
          <cell r="C513" t="str">
            <v>8038 - Depreciation Expense</v>
          </cell>
        </row>
        <row r="514">
          <cell r="B514" t="str">
            <v>CI1_8039</v>
          </cell>
          <cell r="C514" t="str">
            <v>8039 - Depreciation Expense</v>
          </cell>
        </row>
        <row r="515">
          <cell r="B515" t="str">
            <v>CI1_8040</v>
          </cell>
          <cell r="C515" t="str">
            <v>8040 - Depreciation Expense</v>
          </cell>
        </row>
        <row r="516">
          <cell r="B516" t="str">
            <v>CI1_8041</v>
          </cell>
          <cell r="C516" t="str">
            <v>8041 - Depreciation Expense</v>
          </cell>
        </row>
        <row r="517">
          <cell r="B517" t="str">
            <v>CI1_8042</v>
          </cell>
          <cell r="C517" t="str">
            <v>8042 - Depreciation Expense</v>
          </cell>
        </row>
        <row r="518">
          <cell r="B518" t="str">
            <v>CI1_8099</v>
          </cell>
          <cell r="C518" t="str">
            <v>8099 - Depreciation Expense</v>
          </cell>
        </row>
        <row r="519">
          <cell r="B519" t="str">
            <v>CI1_8100</v>
          </cell>
          <cell r="C519" t="str">
            <v>8100 - Depreciation Expense</v>
          </cell>
        </row>
        <row r="520">
          <cell r="B520" t="str">
            <v>CI1_8101</v>
          </cell>
          <cell r="C520" t="str">
            <v>8101 - Depreciation Expense</v>
          </cell>
        </row>
        <row r="521">
          <cell r="B521" t="str">
            <v>CI1_8102</v>
          </cell>
          <cell r="C521" t="str">
            <v>8102 - Depreciation Expense</v>
          </cell>
        </row>
        <row r="522">
          <cell r="B522" t="str">
            <v>CI1_8103</v>
          </cell>
          <cell r="C522" t="str">
            <v>8103 - Depreciation Expense</v>
          </cell>
        </row>
        <row r="523">
          <cell r="B523" t="str">
            <v>CI4_2001</v>
          </cell>
          <cell r="C523" t="str">
            <v>2001 - CWIP Current Month</v>
          </cell>
        </row>
        <row r="524">
          <cell r="B524" t="str">
            <v>CI4_2003</v>
          </cell>
          <cell r="C524" t="str">
            <v>2003 - CWIP Current Month</v>
          </cell>
        </row>
        <row r="525">
          <cell r="B525" t="str">
            <v>CI4_2006</v>
          </cell>
          <cell r="C525" t="str">
            <v>2006 - CWIP Current Month</v>
          </cell>
        </row>
        <row r="526">
          <cell r="B526" t="str">
            <v>CI4_2009</v>
          </cell>
          <cell r="C526" t="str">
            <v>2009 - CWIP Current Month</v>
          </cell>
        </row>
        <row r="527">
          <cell r="B527" t="str">
            <v>CI4_2010</v>
          </cell>
          <cell r="C527" t="str">
            <v>2010 - CWIP Current Month</v>
          </cell>
        </row>
        <row r="528">
          <cell r="B528" t="str">
            <v>CI4_2012</v>
          </cell>
          <cell r="C528" t="str">
            <v>2012 - CWIP Current Month</v>
          </cell>
        </row>
        <row r="529">
          <cell r="B529" t="str">
            <v>CI4_2019</v>
          </cell>
          <cell r="C529" t="str">
            <v>2019 - CWIP Current Month</v>
          </cell>
        </row>
        <row r="530">
          <cell r="B530" t="str">
            <v>CI4_2020</v>
          </cell>
          <cell r="C530" t="str">
            <v>2020 - CWIP Current Month</v>
          </cell>
        </row>
        <row r="531">
          <cell r="B531" t="str">
            <v>CI4_4001</v>
          </cell>
          <cell r="C531" t="str">
            <v>4001 - CWIP Current Month</v>
          </cell>
        </row>
        <row r="532">
          <cell r="B532" t="str">
            <v>CI4_8002</v>
          </cell>
          <cell r="C532" t="str">
            <v>8002 - CWIP Current Month</v>
          </cell>
        </row>
        <row r="533">
          <cell r="B533" t="str">
            <v>CI4_8003</v>
          </cell>
          <cell r="C533" t="str">
            <v>8003 - CWIP Current Month</v>
          </cell>
        </row>
        <row r="534">
          <cell r="B534" t="str">
            <v>CI4_8004</v>
          </cell>
          <cell r="C534" t="str">
            <v>8004 - CWIP Current Month</v>
          </cell>
        </row>
        <row r="535">
          <cell r="B535" t="str">
            <v>CI4_8005</v>
          </cell>
          <cell r="C535" t="str">
            <v>8005 - CWIP Current Month</v>
          </cell>
        </row>
        <row r="536">
          <cell r="B536" t="str">
            <v>CI4_8007</v>
          </cell>
          <cell r="C536" t="str">
            <v>8007 - CWIP Current Month</v>
          </cell>
        </row>
        <row r="537">
          <cell r="B537" t="str">
            <v>CI4_8008</v>
          </cell>
          <cell r="C537" t="str">
            <v>8008 - CWIP Current Month</v>
          </cell>
        </row>
        <row r="538">
          <cell r="B538" t="str">
            <v>CI4_8010</v>
          </cell>
          <cell r="C538" t="str">
            <v>8010 - CWIP Current Month</v>
          </cell>
        </row>
        <row r="539">
          <cell r="B539" t="str">
            <v>CI4_8012</v>
          </cell>
          <cell r="C539" t="str">
            <v>8012 - CWIP Current Month</v>
          </cell>
        </row>
        <row r="540">
          <cell r="B540" t="str">
            <v>CI4_8016</v>
          </cell>
          <cell r="C540" t="str">
            <v>8016 - CWIP Current Month</v>
          </cell>
        </row>
        <row r="541">
          <cell r="B541" t="str">
            <v>CI4_8017</v>
          </cell>
          <cell r="C541" t="str">
            <v>8017 - CWIP Current Month</v>
          </cell>
        </row>
        <row r="542">
          <cell r="B542" t="str">
            <v>CI4_8020</v>
          </cell>
          <cell r="C542" t="str">
            <v>8020 - CWIP Current Month</v>
          </cell>
        </row>
        <row r="543">
          <cell r="B543" t="str">
            <v>CI4_8022</v>
          </cell>
          <cell r="C543" t="str">
            <v>8022 - CWIP Current Month</v>
          </cell>
        </row>
        <row r="544">
          <cell r="B544" t="str">
            <v>CI4_8023</v>
          </cell>
          <cell r="C544" t="str">
            <v>8023 - CWIP Current Month</v>
          </cell>
        </row>
        <row r="545">
          <cell r="B545" t="str">
            <v>CI4_8024</v>
          </cell>
          <cell r="C545" t="str">
            <v>8024 - CWIP Current Month</v>
          </cell>
        </row>
        <row r="546">
          <cell r="B546" t="str">
            <v>CI4_8025</v>
          </cell>
          <cell r="C546" t="str">
            <v>8025 - CWIP Current Month</v>
          </cell>
        </row>
        <row r="547">
          <cell r="B547" t="str">
            <v>CI4_8026</v>
          </cell>
          <cell r="C547" t="str">
            <v>8026 - CWIP Current Month</v>
          </cell>
        </row>
        <row r="548">
          <cell r="B548" t="str">
            <v>CI4_8031</v>
          </cell>
          <cell r="C548" t="str">
            <v>8031 - CWIP Current Month</v>
          </cell>
        </row>
        <row r="549">
          <cell r="B549" t="str">
            <v>CI4_8033</v>
          </cell>
          <cell r="C549" t="str">
            <v>8033 - CWIP Current Month</v>
          </cell>
        </row>
        <row r="550">
          <cell r="B550" t="str">
            <v>CI4_8035</v>
          </cell>
          <cell r="C550" t="str">
            <v>8035 - CWIP Current Month</v>
          </cell>
        </row>
        <row r="551">
          <cell r="B551" t="str">
            <v>CI4_8036</v>
          </cell>
          <cell r="C551" t="str">
            <v>8036 - CWIP Current Month</v>
          </cell>
        </row>
        <row r="552">
          <cell r="B552" t="str">
            <v>CI4_8037</v>
          </cell>
          <cell r="C552" t="str">
            <v>8037 - CWIP Current Month</v>
          </cell>
        </row>
        <row r="553">
          <cell r="B553" t="str">
            <v>CI4_8038</v>
          </cell>
          <cell r="C553" t="str">
            <v>8038 - CWIP Current Month</v>
          </cell>
        </row>
        <row r="554">
          <cell r="B554" t="str">
            <v>CI4_8039</v>
          </cell>
          <cell r="C554" t="str">
            <v>8039 - CWIP Current Month</v>
          </cell>
        </row>
        <row r="555">
          <cell r="B555" t="str">
            <v>CI4_8040</v>
          </cell>
          <cell r="C555" t="str">
            <v>8040 - CWIP Current Month</v>
          </cell>
        </row>
        <row r="556">
          <cell r="B556" t="str">
            <v>CI4_8041</v>
          </cell>
          <cell r="C556" t="str">
            <v>8041 - CWIP Current Month</v>
          </cell>
        </row>
        <row r="557">
          <cell r="B557" t="str">
            <v>CI4_8042</v>
          </cell>
          <cell r="C557" t="str">
            <v>8042 - CWIP Current Month</v>
          </cell>
        </row>
        <row r="558">
          <cell r="B558" t="str">
            <v>CI4_8099</v>
          </cell>
          <cell r="C558" t="str">
            <v>8099 - CWIP Current Month</v>
          </cell>
        </row>
        <row r="559">
          <cell r="B559" t="str">
            <v>CI4_8100</v>
          </cell>
          <cell r="C559" t="str">
            <v>8100 - CWIP Current Month</v>
          </cell>
        </row>
        <row r="560">
          <cell r="B560" t="str">
            <v>CI4_8101</v>
          </cell>
          <cell r="C560" t="str">
            <v>8101 - CWIP Current Month</v>
          </cell>
        </row>
        <row r="561">
          <cell r="B561" t="str">
            <v>CI4_8102</v>
          </cell>
          <cell r="C561" t="str">
            <v>8102 - CWIP Current Month</v>
          </cell>
        </row>
        <row r="562">
          <cell r="B562" t="str">
            <v>CI4_8103</v>
          </cell>
          <cell r="C562" t="str">
            <v>8103 - CWIP Current Month</v>
          </cell>
        </row>
        <row r="563">
          <cell r="B563" t="str">
            <v>CI5_2001</v>
          </cell>
          <cell r="C563" t="str">
            <v>2001 - End of Month CWIP Balance</v>
          </cell>
        </row>
        <row r="564">
          <cell r="B564" t="str">
            <v>CI5_2003</v>
          </cell>
          <cell r="C564" t="str">
            <v>2003 - End of Month CWIP Balance</v>
          </cell>
        </row>
        <row r="565">
          <cell r="B565" t="str">
            <v>CI5_2006</v>
          </cell>
          <cell r="C565" t="str">
            <v>2006 - End of Month CWIP Balance</v>
          </cell>
        </row>
        <row r="566">
          <cell r="B566" t="str">
            <v>CI5_2009</v>
          </cell>
          <cell r="C566" t="str">
            <v>2009 - End of Month CWIP Balance</v>
          </cell>
        </row>
        <row r="567">
          <cell r="B567" t="str">
            <v>CI5_2010</v>
          </cell>
          <cell r="C567" t="str">
            <v>2010 - End of Month CWIP Balance</v>
          </cell>
        </row>
        <row r="568">
          <cell r="B568" t="str">
            <v>CI5_2012</v>
          </cell>
          <cell r="C568" t="str">
            <v>2012 - End of Month CWIP Balance</v>
          </cell>
        </row>
        <row r="569">
          <cell r="B569" t="str">
            <v>CI5_2019</v>
          </cell>
          <cell r="C569" t="str">
            <v>2019 - End of Month CWIP Balance</v>
          </cell>
        </row>
        <row r="570">
          <cell r="B570" t="str">
            <v>CI5_2020</v>
          </cell>
          <cell r="C570" t="str">
            <v>2020 - End of Month CWIP Balance</v>
          </cell>
        </row>
        <row r="571">
          <cell r="B571" t="str">
            <v>CI5_4001</v>
          </cell>
          <cell r="C571" t="str">
            <v>4001 - End of Month CWIP Balance</v>
          </cell>
        </row>
        <row r="572">
          <cell r="B572" t="str">
            <v>CI5_8002</v>
          </cell>
          <cell r="C572" t="str">
            <v>8002 - End of Month CWIP Balance</v>
          </cell>
        </row>
        <row r="573">
          <cell r="B573" t="str">
            <v>CI5_8003</v>
          </cell>
          <cell r="C573" t="str">
            <v>8003 - End of Month CWIP Balance</v>
          </cell>
        </row>
        <row r="574">
          <cell r="B574" t="str">
            <v>CI5_8004</v>
          </cell>
          <cell r="C574" t="str">
            <v>8004 - End of Month CWIP Balance</v>
          </cell>
        </row>
        <row r="575">
          <cell r="B575" t="str">
            <v>CI5_8005</v>
          </cell>
          <cell r="C575" t="str">
            <v>8005 - End of Month CWIP Balance</v>
          </cell>
        </row>
        <row r="576">
          <cell r="B576" t="str">
            <v>CI5_8007</v>
          </cell>
          <cell r="C576" t="str">
            <v>8007 - End of Month CWIP Balance</v>
          </cell>
        </row>
        <row r="577">
          <cell r="B577" t="str">
            <v>CI5_8008</v>
          </cell>
          <cell r="C577" t="str">
            <v>8008 - End of Month CWIP Balance</v>
          </cell>
        </row>
        <row r="578">
          <cell r="B578" t="str">
            <v>CI5_8010</v>
          </cell>
          <cell r="C578" t="str">
            <v>8010 - End of Month CWIP Balance</v>
          </cell>
        </row>
        <row r="579">
          <cell r="B579" t="str">
            <v>CI5_8012</v>
          </cell>
          <cell r="C579" t="str">
            <v>8012 - End of Month CWIP Balance</v>
          </cell>
        </row>
        <row r="580">
          <cell r="B580" t="str">
            <v>CI5_8016</v>
          </cell>
          <cell r="C580" t="str">
            <v>8016 - End of Month CWIP Balance</v>
          </cell>
        </row>
        <row r="581">
          <cell r="B581" t="str">
            <v>CI5_8017</v>
          </cell>
          <cell r="C581" t="str">
            <v>8017 - End of Month CWIP Balance</v>
          </cell>
        </row>
        <row r="582">
          <cell r="B582" t="str">
            <v>CI5_8020</v>
          </cell>
          <cell r="C582" t="str">
            <v>8020 - End of Month CWIP Balance</v>
          </cell>
        </row>
        <row r="583">
          <cell r="B583" t="str">
            <v>CI5_8022</v>
          </cell>
          <cell r="C583" t="str">
            <v>8022 - End of Month CWIP Balance</v>
          </cell>
        </row>
        <row r="584">
          <cell r="B584" t="str">
            <v>CI5_8023</v>
          </cell>
          <cell r="C584" t="str">
            <v>8023 - End of Month CWIP Balance</v>
          </cell>
        </row>
        <row r="585">
          <cell r="B585" t="str">
            <v>CI5_8024</v>
          </cell>
          <cell r="C585" t="str">
            <v>8024 - End of Month CWIP Balance</v>
          </cell>
        </row>
        <row r="586">
          <cell r="B586" t="str">
            <v>CI5_8025</v>
          </cell>
          <cell r="C586" t="str">
            <v>8025 - End of Month CWIP Balance</v>
          </cell>
        </row>
        <row r="587">
          <cell r="B587" t="str">
            <v>CI5_8026</v>
          </cell>
          <cell r="C587" t="str">
            <v>8026 - End of Month CWIP Balance</v>
          </cell>
        </row>
        <row r="588">
          <cell r="B588" t="str">
            <v>CI5_8031</v>
          </cell>
          <cell r="C588" t="str">
            <v>8031 - End of Month CWIP Balance</v>
          </cell>
        </row>
        <row r="589">
          <cell r="B589" t="str">
            <v>CI5_8033</v>
          </cell>
          <cell r="C589" t="str">
            <v>8033 - End of Month CWIP Balance</v>
          </cell>
        </row>
        <row r="590">
          <cell r="B590" t="str">
            <v>CI5_8035</v>
          </cell>
          <cell r="C590" t="str">
            <v>8035 - End of Month CWIP Balance</v>
          </cell>
        </row>
        <row r="591">
          <cell r="B591" t="str">
            <v>CI5_8036</v>
          </cell>
          <cell r="C591" t="str">
            <v>8036 - End of Month CWIP Balance</v>
          </cell>
        </row>
        <row r="592">
          <cell r="B592" t="str">
            <v>CI5_8037</v>
          </cell>
          <cell r="C592" t="str">
            <v>8037 - End of Month CWIP Balance</v>
          </cell>
        </row>
        <row r="593">
          <cell r="B593" t="str">
            <v>CI5_8038</v>
          </cell>
          <cell r="C593" t="str">
            <v>8038 - End of Month CWIP Balance</v>
          </cell>
        </row>
        <row r="594">
          <cell r="B594" t="str">
            <v>CI5_8039</v>
          </cell>
          <cell r="C594" t="str">
            <v>8039 - End of Month CWIP Balance</v>
          </cell>
        </row>
        <row r="595">
          <cell r="B595" t="str">
            <v>CI5_8040</v>
          </cell>
          <cell r="C595" t="str">
            <v>8040 - End of Month CWIP Balance</v>
          </cell>
        </row>
        <row r="596">
          <cell r="B596" t="str">
            <v>CI5_8041</v>
          </cell>
          <cell r="C596" t="str">
            <v>8041 - End of Month CWIP Balance</v>
          </cell>
        </row>
        <row r="597">
          <cell r="B597" t="str">
            <v>CI5_8042</v>
          </cell>
          <cell r="C597" t="str">
            <v>8042 - End of Month CWIP Balance</v>
          </cell>
        </row>
        <row r="598">
          <cell r="B598" t="str">
            <v>CI5_8099</v>
          </cell>
          <cell r="C598" t="str">
            <v>8099 - End of Month CWIP Balance</v>
          </cell>
        </row>
        <row r="599">
          <cell r="B599" t="str">
            <v>CI5_8100</v>
          </cell>
          <cell r="C599" t="str">
            <v>8100 - End of Month CWIP Balance</v>
          </cell>
        </row>
        <row r="600">
          <cell r="B600" t="str">
            <v>CI5_8101</v>
          </cell>
          <cell r="C600" t="str">
            <v>8101 - End of Month CWIP Balance</v>
          </cell>
        </row>
        <row r="601">
          <cell r="B601" t="str">
            <v>CI5_8102</v>
          </cell>
          <cell r="C601" t="str">
            <v>8102 - End of Month CWIP Balance</v>
          </cell>
        </row>
        <row r="602">
          <cell r="B602" t="str">
            <v>CI5_8103</v>
          </cell>
          <cell r="C602" t="str">
            <v>8103 - End of Month CWIP Balance</v>
          </cell>
        </row>
        <row r="603">
          <cell r="B603" t="str">
            <v>CI6_2003</v>
          </cell>
          <cell r="C603" t="str">
            <v>2003 - CWIP Closed</v>
          </cell>
        </row>
        <row r="604">
          <cell r="B604" t="str">
            <v>CI6_2006</v>
          </cell>
          <cell r="C604" t="str">
            <v>2006 - CWIP Closed</v>
          </cell>
        </row>
        <row r="605">
          <cell r="B605" t="str">
            <v>CI6_2009</v>
          </cell>
          <cell r="C605" t="str">
            <v>2009 - CWIP Closed</v>
          </cell>
        </row>
        <row r="606">
          <cell r="B606" t="str">
            <v>CI6_2010</v>
          </cell>
          <cell r="C606" t="str">
            <v>2010 - CWIP Closed</v>
          </cell>
        </row>
        <row r="607">
          <cell r="B607" t="str">
            <v>CI6_2019</v>
          </cell>
          <cell r="C607" t="str">
            <v>2019 - CWIP Closed</v>
          </cell>
        </row>
        <row r="608">
          <cell r="B608" t="str">
            <v>CI6_8002</v>
          </cell>
          <cell r="C608" t="str">
            <v>8002 - CWIP Closed</v>
          </cell>
        </row>
        <row r="609">
          <cell r="B609" t="str">
            <v>CI6_8003</v>
          </cell>
          <cell r="C609" t="str">
            <v>8003 - CWIP Closed</v>
          </cell>
        </row>
        <row r="610">
          <cell r="B610" t="str">
            <v>CI6_8004</v>
          </cell>
          <cell r="C610" t="str">
            <v>8004 - CWIP Closed</v>
          </cell>
        </row>
        <row r="611">
          <cell r="B611" t="str">
            <v>CI6_8005</v>
          </cell>
          <cell r="C611" t="str">
            <v>8005 - CWIP Closed</v>
          </cell>
        </row>
        <row r="612">
          <cell r="B612" t="str">
            <v>CI6_8007</v>
          </cell>
          <cell r="C612" t="str">
            <v>8007 - CWIP Closed</v>
          </cell>
        </row>
        <row r="613">
          <cell r="B613" t="str">
            <v>CI6_8008</v>
          </cell>
          <cell r="C613" t="str">
            <v>8008 - CWIP Closed</v>
          </cell>
        </row>
        <row r="614">
          <cell r="B614" t="str">
            <v>CI6_8010</v>
          </cell>
          <cell r="C614" t="str">
            <v>8010 - CWIP Closed</v>
          </cell>
        </row>
        <row r="615">
          <cell r="B615" t="str">
            <v>CI6_8012</v>
          </cell>
          <cell r="C615" t="str">
            <v>8012 - CWIP Closed</v>
          </cell>
        </row>
        <row r="616">
          <cell r="B616" t="str">
            <v>CI6_8016</v>
          </cell>
          <cell r="C616" t="str">
            <v>8016 - CWIP Closed</v>
          </cell>
        </row>
        <row r="617">
          <cell r="B617" t="str">
            <v>CI6_8017</v>
          </cell>
          <cell r="C617" t="str">
            <v>8017 - CWIP Closed</v>
          </cell>
        </row>
        <row r="618">
          <cell r="B618" t="str">
            <v>CI6_8020</v>
          </cell>
          <cell r="C618" t="str">
            <v>8020 - CWIP Closed</v>
          </cell>
        </row>
        <row r="619">
          <cell r="B619" t="str">
            <v>CI6_8022</v>
          </cell>
          <cell r="C619" t="str">
            <v>8022 - CWIP Closed</v>
          </cell>
        </row>
        <row r="620">
          <cell r="B620" t="str">
            <v>CI6_8023</v>
          </cell>
          <cell r="C620" t="str">
            <v>8023 - CWIP Closed</v>
          </cell>
        </row>
        <row r="621">
          <cell r="B621" t="str">
            <v>CI6_8024</v>
          </cell>
          <cell r="C621" t="str">
            <v>8024 - CWIP Closed</v>
          </cell>
        </row>
        <row r="622">
          <cell r="B622" t="str">
            <v>CI6_8025</v>
          </cell>
          <cell r="C622" t="str">
            <v>8025 - CWIP Closed</v>
          </cell>
        </row>
        <row r="623">
          <cell r="B623" t="str">
            <v>CI6_8026</v>
          </cell>
          <cell r="C623" t="str">
            <v>8026 - CWIP Closed</v>
          </cell>
        </row>
        <row r="624">
          <cell r="B624" t="str">
            <v>CI6_8031</v>
          </cell>
          <cell r="C624" t="str">
            <v>8031 - CWIP Closed</v>
          </cell>
        </row>
        <row r="625">
          <cell r="B625" t="str">
            <v>CI6_8033</v>
          </cell>
          <cell r="C625" t="str">
            <v>8033 - CWIP Closed</v>
          </cell>
        </row>
        <row r="626">
          <cell r="B626" t="str">
            <v>CI6_8035</v>
          </cell>
          <cell r="C626" t="str">
            <v>8035 - CWIP Closed</v>
          </cell>
        </row>
        <row r="627">
          <cell r="B627" t="str">
            <v>CI6_8036</v>
          </cell>
          <cell r="C627" t="str">
            <v>8036 - CWIP Closed</v>
          </cell>
        </row>
        <row r="628">
          <cell r="B628" t="str">
            <v>CI6_8037</v>
          </cell>
          <cell r="C628" t="str">
            <v>8037 - CWIP Closed</v>
          </cell>
        </row>
        <row r="629">
          <cell r="B629" t="str">
            <v>CI6_8038</v>
          </cell>
          <cell r="C629" t="str">
            <v>8038 - CWIP Closed</v>
          </cell>
        </row>
        <row r="630">
          <cell r="B630" t="str">
            <v>CI6_8039</v>
          </cell>
          <cell r="C630" t="str">
            <v>8039 - CWIP Closed</v>
          </cell>
        </row>
        <row r="631">
          <cell r="B631" t="str">
            <v>CI6_8040</v>
          </cell>
          <cell r="C631" t="str">
            <v>8040 - CWIP Closed</v>
          </cell>
        </row>
        <row r="632">
          <cell r="B632" t="str">
            <v>CI6_8041</v>
          </cell>
          <cell r="C632" t="str">
            <v>8041 - CWIP Closed</v>
          </cell>
        </row>
        <row r="633">
          <cell r="B633" t="str">
            <v>CI6_8042</v>
          </cell>
          <cell r="C633" t="str">
            <v>8042 - CWIP Closed</v>
          </cell>
        </row>
        <row r="634">
          <cell r="B634" t="str">
            <v>CI6_8099</v>
          </cell>
          <cell r="C634" t="str">
            <v>8099 - CWIP Closed</v>
          </cell>
        </row>
        <row r="635">
          <cell r="B635" t="str">
            <v>CI7_2001</v>
          </cell>
          <cell r="C635" t="str">
            <v>2001 - Plant Additions</v>
          </cell>
        </row>
        <row r="636">
          <cell r="B636" t="str">
            <v>CI7_2003</v>
          </cell>
          <cell r="C636" t="str">
            <v>2003 - Plant Additions</v>
          </cell>
        </row>
        <row r="637">
          <cell r="B637" t="str">
            <v>CI7_2006</v>
          </cell>
          <cell r="C637" t="str">
            <v>2006 - Plant Additions</v>
          </cell>
        </row>
        <row r="638">
          <cell r="B638" t="str">
            <v>CI7_2009</v>
          </cell>
          <cell r="C638" t="str">
            <v>2009 - Plant Additions</v>
          </cell>
        </row>
        <row r="639">
          <cell r="B639" t="str">
            <v>CI7_2010</v>
          </cell>
          <cell r="C639" t="str">
            <v>2010 - Plant Additions</v>
          </cell>
        </row>
        <row r="640">
          <cell r="B640" t="str">
            <v>CI7_2012</v>
          </cell>
          <cell r="C640" t="str">
            <v>2012 - Plant Additions</v>
          </cell>
        </row>
        <row r="641">
          <cell r="B641" t="str">
            <v>CI7_2019</v>
          </cell>
          <cell r="C641" t="str">
            <v>2019 - Plant Additions</v>
          </cell>
        </row>
        <row r="642">
          <cell r="B642" t="str">
            <v>CI7_2020</v>
          </cell>
          <cell r="C642" t="str">
            <v>2020 - Plant Additions</v>
          </cell>
        </row>
        <row r="643">
          <cell r="B643" t="str">
            <v>CI7_4001</v>
          </cell>
          <cell r="C643" t="str">
            <v>4001 - Plant Additions</v>
          </cell>
        </row>
        <row r="644">
          <cell r="B644" t="str">
            <v>CI7_8002</v>
          </cell>
          <cell r="C644" t="str">
            <v>8002 - Plant Additions</v>
          </cell>
        </row>
        <row r="645">
          <cell r="B645" t="str">
            <v>CI7_8003</v>
          </cell>
          <cell r="C645" t="str">
            <v>8003 - Plant Additions</v>
          </cell>
        </row>
        <row r="646">
          <cell r="B646" t="str">
            <v>CI7_8004</v>
          </cell>
          <cell r="C646" t="str">
            <v>8004 - Plant Additions</v>
          </cell>
        </row>
        <row r="647">
          <cell r="B647" t="str">
            <v>CI7_8005</v>
          </cell>
          <cell r="C647" t="str">
            <v>8005 - Plant Additions</v>
          </cell>
        </row>
        <row r="648">
          <cell r="B648" t="str">
            <v>CI7_8007</v>
          </cell>
          <cell r="C648" t="str">
            <v>8007 - Plant Additions</v>
          </cell>
        </row>
        <row r="649">
          <cell r="B649" t="str">
            <v>CI7_8008</v>
          </cell>
          <cell r="C649" t="str">
            <v>8008 - Plant Additions</v>
          </cell>
        </row>
        <row r="650">
          <cell r="B650" t="str">
            <v>CI7_8010</v>
          </cell>
          <cell r="C650" t="str">
            <v>8010 - Plant Additions</v>
          </cell>
        </row>
        <row r="651">
          <cell r="B651" t="str">
            <v>CI7_8012</v>
          </cell>
          <cell r="C651" t="str">
            <v>8012 - Plant Additions</v>
          </cell>
        </row>
        <row r="652">
          <cell r="B652" t="str">
            <v>CI7_8016</v>
          </cell>
          <cell r="C652" t="str">
            <v>8016 - Plant Additions</v>
          </cell>
        </row>
        <row r="653">
          <cell r="B653" t="str">
            <v>CI7_8017</v>
          </cell>
          <cell r="C653" t="str">
            <v>8017 - Plant Additions</v>
          </cell>
        </row>
        <row r="654">
          <cell r="B654" t="str">
            <v>CI7_8020</v>
          </cell>
          <cell r="C654" t="str">
            <v>8020 - Plant Additions</v>
          </cell>
        </row>
        <row r="655">
          <cell r="B655" t="str">
            <v>CI7_8022</v>
          </cell>
          <cell r="C655" t="str">
            <v>8022 - Plant Additions</v>
          </cell>
        </row>
        <row r="656">
          <cell r="B656" t="str">
            <v>CI7_8023</v>
          </cell>
          <cell r="C656" t="str">
            <v>8023 - Plant Additions</v>
          </cell>
        </row>
        <row r="657">
          <cell r="B657" t="str">
            <v>CI7_8024</v>
          </cell>
          <cell r="C657" t="str">
            <v>8024 - Plant Additions</v>
          </cell>
        </row>
        <row r="658">
          <cell r="B658" t="str">
            <v>CI7_8025</v>
          </cell>
          <cell r="C658" t="str">
            <v>8025 - Plant Additions</v>
          </cell>
        </row>
        <row r="659">
          <cell r="B659" t="str">
            <v>CI7_8026</v>
          </cell>
          <cell r="C659" t="str">
            <v>8026 - Plant Additions</v>
          </cell>
        </row>
        <row r="660">
          <cell r="B660" t="str">
            <v>CI7_8031</v>
          </cell>
          <cell r="C660" t="str">
            <v>8031 - Plant Additions</v>
          </cell>
        </row>
        <row r="661">
          <cell r="B661" t="str">
            <v>CI7_8033</v>
          </cell>
          <cell r="C661" t="str">
            <v>8033 - Plant Additions</v>
          </cell>
        </row>
        <row r="662">
          <cell r="B662" t="str">
            <v>CI7_8035</v>
          </cell>
          <cell r="C662" t="str">
            <v>8035 - Plant Additions</v>
          </cell>
        </row>
        <row r="663">
          <cell r="B663" t="str">
            <v>CI7_8036</v>
          </cell>
          <cell r="C663" t="str">
            <v>8036 - Plant Additions</v>
          </cell>
        </row>
        <row r="664">
          <cell r="B664" t="str">
            <v>CI7_8037</v>
          </cell>
          <cell r="C664" t="str">
            <v>8037 - Plant Additions</v>
          </cell>
        </row>
        <row r="665">
          <cell r="B665" t="str">
            <v>CI7_8038</v>
          </cell>
          <cell r="C665" t="str">
            <v>8038 - Plant Additions</v>
          </cell>
        </row>
        <row r="666">
          <cell r="B666" t="str">
            <v>CI7_8039</v>
          </cell>
          <cell r="C666" t="str">
            <v>8039 - Plant Additions</v>
          </cell>
        </row>
        <row r="667">
          <cell r="B667" t="str">
            <v>CI7_8040</v>
          </cell>
          <cell r="C667" t="str">
            <v>8040 - Plant Additions</v>
          </cell>
        </row>
        <row r="668">
          <cell r="B668" t="str">
            <v>CI7_8041</v>
          </cell>
          <cell r="C668" t="str">
            <v>8041 - Plant Additions</v>
          </cell>
        </row>
        <row r="669">
          <cell r="B669" t="str">
            <v>CI7_8042</v>
          </cell>
          <cell r="C669" t="str">
            <v>8042 - Plant Additions</v>
          </cell>
        </row>
        <row r="670">
          <cell r="B670" t="str">
            <v>CI7_8099</v>
          </cell>
          <cell r="C670" t="str">
            <v>8099 - Plant Additions</v>
          </cell>
        </row>
        <row r="671">
          <cell r="B671" t="str">
            <v>CI7_8100</v>
          </cell>
          <cell r="C671" t="str">
            <v>8100 - Plant Additions</v>
          </cell>
        </row>
        <row r="672">
          <cell r="B672" t="str">
            <v>CI7_8101</v>
          </cell>
          <cell r="C672" t="str">
            <v>8101 - Plant Additions</v>
          </cell>
        </row>
        <row r="673">
          <cell r="B673" t="str">
            <v>CI7_8102</v>
          </cell>
          <cell r="C673" t="str">
            <v>8102 - Plant Additions</v>
          </cell>
        </row>
        <row r="674">
          <cell r="B674" t="str">
            <v>CI7_8103</v>
          </cell>
          <cell r="C674" t="str">
            <v>8103 - Plant Additions</v>
          </cell>
        </row>
        <row r="675">
          <cell r="B675" t="str">
            <v>CI8_2001</v>
          </cell>
          <cell r="C675" t="str">
            <v>2001 - Retirements</v>
          </cell>
        </row>
        <row r="676">
          <cell r="B676" t="str">
            <v>CI8_2003</v>
          </cell>
          <cell r="C676" t="str">
            <v>2003 - Retirements</v>
          </cell>
        </row>
        <row r="677">
          <cell r="B677" t="str">
            <v>CI8_2006</v>
          </cell>
          <cell r="C677" t="str">
            <v>2006 - Retirements</v>
          </cell>
        </row>
        <row r="678">
          <cell r="B678" t="str">
            <v>CI8_2009</v>
          </cell>
          <cell r="C678" t="str">
            <v>2009 - Retirements</v>
          </cell>
        </row>
        <row r="679">
          <cell r="B679" t="str">
            <v>CI8_2010</v>
          </cell>
          <cell r="C679" t="str">
            <v>2010 - Retirements</v>
          </cell>
        </row>
        <row r="680">
          <cell r="B680" t="str">
            <v>CI8_2012</v>
          </cell>
          <cell r="C680" t="str">
            <v>2012 - Retirements</v>
          </cell>
        </row>
        <row r="681">
          <cell r="B681" t="str">
            <v>CI8_2019</v>
          </cell>
          <cell r="C681" t="str">
            <v>2019 - Retirements</v>
          </cell>
        </row>
        <row r="682">
          <cell r="B682" t="str">
            <v>CI8_2020</v>
          </cell>
          <cell r="C682" t="str">
            <v>2020 - Retirements</v>
          </cell>
        </row>
        <row r="683">
          <cell r="B683" t="str">
            <v>CI8_4001</v>
          </cell>
          <cell r="C683" t="str">
            <v>4001 - Retirements</v>
          </cell>
        </row>
        <row r="684">
          <cell r="B684" t="str">
            <v>CI8_8002</v>
          </cell>
          <cell r="C684" t="str">
            <v>8002 - Retirements</v>
          </cell>
        </row>
        <row r="685">
          <cell r="B685" t="str">
            <v>CI8_8003</v>
          </cell>
          <cell r="C685" t="str">
            <v>8003 - Retirements</v>
          </cell>
        </row>
        <row r="686">
          <cell r="B686" t="str">
            <v>CI8_8004</v>
          </cell>
          <cell r="C686" t="str">
            <v>8004 - Retirements</v>
          </cell>
        </row>
        <row r="687">
          <cell r="B687" t="str">
            <v>CI8_8005</v>
          </cell>
          <cell r="C687" t="str">
            <v>8005 - Retirements</v>
          </cell>
        </row>
        <row r="688">
          <cell r="B688" t="str">
            <v>CI8_8007</v>
          </cell>
          <cell r="C688" t="str">
            <v>8007 - Retirements</v>
          </cell>
        </row>
        <row r="689">
          <cell r="B689" t="str">
            <v>CI8_8008</v>
          </cell>
          <cell r="C689" t="str">
            <v>8008 - Retirements</v>
          </cell>
        </row>
        <row r="690">
          <cell r="B690" t="str">
            <v>CI8_8010</v>
          </cell>
          <cell r="C690" t="str">
            <v>8010 - Retirements</v>
          </cell>
        </row>
        <row r="691">
          <cell r="B691" t="str">
            <v>CI8_8012</v>
          </cell>
          <cell r="C691" t="str">
            <v>8012 - Retirements</v>
          </cell>
        </row>
        <row r="692">
          <cell r="B692" t="str">
            <v>CI8_8016</v>
          </cell>
          <cell r="C692" t="str">
            <v>8016 - Retirements</v>
          </cell>
        </row>
        <row r="693">
          <cell r="B693" t="str">
            <v>CI8_8017</v>
          </cell>
          <cell r="C693" t="str">
            <v>8017 - Retirements</v>
          </cell>
        </row>
        <row r="694">
          <cell r="B694" t="str">
            <v>CI8_8020</v>
          </cell>
          <cell r="C694" t="str">
            <v>8020 - Retirements</v>
          </cell>
        </row>
        <row r="695">
          <cell r="B695" t="str">
            <v>CI8_8022</v>
          </cell>
          <cell r="C695" t="str">
            <v>8022 - Retirements</v>
          </cell>
        </row>
        <row r="696">
          <cell r="B696" t="str">
            <v>CI8_8023</v>
          </cell>
          <cell r="C696" t="str">
            <v>8023 - Retirements</v>
          </cell>
        </row>
        <row r="697">
          <cell r="B697" t="str">
            <v>CI8_8024</v>
          </cell>
          <cell r="C697" t="str">
            <v>8024 - Retirements</v>
          </cell>
        </row>
        <row r="698">
          <cell r="B698" t="str">
            <v>CI8_8025</v>
          </cell>
          <cell r="C698" t="str">
            <v>8025 - Retirements</v>
          </cell>
        </row>
        <row r="699">
          <cell r="B699" t="str">
            <v>CI8_8026</v>
          </cell>
          <cell r="C699" t="str">
            <v>8026 - Retirements</v>
          </cell>
        </row>
        <row r="700">
          <cell r="B700" t="str">
            <v>CI8_8031</v>
          </cell>
          <cell r="C700" t="str">
            <v>8031 - Retirements</v>
          </cell>
        </row>
        <row r="701">
          <cell r="B701" t="str">
            <v>CI8_8033</v>
          </cell>
          <cell r="C701" t="str">
            <v>8033 - Retirements</v>
          </cell>
        </row>
        <row r="702">
          <cell r="B702" t="str">
            <v>CI8_8035</v>
          </cell>
          <cell r="C702" t="str">
            <v>8035 - Retirements</v>
          </cell>
        </row>
        <row r="703">
          <cell r="B703" t="str">
            <v>CI8_8036</v>
          </cell>
          <cell r="C703" t="str">
            <v>8036 - Retirements</v>
          </cell>
        </row>
        <row r="704">
          <cell r="B704" t="str">
            <v>CI8_8037</v>
          </cell>
          <cell r="C704" t="str">
            <v>8037 - Retirements</v>
          </cell>
        </row>
        <row r="705">
          <cell r="B705" t="str">
            <v>CI8_8038</v>
          </cell>
          <cell r="C705" t="str">
            <v>8038 - Retirements</v>
          </cell>
        </row>
        <row r="706">
          <cell r="B706" t="str">
            <v>CI8_8039</v>
          </cell>
          <cell r="C706" t="str">
            <v>8039 - Retirements</v>
          </cell>
        </row>
        <row r="707">
          <cell r="B707" t="str">
            <v>CI8_8040</v>
          </cell>
          <cell r="C707" t="str">
            <v>8040 - Retirements</v>
          </cell>
        </row>
        <row r="708">
          <cell r="B708" t="str">
            <v>CI8_8041</v>
          </cell>
          <cell r="C708" t="str">
            <v>8041 - Retirements</v>
          </cell>
        </row>
        <row r="709">
          <cell r="B709" t="str">
            <v>CI8_8042</v>
          </cell>
          <cell r="C709" t="str">
            <v>8042 - Retirements</v>
          </cell>
        </row>
        <row r="710">
          <cell r="B710" t="str">
            <v>CI8_8099</v>
          </cell>
          <cell r="C710" t="str">
            <v>8099 - Retirements</v>
          </cell>
        </row>
        <row r="711">
          <cell r="B711" t="str">
            <v>CI8_8100</v>
          </cell>
          <cell r="C711" t="str">
            <v>8100 - Retirements</v>
          </cell>
        </row>
        <row r="712">
          <cell r="B712" t="str">
            <v>CI8_8101</v>
          </cell>
          <cell r="C712" t="str">
            <v>8101 - Retirements</v>
          </cell>
        </row>
        <row r="713">
          <cell r="B713" t="str">
            <v>CI8_8102</v>
          </cell>
          <cell r="C713" t="str">
            <v>8102 - Retirements</v>
          </cell>
        </row>
        <row r="714">
          <cell r="B714" t="str">
            <v>CI8_8103</v>
          </cell>
          <cell r="C714" t="str">
            <v>8103 - Retirements</v>
          </cell>
        </row>
        <row r="715">
          <cell r="B715" t="str">
            <v>CI9_2001</v>
          </cell>
          <cell r="C715" t="str">
            <v>2001 - Plant Trans and Adjs</v>
          </cell>
        </row>
        <row r="716">
          <cell r="B716" t="str">
            <v>CI9_2003</v>
          </cell>
          <cell r="C716" t="str">
            <v>2003 - Plant Trans and Adjs</v>
          </cell>
        </row>
        <row r="717">
          <cell r="B717" t="str">
            <v>CI9_2006</v>
          </cell>
          <cell r="C717" t="str">
            <v>2006 - Plant Trans and Adjs</v>
          </cell>
        </row>
        <row r="718">
          <cell r="B718" t="str">
            <v>CI9_2009</v>
          </cell>
          <cell r="C718" t="str">
            <v>2009 - Plant Trans and Adjs</v>
          </cell>
        </row>
        <row r="719">
          <cell r="B719" t="str">
            <v>CI9_2010</v>
          </cell>
          <cell r="C719" t="str">
            <v>2010 - Plant Trans and Adjs</v>
          </cell>
        </row>
        <row r="720">
          <cell r="B720" t="str">
            <v>CI9_2012</v>
          </cell>
          <cell r="C720" t="str">
            <v>2012 - Plant Trans and Adjs</v>
          </cell>
        </row>
        <row r="721">
          <cell r="B721" t="str">
            <v>CI9_2019</v>
          </cell>
          <cell r="C721" t="str">
            <v>2019 - Plant Trans and Adjs</v>
          </cell>
        </row>
        <row r="722">
          <cell r="B722" t="str">
            <v>CI9_2020</v>
          </cell>
          <cell r="C722" t="str">
            <v>2020 - Plant Trans and Adjs</v>
          </cell>
        </row>
        <row r="723">
          <cell r="B723" t="str">
            <v>CI9_4001</v>
          </cell>
          <cell r="C723" t="str">
            <v>4001 - Plant Trans and Adjs</v>
          </cell>
        </row>
        <row r="724">
          <cell r="B724" t="str">
            <v>CI9_8002</v>
          </cell>
          <cell r="C724" t="str">
            <v>8002 - Plant Trans and Adjs</v>
          </cell>
        </row>
        <row r="725">
          <cell r="B725" t="str">
            <v>CI9_8003</v>
          </cell>
          <cell r="C725" t="str">
            <v>8003 - Plant Trans and Adjs</v>
          </cell>
        </row>
        <row r="726">
          <cell r="B726" t="str">
            <v>CI9_8004</v>
          </cell>
          <cell r="C726" t="str">
            <v>8004 - Plant Trans and Adjs</v>
          </cell>
        </row>
        <row r="727">
          <cell r="B727" t="str">
            <v>CI9_8005</v>
          </cell>
          <cell r="C727" t="str">
            <v>8005 - Plant Trans and Adjs</v>
          </cell>
        </row>
        <row r="728">
          <cell r="B728" t="str">
            <v>CI9_8007</v>
          </cell>
          <cell r="C728" t="str">
            <v>8007 - Plant Trans and Adjs</v>
          </cell>
        </row>
        <row r="729">
          <cell r="B729" t="str">
            <v>CI9_8008</v>
          </cell>
          <cell r="C729" t="str">
            <v>8008 - Plant Trans and Adjs</v>
          </cell>
        </row>
        <row r="730">
          <cell r="B730" t="str">
            <v>CI9_8010</v>
          </cell>
          <cell r="C730" t="str">
            <v>8010 - Plant Trans and Adjs</v>
          </cell>
        </row>
        <row r="731">
          <cell r="B731" t="str">
            <v>CI9_8012</v>
          </cell>
          <cell r="C731" t="str">
            <v>8012 - Plant Trans and Adjs</v>
          </cell>
        </row>
        <row r="732">
          <cell r="B732" t="str">
            <v>CI9_8016</v>
          </cell>
          <cell r="C732" t="str">
            <v>8016 - Plant Trans and Adjs</v>
          </cell>
        </row>
        <row r="733">
          <cell r="B733" t="str">
            <v>CI9_8017</v>
          </cell>
          <cell r="C733" t="str">
            <v>8017 - Plant Trans and Adjs</v>
          </cell>
        </row>
        <row r="734">
          <cell r="B734" t="str">
            <v>CI9_8020</v>
          </cell>
          <cell r="C734" t="str">
            <v>8020 - Plant Trans and Adjs</v>
          </cell>
        </row>
        <row r="735">
          <cell r="B735" t="str">
            <v>CI9_8022</v>
          </cell>
          <cell r="C735" t="str">
            <v>8022 - Plant Trans and Adjs</v>
          </cell>
        </row>
        <row r="736">
          <cell r="B736" t="str">
            <v>CI9_8023</v>
          </cell>
          <cell r="C736" t="str">
            <v>8023 - Plant Trans and Adjs</v>
          </cell>
        </row>
        <row r="737">
          <cell r="B737" t="str">
            <v>CI9_8024</v>
          </cell>
          <cell r="C737" t="str">
            <v>8024 - Plant Trans and Adjs</v>
          </cell>
        </row>
        <row r="738">
          <cell r="B738" t="str">
            <v>CI9_8025</v>
          </cell>
          <cell r="C738" t="str">
            <v>8025 - Plant Trans and Adjs</v>
          </cell>
        </row>
        <row r="739">
          <cell r="B739" t="str">
            <v>CI9_8026</v>
          </cell>
          <cell r="C739" t="str">
            <v>8026 - Plant Trans and Adjs</v>
          </cell>
        </row>
        <row r="740">
          <cell r="B740" t="str">
            <v>CI9_8031</v>
          </cell>
          <cell r="C740" t="str">
            <v>8031 - Plant Trans and Adjs</v>
          </cell>
        </row>
        <row r="741">
          <cell r="B741" t="str">
            <v>CI9_8033</v>
          </cell>
          <cell r="C741" t="str">
            <v>8033 - Plant Trans and Adjs</v>
          </cell>
        </row>
        <row r="742">
          <cell r="B742" t="str">
            <v>CI9_8035</v>
          </cell>
          <cell r="C742" t="str">
            <v>8035 - Plant Trans and Adjs</v>
          </cell>
        </row>
        <row r="743">
          <cell r="B743" t="str">
            <v>CI9_8036</v>
          </cell>
          <cell r="C743" t="str">
            <v>8036 - Plant Trans and Adjs</v>
          </cell>
        </row>
        <row r="744">
          <cell r="B744" t="str">
            <v>CI9_8037</v>
          </cell>
          <cell r="C744" t="str">
            <v>8037 - Plant Trans and Adjs</v>
          </cell>
        </row>
        <row r="745">
          <cell r="B745" t="str">
            <v>CI9_8038</v>
          </cell>
          <cell r="C745" t="str">
            <v>8038 - Plant Trans and Adjs</v>
          </cell>
        </row>
        <row r="746">
          <cell r="B746" t="str">
            <v>CI9_8039</v>
          </cell>
          <cell r="C746" t="str">
            <v>8039 - Plant Trans and Adjs</v>
          </cell>
        </row>
        <row r="747">
          <cell r="B747" t="str">
            <v>CI9_8040</v>
          </cell>
          <cell r="C747" t="str">
            <v>8040 - Plant Trans and Adjs</v>
          </cell>
        </row>
        <row r="748">
          <cell r="B748" t="str">
            <v>CI9_8041</v>
          </cell>
          <cell r="C748" t="str">
            <v>8041 - Plant Trans and Adjs</v>
          </cell>
        </row>
        <row r="749">
          <cell r="B749" t="str">
            <v>CI9_8042</v>
          </cell>
          <cell r="C749" t="str">
            <v>8042 - Plant Trans and Adjs</v>
          </cell>
        </row>
        <row r="750">
          <cell r="B750" t="str">
            <v>CI9_8099</v>
          </cell>
          <cell r="C750" t="str">
            <v>8099 - Plant Trans and Adjs</v>
          </cell>
        </row>
        <row r="751">
          <cell r="B751" t="str">
            <v>CI9_8100</v>
          </cell>
          <cell r="C751" t="str">
            <v>8100 - Plant Trans and Adjs</v>
          </cell>
        </row>
        <row r="752">
          <cell r="B752" t="str">
            <v>CI9_8101</v>
          </cell>
          <cell r="C752" t="str">
            <v>8101 - Plant Trans and Adjs</v>
          </cell>
        </row>
        <row r="753">
          <cell r="B753" t="str">
            <v>CI9_8102</v>
          </cell>
          <cell r="C753" t="str">
            <v>8102 - Plant Trans and Adjs</v>
          </cell>
        </row>
        <row r="754">
          <cell r="B754" t="str">
            <v>CI9_8103</v>
          </cell>
          <cell r="C754" t="str">
            <v>8103 - Plant Trans and Adjs</v>
          </cell>
        </row>
        <row r="755">
          <cell r="B755" t="str">
            <v>CIA_2001</v>
          </cell>
          <cell r="C755" t="str">
            <v>2001 - Reserve Removal Cost</v>
          </cell>
        </row>
        <row r="756">
          <cell r="B756" t="str">
            <v>CIA_2003</v>
          </cell>
          <cell r="C756" t="str">
            <v>2003 - Reserve Removal Cost</v>
          </cell>
        </row>
        <row r="757">
          <cell r="B757" t="str">
            <v>CIA_2006</v>
          </cell>
          <cell r="C757" t="str">
            <v>2006 - Reserve Removal Cost</v>
          </cell>
        </row>
        <row r="758">
          <cell r="B758" t="str">
            <v>CIA_2009</v>
          </cell>
          <cell r="C758" t="str">
            <v>2009 - Reserve Removal Cost</v>
          </cell>
        </row>
        <row r="759">
          <cell r="B759" t="str">
            <v>CIA_2010</v>
          </cell>
          <cell r="C759" t="str">
            <v>2010 - Reserve Removal Cost</v>
          </cell>
        </row>
        <row r="760">
          <cell r="B760" t="str">
            <v>CIA_2012</v>
          </cell>
          <cell r="C760" t="str">
            <v>2012 - Reserve Removal Cost</v>
          </cell>
        </row>
        <row r="761">
          <cell r="B761" t="str">
            <v>CIA_2019</v>
          </cell>
          <cell r="C761" t="str">
            <v>2019 - Reserve Removal Cost</v>
          </cell>
        </row>
        <row r="762">
          <cell r="B762" t="str">
            <v>CIA_2020</v>
          </cell>
          <cell r="C762" t="str">
            <v>2020 - Reserve Removal Cost</v>
          </cell>
        </row>
        <row r="763">
          <cell r="B763" t="str">
            <v>CIA_4001</v>
          </cell>
          <cell r="C763" t="str">
            <v>4001 - Reserve Removal Cost</v>
          </cell>
        </row>
        <row r="764">
          <cell r="B764" t="str">
            <v>CIA_8002</v>
          </cell>
          <cell r="C764" t="str">
            <v>8002 - Reserve Removal Cost</v>
          </cell>
        </row>
        <row r="765">
          <cell r="B765" t="str">
            <v>CIA_8003</v>
          </cell>
          <cell r="C765" t="str">
            <v>8003 - Reserve Removal Cost</v>
          </cell>
        </row>
        <row r="766">
          <cell r="B766" t="str">
            <v>CIA_8004</v>
          </cell>
          <cell r="C766" t="str">
            <v>8004 - Reserve Removal Cost</v>
          </cell>
        </row>
        <row r="767">
          <cell r="B767" t="str">
            <v>CIA_8005</v>
          </cell>
          <cell r="C767" t="str">
            <v>8005 - Reserve Removal Cost</v>
          </cell>
        </row>
        <row r="768">
          <cell r="B768" t="str">
            <v>CIA_8007</v>
          </cell>
          <cell r="C768" t="str">
            <v>8007 - Reserve Removal Cost</v>
          </cell>
        </row>
        <row r="769">
          <cell r="B769" t="str">
            <v>CIA_8008</v>
          </cell>
          <cell r="C769" t="str">
            <v>8008 - Reserve Removal Cost</v>
          </cell>
        </row>
        <row r="770">
          <cell r="B770" t="str">
            <v>CIA_8010</v>
          </cell>
          <cell r="C770" t="str">
            <v>8010 - Reserve Removal Cost</v>
          </cell>
        </row>
        <row r="771">
          <cell r="B771" t="str">
            <v>CIA_8012</v>
          </cell>
          <cell r="C771" t="str">
            <v>8012 - Reserve Removal Cost</v>
          </cell>
        </row>
        <row r="772">
          <cell r="B772" t="str">
            <v>CIA_8016</v>
          </cell>
          <cell r="C772" t="str">
            <v>8016 - Reserve Removal Cost</v>
          </cell>
        </row>
        <row r="773">
          <cell r="B773" t="str">
            <v>CIA_8017</v>
          </cell>
          <cell r="C773" t="str">
            <v>8017 - Reserve Removal Cost</v>
          </cell>
        </row>
        <row r="774">
          <cell r="B774" t="str">
            <v>CIA_8020</v>
          </cell>
          <cell r="C774" t="str">
            <v>8020 - Reserve Removal Cost</v>
          </cell>
        </row>
        <row r="775">
          <cell r="B775" t="str">
            <v>CIA_8022</v>
          </cell>
          <cell r="C775" t="str">
            <v>8022 - Reserve Removal Cost</v>
          </cell>
        </row>
        <row r="776">
          <cell r="B776" t="str">
            <v>CIA_8023</v>
          </cell>
          <cell r="C776" t="str">
            <v>8023 - Reserve Removal Cost</v>
          </cell>
        </row>
        <row r="777">
          <cell r="B777" t="str">
            <v>CIA_8024</v>
          </cell>
          <cell r="C777" t="str">
            <v>8024 - Reserve Removal Cost</v>
          </cell>
        </row>
        <row r="778">
          <cell r="B778" t="str">
            <v>CIA_8025</v>
          </cell>
          <cell r="C778" t="str">
            <v>8025 - Reserve Removal Cost</v>
          </cell>
        </row>
        <row r="779">
          <cell r="B779" t="str">
            <v>CIA_8026</v>
          </cell>
          <cell r="C779" t="str">
            <v>8026 - Reserve Removal Cost</v>
          </cell>
        </row>
        <row r="780">
          <cell r="B780" t="str">
            <v>CIA_8031</v>
          </cell>
          <cell r="C780" t="str">
            <v>8031 - Reserve Removal Cost</v>
          </cell>
        </row>
        <row r="781">
          <cell r="B781" t="str">
            <v>CIA_8033</v>
          </cell>
          <cell r="C781" t="str">
            <v>8033 - Reserve Removal Cost</v>
          </cell>
        </row>
        <row r="782">
          <cell r="B782" t="str">
            <v>CIA_8035</v>
          </cell>
          <cell r="C782" t="str">
            <v>8035 - Reserve Removal Cost</v>
          </cell>
        </row>
        <row r="783">
          <cell r="B783" t="str">
            <v>CIA_8036</v>
          </cell>
          <cell r="C783" t="str">
            <v>8036 - Reserve Removal Cost</v>
          </cell>
        </row>
        <row r="784">
          <cell r="B784" t="str">
            <v>CIA_8037</v>
          </cell>
          <cell r="C784" t="str">
            <v>8037 - Reserve Removal Cost</v>
          </cell>
        </row>
        <row r="785">
          <cell r="B785" t="str">
            <v>CIA_8038</v>
          </cell>
          <cell r="C785" t="str">
            <v>8038 - Reserve Removal Cost</v>
          </cell>
        </row>
        <row r="786">
          <cell r="B786" t="str">
            <v>CIA_8039</v>
          </cell>
          <cell r="C786" t="str">
            <v>8039 - Reserve Removal Cost</v>
          </cell>
        </row>
        <row r="787">
          <cell r="B787" t="str">
            <v>CIA_8040</v>
          </cell>
          <cell r="C787" t="str">
            <v>8040 - Reserve Removal Cost</v>
          </cell>
        </row>
        <row r="788">
          <cell r="B788" t="str">
            <v>CIA_8041</v>
          </cell>
          <cell r="C788" t="str">
            <v>8041 - Reserve Removal Cost</v>
          </cell>
        </row>
        <row r="789">
          <cell r="B789" t="str">
            <v>CIA_8042</v>
          </cell>
          <cell r="C789" t="str">
            <v>8042 - Reserve Removal Cost</v>
          </cell>
        </row>
        <row r="790">
          <cell r="B790" t="str">
            <v>CIA_8099</v>
          </cell>
          <cell r="C790" t="str">
            <v>8099 - Reserve Removal Cost</v>
          </cell>
        </row>
        <row r="791">
          <cell r="B791" t="str">
            <v>CIA_8100</v>
          </cell>
          <cell r="C791" t="str">
            <v>8100 - Reserve Removal Cost</v>
          </cell>
        </row>
        <row r="792">
          <cell r="B792" t="str">
            <v>CIA_8101</v>
          </cell>
          <cell r="C792" t="str">
            <v>8101 - Reserve Removal Cost</v>
          </cell>
        </row>
        <row r="793">
          <cell r="B793" t="str">
            <v>CIA_8102</v>
          </cell>
          <cell r="C793" t="str">
            <v>8102 - Reserve Removal Cost</v>
          </cell>
        </row>
        <row r="794">
          <cell r="B794" t="str">
            <v>CIA_8103</v>
          </cell>
          <cell r="C794" t="str">
            <v>8103 - Reserve Removal Cost</v>
          </cell>
        </row>
        <row r="795">
          <cell r="B795" t="str">
            <v>CIB_2001</v>
          </cell>
          <cell r="C795" t="str">
            <v>2001 - Reserve Salvage</v>
          </cell>
        </row>
        <row r="796">
          <cell r="B796" t="str">
            <v>CIB_2003</v>
          </cell>
          <cell r="C796" t="str">
            <v>2003 - Reserve Salvage</v>
          </cell>
        </row>
        <row r="797">
          <cell r="B797" t="str">
            <v>CIB_2006</v>
          </cell>
          <cell r="C797" t="str">
            <v>2006 - Reserve Salvage</v>
          </cell>
        </row>
        <row r="798">
          <cell r="B798" t="str">
            <v>CIB_2009</v>
          </cell>
          <cell r="C798" t="str">
            <v>2009 - Reserve Salvage</v>
          </cell>
        </row>
        <row r="799">
          <cell r="B799" t="str">
            <v>CIB_2010</v>
          </cell>
          <cell r="C799" t="str">
            <v>2010 - Reserve Salvage</v>
          </cell>
        </row>
        <row r="800">
          <cell r="B800" t="str">
            <v>CIB_2012</v>
          </cell>
          <cell r="C800" t="str">
            <v>2012 - Reserve Salvage</v>
          </cell>
        </row>
        <row r="801">
          <cell r="B801" t="str">
            <v>CIB_2019</v>
          </cell>
          <cell r="C801" t="str">
            <v>2019 - Reserve Salvage</v>
          </cell>
        </row>
        <row r="802">
          <cell r="B802" t="str">
            <v>CIB_2020</v>
          </cell>
          <cell r="C802" t="str">
            <v>2020 - Reserve Salvage</v>
          </cell>
        </row>
        <row r="803">
          <cell r="B803" t="str">
            <v>CIB_4001</v>
          </cell>
          <cell r="C803" t="str">
            <v>4001 - Reserve Salvage</v>
          </cell>
        </row>
        <row r="804">
          <cell r="B804" t="str">
            <v>CIB_8002</v>
          </cell>
          <cell r="C804" t="str">
            <v>8002 - Reserve Salvage</v>
          </cell>
        </row>
        <row r="805">
          <cell r="B805" t="str">
            <v>CIB_8003</v>
          </cell>
          <cell r="C805" t="str">
            <v>8003 - Reserve Salvage</v>
          </cell>
        </row>
        <row r="806">
          <cell r="B806" t="str">
            <v>CIB_8004</v>
          </cell>
          <cell r="C806" t="str">
            <v>8004 - Reserve Salvage</v>
          </cell>
        </row>
        <row r="807">
          <cell r="B807" t="str">
            <v>CIB_8005</v>
          </cell>
          <cell r="C807" t="str">
            <v>8005 - Reserve Salvage</v>
          </cell>
        </row>
        <row r="808">
          <cell r="B808" t="str">
            <v>CIB_8007</v>
          </cell>
          <cell r="C808" t="str">
            <v>8007 - Reserve Salvage</v>
          </cell>
        </row>
        <row r="809">
          <cell r="B809" t="str">
            <v>CIB_8008</v>
          </cell>
          <cell r="C809" t="str">
            <v>8008 - Reserve Salvage</v>
          </cell>
        </row>
        <row r="810">
          <cell r="B810" t="str">
            <v>CIB_8010</v>
          </cell>
          <cell r="C810" t="str">
            <v>8010 - Reserve Salvage</v>
          </cell>
        </row>
        <row r="811">
          <cell r="B811" t="str">
            <v>CIB_8012</v>
          </cell>
          <cell r="C811" t="str">
            <v>8012 - Reserve Salvage</v>
          </cell>
        </row>
        <row r="812">
          <cell r="B812" t="str">
            <v>CIB_8016</v>
          </cell>
          <cell r="C812" t="str">
            <v>8016 - Reserve Salvage</v>
          </cell>
        </row>
        <row r="813">
          <cell r="B813" t="str">
            <v>CIB_8017</v>
          </cell>
          <cell r="C813" t="str">
            <v>8017 - Reserve Salvage</v>
          </cell>
        </row>
        <row r="814">
          <cell r="B814" t="str">
            <v>CIB_8020</v>
          </cell>
          <cell r="C814" t="str">
            <v>8020 - Reserve Salvage</v>
          </cell>
        </row>
        <row r="815">
          <cell r="B815" t="str">
            <v>CIB_8022</v>
          </cell>
          <cell r="C815" t="str">
            <v>8022 - Reserve Salvage</v>
          </cell>
        </row>
        <row r="816">
          <cell r="B816" t="str">
            <v>CIB_8023</v>
          </cell>
          <cell r="C816" t="str">
            <v>8023 - Reserve Salvage</v>
          </cell>
        </row>
        <row r="817">
          <cell r="B817" t="str">
            <v>CIB_8024</v>
          </cell>
          <cell r="C817" t="str">
            <v>8024 - Reserve Salvage</v>
          </cell>
        </row>
        <row r="818">
          <cell r="B818" t="str">
            <v>CIB_8025</v>
          </cell>
          <cell r="C818" t="str">
            <v>8025 - Reserve Salvage</v>
          </cell>
        </row>
        <row r="819">
          <cell r="B819" t="str">
            <v>CIB_8026</v>
          </cell>
          <cell r="C819" t="str">
            <v>8026 - Reserve Salvage</v>
          </cell>
        </row>
        <row r="820">
          <cell r="B820" t="str">
            <v>CIB_8031</v>
          </cell>
          <cell r="C820" t="str">
            <v>8031 - Reserve Salvage</v>
          </cell>
        </row>
        <row r="821">
          <cell r="B821" t="str">
            <v>CIB_8033</v>
          </cell>
          <cell r="C821" t="str">
            <v>8033 - Reserve Salvage</v>
          </cell>
        </row>
        <row r="822">
          <cell r="B822" t="str">
            <v>CIB_8035</v>
          </cell>
          <cell r="C822" t="str">
            <v>8035 - Reserve Salvage</v>
          </cell>
        </row>
        <row r="823">
          <cell r="B823" t="str">
            <v>CIB_8036</v>
          </cell>
          <cell r="C823" t="str">
            <v>8036 - Reserve Salvage</v>
          </cell>
        </row>
        <row r="824">
          <cell r="B824" t="str">
            <v>CIB_8037</v>
          </cell>
          <cell r="C824" t="str">
            <v>8037 - Reserve Salvage</v>
          </cell>
        </row>
        <row r="825">
          <cell r="B825" t="str">
            <v>CIB_8038</v>
          </cell>
          <cell r="C825" t="str">
            <v>8038 - Reserve Salvage</v>
          </cell>
        </row>
        <row r="826">
          <cell r="B826" t="str">
            <v>CIB_8039</v>
          </cell>
          <cell r="C826" t="str">
            <v>8039 - Reserve Salvage</v>
          </cell>
        </row>
        <row r="827">
          <cell r="B827" t="str">
            <v>CIB_8040</v>
          </cell>
          <cell r="C827" t="str">
            <v>8040 - Reserve Salvage</v>
          </cell>
        </row>
        <row r="828">
          <cell r="B828" t="str">
            <v>CIB_8041</v>
          </cell>
          <cell r="C828" t="str">
            <v>8041 - Reserve Salvage</v>
          </cell>
        </row>
        <row r="829">
          <cell r="B829" t="str">
            <v>CIB_8042</v>
          </cell>
          <cell r="C829" t="str">
            <v>8042 - Reserve Salvage</v>
          </cell>
        </row>
        <row r="830">
          <cell r="B830" t="str">
            <v>CIB_8099</v>
          </cell>
          <cell r="C830" t="str">
            <v>8099 - Reserve Salvage</v>
          </cell>
        </row>
        <row r="831">
          <cell r="B831" t="str">
            <v>CIB_8100</v>
          </cell>
          <cell r="C831" t="str">
            <v>8100 - Reserve Salvage</v>
          </cell>
        </row>
        <row r="832">
          <cell r="B832" t="str">
            <v>CIB_8101</v>
          </cell>
          <cell r="C832" t="str">
            <v>8101 - Reserve Salvage</v>
          </cell>
        </row>
        <row r="833">
          <cell r="B833" t="str">
            <v>CIB_8102</v>
          </cell>
          <cell r="C833" t="str">
            <v>8102 - Reserve Salvage</v>
          </cell>
        </row>
        <row r="834">
          <cell r="B834" t="str">
            <v>CIB_8103</v>
          </cell>
          <cell r="C834" t="str">
            <v>8103 - Reserve Salvage</v>
          </cell>
        </row>
        <row r="835">
          <cell r="B835" t="str">
            <v>CIC_2001</v>
          </cell>
          <cell r="C835" t="str">
            <v>2001 - Reserve Trans and Adjs</v>
          </cell>
        </row>
        <row r="836">
          <cell r="B836" t="str">
            <v>CIC_2003</v>
          </cell>
          <cell r="C836" t="str">
            <v>2003 - Reserve Trans and Adjs</v>
          </cell>
        </row>
        <row r="837">
          <cell r="B837" t="str">
            <v>CIC_2006</v>
          </cell>
          <cell r="C837" t="str">
            <v>2006 - Reserve Trans and Adjs</v>
          </cell>
        </row>
        <row r="838">
          <cell r="B838" t="str">
            <v>CIC_2009</v>
          </cell>
          <cell r="C838" t="str">
            <v>2009 - Reserve Trans and Adjs</v>
          </cell>
        </row>
        <row r="839">
          <cell r="B839" t="str">
            <v>CIC_2010</v>
          </cell>
          <cell r="C839" t="str">
            <v>2010 - Reserve Trans and Adjs</v>
          </cell>
        </row>
        <row r="840">
          <cell r="B840" t="str">
            <v>CIC_2012</v>
          </cell>
          <cell r="C840" t="str">
            <v>2012 - Reserve Trans and Adjs</v>
          </cell>
        </row>
        <row r="841">
          <cell r="B841" t="str">
            <v>CIC_2019</v>
          </cell>
          <cell r="C841" t="str">
            <v>2019 - Reserve Trans and Adjs</v>
          </cell>
        </row>
        <row r="842">
          <cell r="B842" t="str">
            <v>CIC_2020</v>
          </cell>
          <cell r="C842" t="str">
            <v>2020 - Reserve Trans and Adjs</v>
          </cell>
        </row>
        <row r="843">
          <cell r="B843" t="str">
            <v>CIC_4001</v>
          </cell>
          <cell r="C843" t="str">
            <v>4001 - Reserve Trans and Adjs</v>
          </cell>
        </row>
        <row r="844">
          <cell r="B844" t="str">
            <v>CIC_8002</v>
          </cell>
          <cell r="C844" t="str">
            <v>8002 - Reserve Trans and Adjs</v>
          </cell>
        </row>
        <row r="845">
          <cell r="B845" t="str">
            <v>CIC_8003</v>
          </cell>
          <cell r="C845" t="str">
            <v>8003 - Reserve Trans and Adjs</v>
          </cell>
        </row>
        <row r="846">
          <cell r="B846" t="str">
            <v>CIC_8004</v>
          </cell>
          <cell r="C846" t="str">
            <v>8004 - Reserve Trans and Adjs</v>
          </cell>
        </row>
        <row r="847">
          <cell r="B847" t="str">
            <v>CIC_8005</v>
          </cell>
          <cell r="C847" t="str">
            <v>8005 - Reserve Trans and Adjs</v>
          </cell>
        </row>
        <row r="848">
          <cell r="B848" t="str">
            <v>CIC_8007</v>
          </cell>
          <cell r="C848" t="str">
            <v>8007 - Reserve Trans and Adjs</v>
          </cell>
        </row>
        <row r="849">
          <cell r="B849" t="str">
            <v>CIC_8008</v>
          </cell>
          <cell r="C849" t="str">
            <v>8008 - Reserve Trans and Adjs</v>
          </cell>
        </row>
        <row r="850">
          <cell r="B850" t="str">
            <v>CIC_8010</v>
          </cell>
          <cell r="C850" t="str">
            <v>8010 - Reserve Trans and Adjs</v>
          </cell>
        </row>
        <row r="851">
          <cell r="B851" t="str">
            <v>CIC_8012</v>
          </cell>
          <cell r="C851" t="str">
            <v>8012 - Reserve Trans and Adjs</v>
          </cell>
        </row>
        <row r="852">
          <cell r="B852" t="str">
            <v>CIC_8016</v>
          </cell>
          <cell r="C852" t="str">
            <v>8016 - Reserve Trans and Adjs</v>
          </cell>
        </row>
        <row r="853">
          <cell r="B853" t="str">
            <v>CIC_8017</v>
          </cell>
          <cell r="C853" t="str">
            <v>8017 - Reserve Trans and Adjs</v>
          </cell>
        </row>
        <row r="854">
          <cell r="B854" t="str">
            <v>CIC_8020</v>
          </cell>
          <cell r="C854" t="str">
            <v>8020 - Reserve Trans and Adjs</v>
          </cell>
        </row>
        <row r="855">
          <cell r="B855" t="str">
            <v>CIC_8022</v>
          </cell>
          <cell r="C855" t="str">
            <v>8022 - Reserve Trans and Adjs</v>
          </cell>
        </row>
        <row r="856">
          <cell r="B856" t="str">
            <v>CIC_8023</v>
          </cell>
          <cell r="C856" t="str">
            <v>8023 - Reserve Trans and Adjs</v>
          </cell>
        </row>
        <row r="857">
          <cell r="B857" t="str">
            <v>CIC_8024</v>
          </cell>
          <cell r="C857" t="str">
            <v>8024 - Reserve Trans and Adjs</v>
          </cell>
        </row>
        <row r="858">
          <cell r="B858" t="str">
            <v>CIC_8025</v>
          </cell>
          <cell r="C858" t="str">
            <v>8025 - Reserve Trans and Adjs</v>
          </cell>
        </row>
        <row r="859">
          <cell r="B859" t="str">
            <v>CIC_8026</v>
          </cell>
          <cell r="C859" t="str">
            <v>8026 - Reserve Trans and Adjs</v>
          </cell>
        </row>
        <row r="860">
          <cell r="B860" t="str">
            <v>CIC_8031</v>
          </cell>
          <cell r="C860" t="str">
            <v>8031 - Reserve Trans and Adjs</v>
          </cell>
        </row>
        <row r="861">
          <cell r="B861" t="str">
            <v>CIC_8033</v>
          </cell>
          <cell r="C861" t="str">
            <v>8033 - Reserve Trans and Adjs</v>
          </cell>
        </row>
        <row r="862">
          <cell r="B862" t="str">
            <v>CIC_8035</v>
          </cell>
          <cell r="C862" t="str">
            <v>8035 - Reserve Trans and Adjs</v>
          </cell>
        </row>
        <row r="863">
          <cell r="B863" t="str">
            <v>CIC_8036</v>
          </cell>
          <cell r="C863" t="str">
            <v>8036 - Reserve Trans and Adjs</v>
          </cell>
        </row>
        <row r="864">
          <cell r="B864" t="str">
            <v>CIC_8037</v>
          </cell>
          <cell r="C864" t="str">
            <v>8037 - Reserve Trans and Adjs</v>
          </cell>
        </row>
        <row r="865">
          <cell r="B865" t="str">
            <v>CIC_8038</v>
          </cell>
          <cell r="C865" t="str">
            <v>8038 - Reserve Trans and Adjs</v>
          </cell>
        </row>
        <row r="866">
          <cell r="B866" t="str">
            <v>CIC_8039</v>
          </cell>
          <cell r="C866" t="str">
            <v>8039 - Reserve Trans and Adjs</v>
          </cell>
        </row>
        <row r="867">
          <cell r="B867" t="str">
            <v>CIC_8040</v>
          </cell>
          <cell r="C867" t="str">
            <v>8040 - Reserve Trans and Adjs</v>
          </cell>
        </row>
        <row r="868">
          <cell r="B868" t="str">
            <v>CIC_8041</v>
          </cell>
          <cell r="C868" t="str">
            <v>8041 - Reserve Trans and Adjs</v>
          </cell>
        </row>
        <row r="869">
          <cell r="B869" t="str">
            <v>CIC_8042</v>
          </cell>
          <cell r="C869" t="str">
            <v>8042 - Reserve Trans and Adjs</v>
          </cell>
        </row>
        <row r="870">
          <cell r="B870" t="str">
            <v>CIC_8099</v>
          </cell>
          <cell r="C870" t="str">
            <v>8099 - Reserve Trans and Adjs</v>
          </cell>
        </row>
        <row r="871">
          <cell r="B871" t="str">
            <v>CIC_8100</v>
          </cell>
          <cell r="C871" t="str">
            <v>8100 - Reserve Trans and Adjs</v>
          </cell>
        </row>
        <row r="872">
          <cell r="B872" t="str">
            <v>CIC_8101</v>
          </cell>
          <cell r="C872" t="str">
            <v>8101 - Reserve Trans and Adjs</v>
          </cell>
        </row>
        <row r="873">
          <cell r="B873" t="str">
            <v>CIC_8102</v>
          </cell>
          <cell r="C873" t="str">
            <v>8102 - Reserve Trans and Adjs</v>
          </cell>
        </row>
        <row r="874">
          <cell r="B874" t="str">
            <v>CIC_8103</v>
          </cell>
          <cell r="C874" t="str">
            <v>8103 - Reserve Trans and Adjs</v>
          </cell>
        </row>
        <row r="875">
          <cell r="B875" t="str">
            <v>CID_8037</v>
          </cell>
          <cell r="C875" t="str">
            <v>AMORT REG ASSET-CONV ITC DEPR LOSS</v>
          </cell>
        </row>
        <row r="876">
          <cell r="B876" t="str">
            <v>CIE_8037</v>
          </cell>
        </row>
        <row r="877">
          <cell r="B877" t="str">
            <v>CIN_2001</v>
          </cell>
          <cell r="C877" t="str">
            <v>Beginning of Month CWIP Balance</v>
          </cell>
        </row>
        <row r="878">
          <cell r="B878" t="str">
            <v>CIN_2003</v>
          </cell>
          <cell r="C878" t="str">
            <v>Beginning of Month CWIP Balance</v>
          </cell>
        </row>
        <row r="879">
          <cell r="B879" t="str">
            <v>CIN_2006</v>
          </cell>
          <cell r="C879" t="str">
            <v>Beginning of Month CWIP Balance</v>
          </cell>
        </row>
        <row r="880">
          <cell r="B880" t="str">
            <v>CIN_2009</v>
          </cell>
          <cell r="C880" t="str">
            <v>Beginning of Month CWIP Balance</v>
          </cell>
        </row>
        <row r="881">
          <cell r="B881" t="str">
            <v>CIN_2010</v>
          </cell>
          <cell r="C881" t="str">
            <v>Beginning of Month CWIP Balance</v>
          </cell>
        </row>
        <row r="882">
          <cell r="B882" t="str">
            <v>CIN_2012</v>
          </cell>
          <cell r="C882" t="str">
            <v>Beginning of Month CWIP Balance</v>
          </cell>
        </row>
        <row r="883">
          <cell r="B883" t="str">
            <v>CIN_2019</v>
          </cell>
          <cell r="C883" t="str">
            <v>Beginning of Month CWIP Balance</v>
          </cell>
        </row>
        <row r="884">
          <cell r="B884" t="str">
            <v>CIN_2020</v>
          </cell>
          <cell r="C884" t="str">
            <v>Beginning of Month CWIP Balance</v>
          </cell>
        </row>
        <row r="885">
          <cell r="B885" t="str">
            <v>CIN_4001</v>
          </cell>
          <cell r="C885" t="str">
            <v>Beginning of Month CWIP Balance</v>
          </cell>
        </row>
        <row r="886">
          <cell r="B886" t="str">
            <v>CIN_8002</v>
          </cell>
          <cell r="C886" t="str">
            <v>8002 - Beginning of Month CWIP Balance</v>
          </cell>
        </row>
        <row r="887">
          <cell r="B887" t="str">
            <v>CIN_8003</v>
          </cell>
          <cell r="C887" t="str">
            <v>8003 - Beginning of Month CWIP Balance</v>
          </cell>
        </row>
        <row r="888">
          <cell r="B888" t="str">
            <v>CIN_8004</v>
          </cell>
          <cell r="C888" t="str">
            <v>8004 - Beginning of Month CWIP Balance</v>
          </cell>
        </row>
        <row r="889">
          <cell r="B889" t="str">
            <v>CIN_8005</v>
          </cell>
          <cell r="C889" t="str">
            <v>8005 - Beginning of Month CWIP Balance</v>
          </cell>
        </row>
        <row r="890">
          <cell r="B890" t="str">
            <v>CIN_8007</v>
          </cell>
          <cell r="C890" t="str">
            <v>8007 - Beginning of Month CWIP Balance</v>
          </cell>
        </row>
        <row r="891">
          <cell r="B891" t="str">
            <v>CIN_8008</v>
          </cell>
          <cell r="C891" t="str">
            <v>8008 - Beginning of Month CWIP Balance</v>
          </cell>
        </row>
        <row r="892">
          <cell r="B892" t="str">
            <v>CIN_8010</v>
          </cell>
          <cell r="C892" t="str">
            <v>8010 - Beginning of Month CWIP Balance</v>
          </cell>
        </row>
        <row r="893">
          <cell r="B893" t="str">
            <v>CIN_8012</v>
          </cell>
          <cell r="C893" t="str">
            <v>8012 - Beginning of Month CWIP Balance</v>
          </cell>
        </row>
        <row r="894">
          <cell r="B894" t="str">
            <v>CIN_8016</v>
          </cell>
          <cell r="C894" t="str">
            <v>8016 - Beginning of Month CWIP Balance</v>
          </cell>
        </row>
        <row r="895">
          <cell r="B895" t="str">
            <v>CIN_8017</v>
          </cell>
          <cell r="C895" t="str">
            <v>8017 - Beginning of Month CWIP Balance</v>
          </cell>
        </row>
        <row r="896">
          <cell r="B896" t="str">
            <v>CIN_8020</v>
          </cell>
          <cell r="C896" t="str">
            <v>8020 - Beginning of Month CWIP Balance</v>
          </cell>
        </row>
        <row r="897">
          <cell r="B897" t="str">
            <v>CIN_8022</v>
          </cell>
          <cell r="C897" t="str">
            <v>8022 - Beginning of Month CWIP Balance</v>
          </cell>
        </row>
        <row r="898">
          <cell r="B898" t="str">
            <v>CIN_8023</v>
          </cell>
          <cell r="C898" t="str">
            <v>8023 - Beginning of Month CWIP Balance</v>
          </cell>
        </row>
        <row r="899">
          <cell r="B899" t="str">
            <v>CIN_8024</v>
          </cell>
          <cell r="C899" t="str">
            <v>8024 - Beginning of Month CWIP Balance</v>
          </cell>
        </row>
        <row r="900">
          <cell r="B900" t="str">
            <v>CIN_8025</v>
          </cell>
          <cell r="C900" t="str">
            <v>8025 - Beginning of Month CWIP Balance</v>
          </cell>
        </row>
        <row r="901">
          <cell r="B901" t="str">
            <v>CIN_8026</v>
          </cell>
          <cell r="C901" t="str">
            <v>8026 - Beginning of Month CWIP Balance</v>
          </cell>
        </row>
        <row r="902">
          <cell r="B902" t="str">
            <v>CIN_8031</v>
          </cell>
          <cell r="C902" t="str">
            <v>8031 - Beginning of Month CWIP Balance</v>
          </cell>
        </row>
        <row r="903">
          <cell r="B903" t="str">
            <v>CIN_8033</v>
          </cell>
          <cell r="C903" t="str">
            <v>8033 - Beginning of Month CWIP Balance</v>
          </cell>
        </row>
        <row r="904">
          <cell r="B904" t="str">
            <v>CIN_8035</v>
          </cell>
          <cell r="C904" t="str">
            <v>8035 - Beginning of Month CWIP Balance</v>
          </cell>
        </row>
        <row r="905">
          <cell r="B905" t="str">
            <v>CIN_8036</v>
          </cell>
          <cell r="C905" t="str">
            <v>8036 - Beginning of Month CWIP Balance</v>
          </cell>
        </row>
        <row r="906">
          <cell r="B906" t="str">
            <v>CIN_8037</v>
          </cell>
          <cell r="C906" t="str">
            <v>8037 - Beginning of Month CWIP Balance</v>
          </cell>
        </row>
        <row r="907">
          <cell r="B907" t="str">
            <v>CIN_8038</v>
          </cell>
          <cell r="C907" t="str">
            <v>8038 - Beginning of Month CWIP Balance</v>
          </cell>
        </row>
        <row r="908">
          <cell r="B908" t="str">
            <v>CIN_8039</v>
          </cell>
          <cell r="C908" t="str">
            <v>8039 - Beginning of Month CWIP Balance</v>
          </cell>
        </row>
        <row r="909">
          <cell r="B909" t="str">
            <v>CIN_8040</v>
          </cell>
          <cell r="C909" t="str">
            <v>8040 - Beginning of Month CWIP Balance</v>
          </cell>
        </row>
        <row r="910">
          <cell r="B910" t="str">
            <v>CIN_8041</v>
          </cell>
          <cell r="C910" t="str">
            <v>8041 - Beginning of Month CWIP Balance</v>
          </cell>
        </row>
        <row r="911">
          <cell r="B911" t="str">
            <v>CIN_8042</v>
          </cell>
          <cell r="C911" t="str">
            <v>8042 - Beginning of Month CWIP Balance</v>
          </cell>
        </row>
        <row r="912">
          <cell r="B912" t="str">
            <v>CIN_8099</v>
          </cell>
          <cell r="C912" t="str">
            <v>8099 - Beginning of Month CWIP Balance</v>
          </cell>
        </row>
        <row r="913">
          <cell r="B913" t="str">
            <v>CIP_2001</v>
          </cell>
          <cell r="C913" t="str">
            <v>2001 - Beginning of Month Plant Balance</v>
          </cell>
        </row>
        <row r="914">
          <cell r="B914" t="str">
            <v>CIP_2003</v>
          </cell>
          <cell r="C914" t="str">
            <v>2003 - Beginning of Month Plant Balance</v>
          </cell>
        </row>
        <row r="915">
          <cell r="B915" t="str">
            <v>CIP_2006</v>
          </cell>
          <cell r="C915" t="str">
            <v>2006 - Beginning of Month Plant Balance</v>
          </cell>
        </row>
        <row r="916">
          <cell r="B916" t="str">
            <v>CIP_2009</v>
          </cell>
          <cell r="C916" t="str">
            <v>2009 - Beginning of Month Plant Balance</v>
          </cell>
        </row>
        <row r="917">
          <cell r="B917" t="str">
            <v>CIP_2010</v>
          </cell>
          <cell r="C917" t="str">
            <v>2010 - Beginning of Month Plant Balance</v>
          </cell>
        </row>
        <row r="918">
          <cell r="B918" t="str">
            <v>CIP_2012</v>
          </cell>
          <cell r="C918" t="str">
            <v>2012 - Beginning of Month Plant Balance</v>
          </cell>
        </row>
        <row r="919">
          <cell r="B919" t="str">
            <v>CIP_2019</v>
          </cell>
          <cell r="C919" t="str">
            <v>2019 - Beginning of Month Plant Balance</v>
          </cell>
        </row>
        <row r="920">
          <cell r="B920" t="str">
            <v>CIP_2020</v>
          </cell>
          <cell r="C920" t="str">
            <v>2020 - Beginning of Month Plant Balance</v>
          </cell>
        </row>
        <row r="921">
          <cell r="B921" t="str">
            <v>CIP_4001</v>
          </cell>
          <cell r="C921" t="str">
            <v>4001 - Beginning of Month Plant Balance</v>
          </cell>
        </row>
        <row r="922">
          <cell r="B922" t="str">
            <v>CIP_8002</v>
          </cell>
          <cell r="C922" t="str">
            <v>8002 - Beginning of Month Plant Balance</v>
          </cell>
        </row>
        <row r="923">
          <cell r="B923" t="str">
            <v>CIP_8003</v>
          </cell>
          <cell r="C923" t="str">
            <v>8003 - Beginning of Month Plant Balance</v>
          </cell>
        </row>
        <row r="924">
          <cell r="B924" t="str">
            <v>CIP_8004</v>
          </cell>
          <cell r="C924" t="str">
            <v>8004 - Beginning of Month Plant Balance</v>
          </cell>
        </row>
        <row r="925">
          <cell r="B925" t="str">
            <v>CIP_8005</v>
          </cell>
          <cell r="C925" t="str">
            <v>8005 - Beginning of Month Plant Balance</v>
          </cell>
        </row>
        <row r="926">
          <cell r="B926" t="str">
            <v>CIP_8007</v>
          </cell>
          <cell r="C926" t="str">
            <v>8007 - Beginning of Month Plant Balance</v>
          </cell>
        </row>
        <row r="927">
          <cell r="B927" t="str">
            <v>CIP_8008</v>
          </cell>
          <cell r="C927" t="str">
            <v>8008 - Beginning of Month Plant Balance</v>
          </cell>
        </row>
        <row r="928">
          <cell r="B928" t="str">
            <v>CIP_8010</v>
          </cell>
          <cell r="C928" t="str">
            <v>8010 - Beginning of Month Plant Balance</v>
          </cell>
        </row>
        <row r="929">
          <cell r="B929" t="str">
            <v>CIP_8012</v>
          </cell>
          <cell r="C929" t="str">
            <v>8012 - Beginning of Month Plant Balance</v>
          </cell>
        </row>
        <row r="930">
          <cell r="B930" t="str">
            <v>CIP_8016</v>
          </cell>
          <cell r="C930" t="str">
            <v>8016 - Beginning of Month Plant Balance</v>
          </cell>
        </row>
        <row r="931">
          <cell r="B931" t="str">
            <v>CIP_8017</v>
          </cell>
          <cell r="C931" t="str">
            <v>8017 - Beginning of Month Plant Balance</v>
          </cell>
        </row>
        <row r="932">
          <cell r="B932" t="str">
            <v>CIP_8020</v>
          </cell>
          <cell r="C932" t="str">
            <v>8020 - Beginning of Month Plant Balance</v>
          </cell>
        </row>
        <row r="933">
          <cell r="B933" t="str">
            <v>CIP_8022</v>
          </cell>
          <cell r="C933" t="str">
            <v>8022 - Beginning of Month Plant Balance</v>
          </cell>
        </row>
        <row r="934">
          <cell r="B934" t="str">
            <v>CIP_8023</v>
          </cell>
          <cell r="C934" t="str">
            <v>8023 - Beginning of Month Plant Balance</v>
          </cell>
        </row>
        <row r="935">
          <cell r="B935" t="str">
            <v>CIP_8024</v>
          </cell>
          <cell r="C935" t="str">
            <v>8024 - Beginning of Month Plant Balance</v>
          </cell>
        </row>
        <row r="936">
          <cell r="B936" t="str">
            <v>CIP_8025</v>
          </cell>
          <cell r="C936" t="str">
            <v>8025 - Beginning of Month Plant Balance</v>
          </cell>
        </row>
        <row r="937">
          <cell r="B937" t="str">
            <v>CIP_8026</v>
          </cell>
          <cell r="C937" t="str">
            <v>8026 - Beginning of Month Plant Balance</v>
          </cell>
        </row>
        <row r="938">
          <cell r="B938" t="str">
            <v>CIP_8031</v>
          </cell>
          <cell r="C938" t="str">
            <v>8031 - Beginning of Month Plant Balance</v>
          </cell>
        </row>
        <row r="939">
          <cell r="B939" t="str">
            <v>CIP_8033</v>
          </cell>
          <cell r="C939" t="str">
            <v>8033 - Beginning of Month Plant Balance</v>
          </cell>
        </row>
        <row r="940">
          <cell r="B940" t="str">
            <v>CIP_8035</v>
          </cell>
          <cell r="C940" t="str">
            <v>8035 - Beginning of Month Plant Balance</v>
          </cell>
        </row>
        <row r="941">
          <cell r="B941" t="str">
            <v>CIP_8036</v>
          </cell>
          <cell r="C941" t="str">
            <v>8036 - Beginning of Month Plant Balance</v>
          </cell>
        </row>
        <row r="942">
          <cell r="B942" t="str">
            <v>CIP_8037</v>
          </cell>
          <cell r="C942" t="str">
            <v>8037 - Beginning of Month Plant Balance</v>
          </cell>
        </row>
        <row r="943">
          <cell r="B943" t="str">
            <v>CIP_8038</v>
          </cell>
          <cell r="C943" t="str">
            <v>8038 - Beginning of Month Plant Balance</v>
          </cell>
        </row>
        <row r="944">
          <cell r="B944" t="str">
            <v>CIP_8039</v>
          </cell>
          <cell r="C944" t="str">
            <v>8039 - Beginning of Month Plant Balance</v>
          </cell>
        </row>
        <row r="945">
          <cell r="B945" t="str">
            <v>CIP_8040</v>
          </cell>
          <cell r="C945" t="str">
            <v>8040 - Beginning of Month Plant Balance</v>
          </cell>
        </row>
        <row r="946">
          <cell r="B946" t="str">
            <v>CIP_8041</v>
          </cell>
          <cell r="C946" t="str">
            <v>8041 - Beginning of Month Plant Balance</v>
          </cell>
        </row>
        <row r="947">
          <cell r="B947" t="str">
            <v>CIP_8042</v>
          </cell>
          <cell r="C947" t="str">
            <v>8042 - Beginning of Month Plant Balance</v>
          </cell>
        </row>
        <row r="948">
          <cell r="B948" t="str">
            <v>CIP_8099</v>
          </cell>
          <cell r="C948" t="str">
            <v>8099 - Beginning of Month Plant Balance</v>
          </cell>
        </row>
        <row r="949">
          <cell r="B949" t="str">
            <v>CIP_8100</v>
          </cell>
          <cell r="C949" t="str">
            <v>8100 - Beginning of Month Plant Balance</v>
          </cell>
        </row>
        <row r="950">
          <cell r="B950" t="str">
            <v>CIP_8101</v>
          </cell>
          <cell r="C950" t="str">
            <v>8101 - Beginning of Month Plant Balance</v>
          </cell>
        </row>
        <row r="951">
          <cell r="B951" t="str">
            <v>CIP_8102</v>
          </cell>
          <cell r="C951" t="str">
            <v>8102 - Beginning of Month Plant Balance</v>
          </cell>
        </row>
        <row r="952">
          <cell r="B952" t="str">
            <v>CIP_8103</v>
          </cell>
          <cell r="C952" t="str">
            <v>8103 - Beginning of Month Plant Balance</v>
          </cell>
        </row>
        <row r="953">
          <cell r="B953" t="str">
            <v>CIQ_2001</v>
          </cell>
          <cell r="C953" t="str">
            <v>2001 - Beginning of Month Reserve Balance</v>
          </cell>
        </row>
        <row r="954">
          <cell r="B954" t="str">
            <v>CIQ_2003</v>
          </cell>
          <cell r="C954" t="str">
            <v>2003 - Beginning of Month Reserve Balance</v>
          </cell>
        </row>
        <row r="955">
          <cell r="B955" t="str">
            <v>CIQ_2006</v>
          </cell>
          <cell r="C955" t="str">
            <v>2006 - Beginning of Month Reserve Balance</v>
          </cell>
        </row>
        <row r="956">
          <cell r="B956" t="str">
            <v>CIQ_2009</v>
          </cell>
          <cell r="C956" t="str">
            <v>2009 - Beginning of Month Reserve Balance</v>
          </cell>
        </row>
        <row r="957">
          <cell r="B957" t="str">
            <v>CIQ_2010</v>
          </cell>
          <cell r="C957" t="str">
            <v>2010 - Beginning of Month Reserve Balance</v>
          </cell>
        </row>
        <row r="958">
          <cell r="B958" t="str">
            <v>CIQ_2012</v>
          </cell>
          <cell r="C958" t="str">
            <v>2012 - Beginning of Month Reserve Balance</v>
          </cell>
        </row>
        <row r="959">
          <cell r="B959" t="str">
            <v>CIQ_2019</v>
          </cell>
          <cell r="C959" t="str">
            <v>2019 - Beginning of Month Reserve Balance</v>
          </cell>
        </row>
        <row r="960">
          <cell r="B960" t="str">
            <v>CIQ_2020</v>
          </cell>
          <cell r="C960" t="str">
            <v>2020 - Beginning of Month Reserve Balance</v>
          </cell>
        </row>
        <row r="961">
          <cell r="B961" t="str">
            <v>CIQ_4001</v>
          </cell>
          <cell r="C961" t="str">
            <v>4001 - Beginning of Month Reserve Balance</v>
          </cell>
        </row>
        <row r="962">
          <cell r="B962" t="str">
            <v>CIQ_8002</v>
          </cell>
          <cell r="C962" t="str">
            <v>8002 - Beginning of Month Reserve Balance</v>
          </cell>
        </row>
        <row r="963">
          <cell r="B963" t="str">
            <v>CIQ_8003</v>
          </cell>
          <cell r="C963" t="str">
            <v>8003 - Beginning of Month Reserve Balance</v>
          </cell>
        </row>
        <row r="964">
          <cell r="B964" t="str">
            <v>CIQ_8004</v>
          </cell>
          <cell r="C964" t="str">
            <v>8004 - Beginning of Month Reserve Balance</v>
          </cell>
        </row>
        <row r="965">
          <cell r="B965" t="str">
            <v>CIQ_8005</v>
          </cell>
          <cell r="C965" t="str">
            <v>8005 - Beginning of Month Reserve Balance</v>
          </cell>
        </row>
        <row r="966">
          <cell r="B966" t="str">
            <v>CIQ_8007</v>
          </cell>
          <cell r="C966" t="str">
            <v>8007 - Beginning of Month Reserve Balance</v>
          </cell>
        </row>
        <row r="967">
          <cell r="B967" t="str">
            <v>CIQ_8008</v>
          </cell>
          <cell r="C967" t="str">
            <v>8008 - Beginning of Month Reserve Balance</v>
          </cell>
        </row>
        <row r="968">
          <cell r="B968" t="str">
            <v>CIQ_8010</v>
          </cell>
          <cell r="C968" t="str">
            <v>8010 - Beginning of Month Reserve Balance</v>
          </cell>
        </row>
        <row r="969">
          <cell r="B969" t="str">
            <v>CIQ_8012</v>
          </cell>
          <cell r="C969" t="str">
            <v>8012 - Beginning of Month Reserve Balance</v>
          </cell>
        </row>
        <row r="970">
          <cell r="B970" t="str">
            <v>CIQ_8016</v>
          </cell>
          <cell r="C970" t="str">
            <v>8016 - Beginning of Month Reserve Balance</v>
          </cell>
        </row>
        <row r="971">
          <cell r="B971" t="str">
            <v>CIQ_8017</v>
          </cell>
          <cell r="C971" t="str">
            <v>8017 - Beginning of Month Reserve Balance</v>
          </cell>
        </row>
        <row r="972">
          <cell r="B972" t="str">
            <v>CIQ_8020</v>
          </cell>
          <cell r="C972" t="str">
            <v>8020 - Beginning of Month Reserve Balance</v>
          </cell>
        </row>
        <row r="973">
          <cell r="B973" t="str">
            <v>CIQ_8022</v>
          </cell>
          <cell r="C973" t="str">
            <v>8022 - Beginning of Month Reserve Balance</v>
          </cell>
        </row>
        <row r="974">
          <cell r="B974" t="str">
            <v>CIQ_8023</v>
          </cell>
          <cell r="C974" t="str">
            <v>8023 - Beginning of Month Reserve Balance</v>
          </cell>
        </row>
        <row r="975">
          <cell r="B975" t="str">
            <v>CIQ_8024</v>
          </cell>
          <cell r="C975" t="str">
            <v>8024 - Beginning of Month Reserve Balance</v>
          </cell>
        </row>
        <row r="976">
          <cell r="B976" t="str">
            <v>CIQ_8025</v>
          </cell>
          <cell r="C976" t="str">
            <v>8025 - Beginning of Month Reserve Balance</v>
          </cell>
        </row>
        <row r="977">
          <cell r="B977" t="str">
            <v>CIQ_8026</v>
          </cell>
          <cell r="C977" t="str">
            <v>8026 - Beginning of Month Reserve Balance</v>
          </cell>
        </row>
        <row r="978">
          <cell r="B978" t="str">
            <v>CIQ_8031</v>
          </cell>
          <cell r="C978" t="str">
            <v>8031 - Beginning of Month Reserve Balance</v>
          </cell>
        </row>
        <row r="979">
          <cell r="B979" t="str">
            <v>CIQ_8033</v>
          </cell>
          <cell r="C979" t="str">
            <v>8033 - Beginning of Month Reserve Balance</v>
          </cell>
        </row>
        <row r="980">
          <cell r="B980" t="str">
            <v>CIQ_8035</v>
          </cell>
          <cell r="C980" t="str">
            <v>8035 - Beginning of Month Reserve Balance</v>
          </cell>
        </row>
        <row r="981">
          <cell r="B981" t="str">
            <v>CIQ_8036</v>
          </cell>
          <cell r="C981" t="str">
            <v>8036 - Beginning of Month Reserve Balance</v>
          </cell>
        </row>
        <row r="982">
          <cell r="B982" t="str">
            <v>CIQ_8037</v>
          </cell>
          <cell r="C982" t="str">
            <v>8037 - Beginning of Month Reserve Balance</v>
          </cell>
        </row>
        <row r="983">
          <cell r="B983" t="str">
            <v>CIQ_8038</v>
          </cell>
          <cell r="C983" t="str">
            <v>8038 - Beginning of Month Reserve Balance</v>
          </cell>
        </row>
        <row r="984">
          <cell r="B984" t="str">
            <v>CIQ_8039</v>
          </cell>
          <cell r="C984" t="str">
            <v>8039 - Beginning of Month Reserve Balance</v>
          </cell>
        </row>
        <row r="985">
          <cell r="B985" t="str">
            <v>CIQ_8040</v>
          </cell>
          <cell r="C985" t="str">
            <v>8040 - Beginning of Month Reserve Balance</v>
          </cell>
        </row>
        <row r="986">
          <cell r="B986" t="str">
            <v>CIQ_8041</v>
          </cell>
          <cell r="C986" t="str">
            <v>8041 - Beginning of Month Reserve Balance</v>
          </cell>
        </row>
        <row r="987">
          <cell r="B987" t="str">
            <v>CIQ_8042</v>
          </cell>
          <cell r="C987" t="str">
            <v>8042 - Beginning of Month Reserve Balance</v>
          </cell>
        </row>
        <row r="988">
          <cell r="B988" t="str">
            <v>CIQ_8099</v>
          </cell>
          <cell r="C988" t="str">
            <v>8099 - Beginning of Month Reserve Balance</v>
          </cell>
        </row>
        <row r="989">
          <cell r="B989" t="str">
            <v>CIQ_8100</v>
          </cell>
          <cell r="C989" t="str">
            <v>8100 - Beginning of Month Reserve Balance</v>
          </cell>
        </row>
        <row r="990">
          <cell r="B990" t="str">
            <v>CIQ_8101</v>
          </cell>
          <cell r="C990" t="str">
            <v>8101 - Beginning of Month Reserve Balance</v>
          </cell>
        </row>
        <row r="991">
          <cell r="B991" t="str">
            <v>CIQ_8102</v>
          </cell>
          <cell r="C991" t="str">
            <v>8102 - Beginning of Month Reserve Balance</v>
          </cell>
        </row>
        <row r="992">
          <cell r="B992" t="str">
            <v>CIQ_8103</v>
          </cell>
          <cell r="C992" t="str">
            <v>8103 - Beginning of Month Reserve Balance</v>
          </cell>
        </row>
        <row r="993">
          <cell r="B993" t="str">
            <v>CIR_2001</v>
          </cell>
          <cell r="C993" t="str">
            <v>2001 - End of Month Plant Balance</v>
          </cell>
        </row>
        <row r="994">
          <cell r="B994" t="str">
            <v>CIR_2003</v>
          </cell>
          <cell r="C994" t="str">
            <v>2003 - End of Month Plant Balance</v>
          </cell>
        </row>
        <row r="995">
          <cell r="B995" t="str">
            <v>CIR_2006</v>
          </cell>
          <cell r="C995" t="str">
            <v>2006 - End of Month Plant Balance</v>
          </cell>
        </row>
        <row r="996">
          <cell r="B996" t="str">
            <v>CIR_2009</v>
          </cell>
          <cell r="C996" t="str">
            <v>2009 - End of Month Plant Balance</v>
          </cell>
        </row>
        <row r="997">
          <cell r="B997" t="str">
            <v>CIR_2010</v>
          </cell>
          <cell r="C997" t="str">
            <v>2010 - End of Month Plant Balance</v>
          </cell>
        </row>
        <row r="998">
          <cell r="B998" t="str">
            <v>CIR_2012</v>
          </cell>
          <cell r="C998" t="str">
            <v>2012 - End of Month Plant Balance</v>
          </cell>
        </row>
        <row r="999">
          <cell r="B999" t="str">
            <v>CIR_2019</v>
          </cell>
          <cell r="C999" t="str">
            <v>2019 - End of Month Plant Balance</v>
          </cell>
        </row>
        <row r="1000">
          <cell r="B1000" t="str">
            <v>CIR_2020</v>
          </cell>
          <cell r="C1000" t="str">
            <v>2020 - End of Month Plant Balance</v>
          </cell>
        </row>
        <row r="1001">
          <cell r="B1001" t="str">
            <v>CIR_4001</v>
          </cell>
          <cell r="C1001" t="str">
            <v>4001 - End of Month Plant Balance</v>
          </cell>
        </row>
        <row r="1002">
          <cell r="B1002" t="str">
            <v>CIR_8002</v>
          </cell>
          <cell r="C1002" t="str">
            <v>8002 - End of Month Plant Balance</v>
          </cell>
        </row>
        <row r="1003">
          <cell r="B1003" t="str">
            <v>CIR_8003</v>
          </cell>
          <cell r="C1003" t="str">
            <v>8003 - End of Month Plant Balance</v>
          </cell>
        </row>
        <row r="1004">
          <cell r="B1004" t="str">
            <v>CIR_8004</v>
          </cell>
          <cell r="C1004" t="str">
            <v>8004 - End of Month Plant Balance</v>
          </cell>
        </row>
        <row r="1005">
          <cell r="B1005" t="str">
            <v>CIR_8005</v>
          </cell>
          <cell r="C1005" t="str">
            <v>8005 - End of Month Plant Balance</v>
          </cell>
        </row>
        <row r="1006">
          <cell r="B1006" t="str">
            <v>CIR_8007</v>
          </cell>
          <cell r="C1006" t="str">
            <v>8007 - End of Month Plant Balance</v>
          </cell>
        </row>
        <row r="1007">
          <cell r="B1007" t="str">
            <v>CIR_8008</v>
          </cell>
          <cell r="C1007" t="str">
            <v>8008 - End of Month Plant Balance</v>
          </cell>
        </row>
        <row r="1008">
          <cell r="B1008" t="str">
            <v>CIR_8010</v>
          </cell>
          <cell r="C1008" t="str">
            <v>8010 - End of Month Plant Balance</v>
          </cell>
        </row>
        <row r="1009">
          <cell r="B1009" t="str">
            <v>CIR_8012</v>
          </cell>
          <cell r="C1009" t="str">
            <v>8012 - End of Month Plant Balance</v>
          </cell>
        </row>
        <row r="1010">
          <cell r="B1010" t="str">
            <v>CIR_8016</v>
          </cell>
          <cell r="C1010" t="str">
            <v>8016 - End of Month Plant Balance</v>
          </cell>
        </row>
        <row r="1011">
          <cell r="B1011" t="str">
            <v>CIR_8017</v>
          </cell>
          <cell r="C1011" t="str">
            <v>8017 - End of Month Plant Balance</v>
          </cell>
        </row>
        <row r="1012">
          <cell r="B1012" t="str">
            <v>CIR_8020</v>
          </cell>
          <cell r="C1012" t="str">
            <v>8020 - End of Month Plant Balance</v>
          </cell>
        </row>
        <row r="1013">
          <cell r="B1013" t="str">
            <v>CIR_8022</v>
          </cell>
          <cell r="C1013" t="str">
            <v>8022 - End of Month Plant Balance</v>
          </cell>
        </row>
        <row r="1014">
          <cell r="B1014" t="str">
            <v>CIR_8023</v>
          </cell>
          <cell r="C1014" t="str">
            <v>8023 - End of Month Plant Balance</v>
          </cell>
        </row>
        <row r="1015">
          <cell r="B1015" t="str">
            <v>CIR_8024</v>
          </cell>
          <cell r="C1015" t="str">
            <v>8024 - End of Month Plant Balance</v>
          </cell>
        </row>
        <row r="1016">
          <cell r="B1016" t="str">
            <v>CIR_8025</v>
          </cell>
          <cell r="C1016" t="str">
            <v>8025 - End of Month Plant Balance</v>
          </cell>
        </row>
        <row r="1017">
          <cell r="B1017" t="str">
            <v>CIR_8026</v>
          </cell>
          <cell r="C1017" t="str">
            <v>8026 - End of Month Plant Balance</v>
          </cell>
        </row>
        <row r="1018">
          <cell r="B1018" t="str">
            <v>CIR_8031</v>
          </cell>
          <cell r="C1018" t="str">
            <v>8031 - End of Month Plant Balance</v>
          </cell>
        </row>
        <row r="1019">
          <cell r="B1019" t="str">
            <v>CIR_8033</v>
          </cell>
          <cell r="C1019" t="str">
            <v>8033 - End of Month Plant Balance</v>
          </cell>
        </row>
        <row r="1020">
          <cell r="B1020" t="str">
            <v>CIR_8035</v>
          </cell>
          <cell r="C1020" t="str">
            <v>8035 - End of Month Plant Balance</v>
          </cell>
        </row>
        <row r="1021">
          <cell r="B1021" t="str">
            <v>CIR_8036</v>
          </cell>
          <cell r="C1021" t="str">
            <v>8036 - End of Month Plant Balance</v>
          </cell>
        </row>
        <row r="1022">
          <cell r="B1022" t="str">
            <v>CIR_8037</v>
          </cell>
          <cell r="C1022" t="str">
            <v>8037 - End of Month Plant Balance</v>
          </cell>
        </row>
        <row r="1023">
          <cell r="B1023" t="str">
            <v>CIR_8038</v>
          </cell>
          <cell r="C1023" t="str">
            <v>8038 - End of Month Plant Balance</v>
          </cell>
        </row>
        <row r="1024">
          <cell r="B1024" t="str">
            <v>CIR_8039</v>
          </cell>
          <cell r="C1024" t="str">
            <v>8039 - End of Month Plant Balance</v>
          </cell>
        </row>
        <row r="1025">
          <cell r="B1025" t="str">
            <v>CIR_8040</v>
          </cell>
          <cell r="C1025" t="str">
            <v>8040 - End of Month Plant Balance</v>
          </cell>
        </row>
        <row r="1026">
          <cell r="B1026" t="str">
            <v>CIR_8041</v>
          </cell>
          <cell r="C1026" t="str">
            <v>8041 - End of Month Plant Balance</v>
          </cell>
        </row>
        <row r="1027">
          <cell r="B1027" t="str">
            <v>CIR_8042</v>
          </cell>
          <cell r="C1027" t="str">
            <v>8042 - End of Month Plant Balance</v>
          </cell>
        </row>
        <row r="1028">
          <cell r="B1028" t="str">
            <v>CIR_8099</v>
          </cell>
          <cell r="C1028" t="str">
            <v>8099 - End of Month Plant Balance</v>
          </cell>
        </row>
        <row r="1029">
          <cell r="B1029" t="str">
            <v>CIR_8100</v>
          </cell>
          <cell r="C1029" t="str">
            <v>8100 - End of Month Plant Balance</v>
          </cell>
        </row>
        <row r="1030">
          <cell r="B1030" t="str">
            <v>CIR_8101</v>
          </cell>
          <cell r="C1030" t="str">
            <v>8101 - End of Month Plant Balance</v>
          </cell>
        </row>
        <row r="1031">
          <cell r="B1031" t="str">
            <v>CIR_8102</v>
          </cell>
          <cell r="C1031" t="str">
            <v>8102 - End of Month Plant Balance</v>
          </cell>
        </row>
        <row r="1032">
          <cell r="B1032" t="str">
            <v>CIR_8103</v>
          </cell>
          <cell r="C1032" t="str">
            <v>8103 - End of Month Plant Balance</v>
          </cell>
        </row>
        <row r="1033">
          <cell r="B1033" t="str">
            <v>CIS_2001</v>
          </cell>
          <cell r="C1033" t="str">
            <v>2001 - End of Month Reserve Balance</v>
          </cell>
        </row>
        <row r="1034">
          <cell r="B1034" t="str">
            <v>CIS_2003</v>
          </cell>
          <cell r="C1034" t="str">
            <v>2003 - End of Month Reserve Balance</v>
          </cell>
        </row>
        <row r="1035">
          <cell r="B1035" t="str">
            <v>CIS_2006</v>
          </cell>
          <cell r="C1035" t="str">
            <v>2006 - End of Month Reserve Balance</v>
          </cell>
        </row>
        <row r="1036">
          <cell r="B1036" t="str">
            <v>CIS_2009</v>
          </cell>
          <cell r="C1036" t="str">
            <v>2009 - End of Month Reserve Balance</v>
          </cell>
        </row>
        <row r="1037">
          <cell r="B1037" t="str">
            <v>CIS_2010</v>
          </cell>
          <cell r="C1037" t="str">
            <v>2010 - End of Month Reserve Balance</v>
          </cell>
        </row>
        <row r="1038">
          <cell r="B1038" t="str">
            <v>CIS_2012</v>
          </cell>
          <cell r="C1038" t="str">
            <v>2012 - End of Month Reserve Balance</v>
          </cell>
        </row>
        <row r="1039">
          <cell r="B1039" t="str">
            <v>CIS_2019</v>
          </cell>
          <cell r="C1039" t="str">
            <v>2019 - End of Month Reserve Balance</v>
          </cell>
        </row>
        <row r="1040">
          <cell r="B1040" t="str">
            <v>CIS_2020</v>
          </cell>
          <cell r="C1040" t="str">
            <v>2020 - End of Month Reserve Balance</v>
          </cell>
        </row>
        <row r="1041">
          <cell r="B1041" t="str">
            <v>CIS_4001</v>
          </cell>
          <cell r="C1041" t="str">
            <v>4001 - End of Month Reserve Balance</v>
          </cell>
        </row>
        <row r="1042">
          <cell r="B1042" t="str">
            <v>CIS_8002</v>
          </cell>
          <cell r="C1042" t="str">
            <v>8002 - End of Month Reserve Balance</v>
          </cell>
        </row>
        <row r="1043">
          <cell r="B1043" t="str">
            <v>CIS_8003</v>
          </cell>
          <cell r="C1043" t="str">
            <v>8003 - End of Month Reserve Balance</v>
          </cell>
        </row>
        <row r="1044">
          <cell r="B1044" t="str">
            <v>CIS_8004</v>
          </cell>
          <cell r="C1044" t="str">
            <v>8004 - End of Month Reserve Balance</v>
          </cell>
        </row>
        <row r="1045">
          <cell r="B1045" t="str">
            <v>CIS_8005</v>
          </cell>
          <cell r="C1045" t="str">
            <v>8005 - End of Month Reserve Balance</v>
          </cell>
        </row>
        <row r="1046">
          <cell r="B1046" t="str">
            <v>CIS_8007</v>
          </cell>
          <cell r="C1046" t="str">
            <v>8007 - End of Month Reserve Balance</v>
          </cell>
        </row>
        <row r="1047">
          <cell r="B1047" t="str">
            <v>CIS_8008</v>
          </cell>
          <cell r="C1047" t="str">
            <v>8008 - End of Month Reserve Balance</v>
          </cell>
        </row>
        <row r="1048">
          <cell r="B1048" t="str">
            <v>CIS_8010</v>
          </cell>
          <cell r="C1048" t="str">
            <v>8010 - End of Month Reserve Balance</v>
          </cell>
        </row>
        <row r="1049">
          <cell r="B1049" t="str">
            <v>CIS_8012</v>
          </cell>
          <cell r="C1049" t="str">
            <v>8012 - End of Month Reserve Balance</v>
          </cell>
        </row>
        <row r="1050">
          <cell r="B1050" t="str">
            <v>CIS_8016</v>
          </cell>
          <cell r="C1050" t="str">
            <v>8016 - End of Month Reserve Balance</v>
          </cell>
        </row>
        <row r="1051">
          <cell r="B1051" t="str">
            <v>CIS_8017</v>
          </cell>
          <cell r="C1051" t="str">
            <v>8017 - End of Month Reserve Balance</v>
          </cell>
        </row>
        <row r="1052">
          <cell r="B1052" t="str">
            <v>CIS_8020</v>
          </cell>
          <cell r="C1052" t="str">
            <v>8020 - End of Month Reserve Balance</v>
          </cell>
        </row>
        <row r="1053">
          <cell r="B1053" t="str">
            <v>CIS_8022</v>
          </cell>
          <cell r="C1053" t="str">
            <v>8022 - End of Month Reserve Balance</v>
          </cell>
        </row>
        <row r="1054">
          <cell r="B1054" t="str">
            <v>CIS_8023</v>
          </cell>
          <cell r="C1054" t="str">
            <v>8023 - End of Month Reserve Balance</v>
          </cell>
        </row>
        <row r="1055">
          <cell r="B1055" t="str">
            <v>CIS_8024</v>
          </cell>
          <cell r="C1055" t="str">
            <v>8024 - End of Month Reserve Balance</v>
          </cell>
        </row>
        <row r="1056">
          <cell r="B1056" t="str">
            <v>CIS_8025</v>
          </cell>
          <cell r="C1056" t="str">
            <v>8025 - End of Month Reserve Balance</v>
          </cell>
        </row>
        <row r="1057">
          <cell r="B1057" t="str">
            <v>CIS_8026</v>
          </cell>
          <cell r="C1057" t="str">
            <v>8026 - End of Month Reserve Balance</v>
          </cell>
        </row>
        <row r="1058">
          <cell r="B1058" t="str">
            <v>CIS_8031</v>
          </cell>
          <cell r="C1058" t="str">
            <v>8031 - End of Month Reserve Balance</v>
          </cell>
        </row>
        <row r="1059">
          <cell r="B1059" t="str">
            <v>CIS_8033</v>
          </cell>
          <cell r="C1059" t="str">
            <v>8033 - End of Month Reserve Balance</v>
          </cell>
        </row>
        <row r="1060">
          <cell r="B1060" t="str">
            <v>CIS_8035</v>
          </cell>
          <cell r="C1060" t="str">
            <v>8035 - End of Month Reserve Balance</v>
          </cell>
        </row>
        <row r="1061">
          <cell r="B1061" t="str">
            <v>CIS_8036</v>
          </cell>
          <cell r="C1061" t="str">
            <v>8036 - End of Month Reserve Balance</v>
          </cell>
        </row>
        <row r="1062">
          <cell r="B1062" t="str">
            <v>CIS_8037</v>
          </cell>
          <cell r="C1062" t="str">
            <v>8037 - End of Month Reserve Balance</v>
          </cell>
        </row>
        <row r="1063">
          <cell r="B1063" t="str">
            <v>CIS_8038</v>
          </cell>
          <cell r="C1063" t="str">
            <v>8038 - End of Month Reserve Balance</v>
          </cell>
        </row>
        <row r="1064">
          <cell r="B1064" t="str">
            <v>CIS_8039</v>
          </cell>
          <cell r="C1064" t="str">
            <v>8039 - End of Month Reserve Balance</v>
          </cell>
        </row>
        <row r="1065">
          <cell r="B1065" t="str">
            <v>CIS_8040</v>
          </cell>
          <cell r="C1065" t="str">
            <v>8040 - End of Month Reserve Balance</v>
          </cell>
        </row>
        <row r="1066">
          <cell r="B1066" t="str">
            <v>CIS_8041</v>
          </cell>
          <cell r="C1066" t="str">
            <v>8041 - End of Month Reserve Balance</v>
          </cell>
        </row>
        <row r="1067">
          <cell r="B1067" t="str">
            <v>CIS_8042</v>
          </cell>
          <cell r="C1067" t="str">
            <v>8042 - End of Month Reserve Balance</v>
          </cell>
        </row>
        <row r="1068">
          <cell r="B1068" t="str">
            <v>CIS_8099</v>
          </cell>
          <cell r="C1068" t="str">
            <v>8099 - End of Month Reserve Balance</v>
          </cell>
        </row>
        <row r="1069">
          <cell r="B1069" t="str">
            <v>CIS_8100</v>
          </cell>
          <cell r="C1069" t="str">
            <v>8100 - End of Month Reserve Balance</v>
          </cell>
        </row>
        <row r="1070">
          <cell r="B1070" t="str">
            <v>CIS_8101</v>
          </cell>
          <cell r="C1070" t="str">
            <v>8101 - End of Month Reserve Balance</v>
          </cell>
        </row>
        <row r="1071">
          <cell r="B1071" t="str">
            <v>CIS_8102</v>
          </cell>
          <cell r="C1071" t="str">
            <v>8102 - End of Month Reserve Balance</v>
          </cell>
        </row>
        <row r="1072">
          <cell r="B1072" t="str">
            <v>CIS_8103</v>
          </cell>
          <cell r="C1072" t="str">
            <v>8103 - End of Month Reserve Balance</v>
          </cell>
        </row>
        <row r="1073">
          <cell r="B1073" t="str">
            <v>CKW_9SAC</v>
          </cell>
          <cell r="C1073" t="str">
            <v>Fuel Cost for CKW Curr Mth</v>
          </cell>
        </row>
        <row r="1074">
          <cell r="B1074" t="str">
            <v>CKW_9SEJ</v>
          </cell>
          <cell r="C1074" t="str">
            <v>Power Sold to CKW Generation in MWH : Interchange Loss Adjusted</v>
          </cell>
        </row>
        <row r="1075">
          <cell r="B1075" t="str">
            <v>CKW_9SEL</v>
          </cell>
          <cell r="C1075" t="str">
            <v>Power Sold to CKW Generation in MWH</v>
          </cell>
        </row>
        <row r="1076">
          <cell r="B1076" t="str">
            <v>CO1_2001</v>
          </cell>
          <cell r="C1076" t="str">
            <v>2001 - Beginning of Month Net Book</v>
          </cell>
        </row>
        <row r="1077">
          <cell r="B1077" t="str">
            <v>CO1_2003</v>
          </cell>
          <cell r="C1077" t="str">
            <v>2003 - Beginning of Month Net Book</v>
          </cell>
        </row>
        <row r="1078">
          <cell r="B1078" t="str">
            <v>CO1_2006</v>
          </cell>
          <cell r="C1078" t="str">
            <v>2006 - Beginning of Month Net Book</v>
          </cell>
        </row>
        <row r="1079">
          <cell r="B1079" t="str">
            <v>CO1_2009</v>
          </cell>
          <cell r="C1079" t="str">
            <v>2009 - Beginning of Month Net Book</v>
          </cell>
        </row>
        <row r="1080">
          <cell r="B1080" t="str">
            <v>CO1_2010</v>
          </cell>
          <cell r="C1080" t="str">
            <v>2010 - Beginning of Month Net Book</v>
          </cell>
        </row>
        <row r="1081">
          <cell r="B1081" t="str">
            <v>CO1_2012</v>
          </cell>
          <cell r="C1081" t="str">
            <v>2012 - Beginning of Month Net Book</v>
          </cell>
        </row>
        <row r="1082">
          <cell r="B1082" t="str">
            <v>CO1_2019</v>
          </cell>
          <cell r="C1082" t="str">
            <v>2019 - Beginning of Month Net Book</v>
          </cell>
        </row>
        <row r="1083">
          <cell r="B1083" t="str">
            <v>CO1_2020</v>
          </cell>
          <cell r="C1083" t="str">
            <v>2020 - Beginning of Month Net Book</v>
          </cell>
        </row>
        <row r="1084">
          <cell r="B1084" t="str">
            <v>CO1_4001</v>
          </cell>
          <cell r="C1084" t="str">
            <v>4001 - Beginning of Month Net Book</v>
          </cell>
        </row>
        <row r="1085">
          <cell r="B1085" t="str">
            <v>CO1_8002</v>
          </cell>
          <cell r="C1085" t="str">
            <v>8002 - Beginning of Month Net Book</v>
          </cell>
        </row>
        <row r="1086">
          <cell r="B1086" t="str">
            <v>CO1_8003</v>
          </cell>
          <cell r="C1086" t="str">
            <v>8003 - Beginning of Month Net Book</v>
          </cell>
        </row>
        <row r="1087">
          <cell r="B1087" t="str">
            <v>CO1_8004</v>
          </cell>
          <cell r="C1087" t="str">
            <v>8004 - Beginning of Month Net Book</v>
          </cell>
        </row>
        <row r="1088">
          <cell r="B1088" t="str">
            <v>CO1_8005</v>
          </cell>
          <cell r="C1088" t="str">
            <v>8005 - Beginning of Month Net Book</v>
          </cell>
        </row>
        <row r="1089">
          <cell r="B1089" t="str">
            <v>CO1_8007</v>
          </cell>
          <cell r="C1089" t="str">
            <v>8007 - Beginning of Month Net Book</v>
          </cell>
        </row>
        <row r="1090">
          <cell r="B1090" t="str">
            <v>CO1_8008</v>
          </cell>
          <cell r="C1090" t="str">
            <v>8008 - Beginning of Month Net Book</v>
          </cell>
        </row>
        <row r="1091">
          <cell r="B1091" t="str">
            <v>CO1_8010</v>
          </cell>
          <cell r="C1091" t="str">
            <v>8010 - Beginning of Month Net Book</v>
          </cell>
        </row>
        <row r="1092">
          <cell r="B1092" t="str">
            <v>CO1_8012</v>
          </cell>
          <cell r="C1092" t="str">
            <v>8012 - Beginning of Month Net Book</v>
          </cell>
        </row>
        <row r="1093">
          <cell r="B1093" t="str">
            <v>CO1_8016</v>
          </cell>
          <cell r="C1093" t="str">
            <v>8016 - Beginning of Month Net Book</v>
          </cell>
        </row>
        <row r="1094">
          <cell r="B1094" t="str">
            <v>CO1_8017</v>
          </cell>
          <cell r="C1094" t="str">
            <v>8017 - Beginning of Month Net Book</v>
          </cell>
        </row>
        <row r="1095">
          <cell r="B1095" t="str">
            <v>CO1_8020</v>
          </cell>
          <cell r="C1095" t="str">
            <v>8020 - Beginning of Month Net Book</v>
          </cell>
        </row>
        <row r="1096">
          <cell r="B1096" t="str">
            <v>CO1_8022</v>
          </cell>
          <cell r="C1096" t="str">
            <v>8022 - Beginning of Month Net Book</v>
          </cell>
        </row>
        <row r="1097">
          <cell r="B1097" t="str">
            <v>CO1_8023</v>
          </cell>
          <cell r="C1097" t="str">
            <v>8023 - Beginning of Month Net Book</v>
          </cell>
        </row>
        <row r="1098">
          <cell r="B1098" t="str">
            <v>CO1_8024</v>
          </cell>
          <cell r="C1098" t="str">
            <v>8024 - Beginning of Month Net Book</v>
          </cell>
        </row>
        <row r="1099">
          <cell r="B1099" t="str">
            <v>CO1_8025</v>
          </cell>
          <cell r="C1099" t="str">
            <v>8025 - Beginning of Month Net Book</v>
          </cell>
        </row>
        <row r="1100">
          <cell r="B1100" t="str">
            <v>CO1_8026</v>
          </cell>
          <cell r="C1100" t="str">
            <v>8026 - Beginning of Month Net Book</v>
          </cell>
        </row>
        <row r="1101">
          <cell r="B1101" t="str">
            <v>CO1_8031</v>
          </cell>
          <cell r="C1101" t="str">
            <v>8031 - Beginning of Month Net Book</v>
          </cell>
        </row>
        <row r="1102">
          <cell r="B1102" t="str">
            <v>CO1_8033</v>
          </cell>
          <cell r="C1102" t="str">
            <v>8033 - Beginning of Month Net Book</v>
          </cell>
        </row>
        <row r="1103">
          <cell r="B1103" t="str">
            <v>CO1_8035</v>
          </cell>
          <cell r="C1103" t="str">
            <v>8035 - Beginning of Month Net Book</v>
          </cell>
        </row>
        <row r="1104">
          <cell r="B1104" t="str">
            <v>CO1_8036</v>
          </cell>
          <cell r="C1104" t="str">
            <v>8036 - Beginning of Month Net Book</v>
          </cell>
        </row>
        <row r="1105">
          <cell r="B1105" t="str">
            <v>CO1_8037</v>
          </cell>
          <cell r="C1105" t="str">
            <v>8037 - Beginning of Month Net Book</v>
          </cell>
        </row>
        <row r="1106">
          <cell r="B1106" t="str">
            <v>CO1_8038</v>
          </cell>
          <cell r="C1106" t="str">
            <v>8038 - Beginning of Month Net Book</v>
          </cell>
        </row>
        <row r="1107">
          <cell r="B1107" t="str">
            <v>CO1_8039</v>
          </cell>
          <cell r="C1107" t="str">
            <v>8039 - Beginning of Month Net Book</v>
          </cell>
        </row>
        <row r="1108">
          <cell r="B1108" t="str">
            <v>CO1_8040</v>
          </cell>
          <cell r="C1108" t="str">
            <v>8040 - Beginning of Month Net Book</v>
          </cell>
        </row>
        <row r="1109">
          <cell r="B1109" t="str">
            <v>CO1_8041</v>
          </cell>
          <cell r="C1109" t="str">
            <v>8041 - Beginning of Month Net Book</v>
          </cell>
        </row>
        <row r="1110">
          <cell r="B1110" t="str">
            <v>CO1_8042</v>
          </cell>
          <cell r="C1110" t="str">
            <v>8042 - Beginning of Month Net Book</v>
          </cell>
        </row>
        <row r="1111">
          <cell r="B1111" t="str">
            <v>CO1_8099</v>
          </cell>
          <cell r="C1111" t="str">
            <v>8099 - Beginning of Month Net Book</v>
          </cell>
        </row>
        <row r="1112">
          <cell r="B1112" t="str">
            <v>CO1_8100</v>
          </cell>
          <cell r="C1112" t="str">
            <v>8100 - Beginning of Month Net Book</v>
          </cell>
        </row>
        <row r="1113">
          <cell r="B1113" t="str">
            <v>CO1_8101</v>
          </cell>
          <cell r="C1113" t="str">
            <v>8101 - Beginning of Month Net Book</v>
          </cell>
        </row>
        <row r="1114">
          <cell r="B1114" t="str">
            <v>CO1_8102</v>
          </cell>
          <cell r="C1114" t="str">
            <v>8102 - Beginning of Month Net Book</v>
          </cell>
        </row>
        <row r="1115">
          <cell r="B1115" t="str">
            <v>CO1_8103</v>
          </cell>
          <cell r="C1115" t="str">
            <v>8103 - Beginning of Month Net Book</v>
          </cell>
        </row>
        <row r="1116">
          <cell r="B1116" t="str">
            <v>CO2_2001</v>
          </cell>
          <cell r="C1116" t="str">
            <v>2001 - End of Month Net Book</v>
          </cell>
        </row>
        <row r="1117">
          <cell r="B1117" t="str">
            <v>CO2_2003</v>
          </cell>
          <cell r="C1117" t="str">
            <v>2003 - End of Month Net Book</v>
          </cell>
        </row>
        <row r="1118">
          <cell r="B1118" t="str">
            <v>CO2_2006</v>
          </cell>
          <cell r="C1118" t="str">
            <v>2006 - End of Month Net Book</v>
          </cell>
        </row>
        <row r="1119">
          <cell r="B1119" t="str">
            <v>CO2_2009</v>
          </cell>
          <cell r="C1119" t="str">
            <v>2009 - End of Month Net Book</v>
          </cell>
        </row>
        <row r="1120">
          <cell r="B1120" t="str">
            <v>CO2_2010</v>
          </cell>
          <cell r="C1120" t="str">
            <v>2010 - End of Month Net Book</v>
          </cell>
        </row>
        <row r="1121">
          <cell r="B1121" t="str">
            <v>CO2_2012</v>
          </cell>
          <cell r="C1121" t="str">
            <v>2012 - End of Month Net Book</v>
          </cell>
        </row>
        <row r="1122">
          <cell r="B1122" t="str">
            <v>CO2_2019</v>
          </cell>
          <cell r="C1122" t="str">
            <v>2019 - End of Month Net Book</v>
          </cell>
        </row>
        <row r="1123">
          <cell r="B1123" t="str">
            <v>CO2_2020</v>
          </cell>
          <cell r="C1123" t="str">
            <v>2020 - End of Month Net Book</v>
          </cell>
        </row>
        <row r="1124">
          <cell r="B1124" t="str">
            <v>CO2_4001</v>
          </cell>
          <cell r="C1124" t="str">
            <v>4001 - End of Month Net Book</v>
          </cell>
        </row>
        <row r="1125">
          <cell r="B1125" t="str">
            <v>CO2_8002</v>
          </cell>
          <cell r="C1125" t="str">
            <v>8002 - End of Month Net Book</v>
          </cell>
        </row>
        <row r="1126">
          <cell r="B1126" t="str">
            <v>CO2_8003</v>
          </cell>
          <cell r="C1126" t="str">
            <v>8003 - End of Month Net Book</v>
          </cell>
        </row>
        <row r="1127">
          <cell r="B1127" t="str">
            <v>CO2_8004</v>
          </cell>
          <cell r="C1127" t="str">
            <v>8004 - End of Month Net Book</v>
          </cell>
        </row>
        <row r="1128">
          <cell r="B1128" t="str">
            <v>CO2_8005</v>
          </cell>
          <cell r="C1128" t="str">
            <v>8005 - End of Month Net Book</v>
          </cell>
        </row>
        <row r="1129">
          <cell r="B1129" t="str">
            <v>CO2_8007</v>
          </cell>
          <cell r="C1129" t="str">
            <v>8007 - End of Month Net Book</v>
          </cell>
        </row>
        <row r="1130">
          <cell r="B1130" t="str">
            <v>CO2_8008</v>
          </cell>
          <cell r="C1130" t="str">
            <v>8008 - End of Month Net Book</v>
          </cell>
        </row>
        <row r="1131">
          <cell r="B1131" t="str">
            <v>CO2_8010</v>
          </cell>
          <cell r="C1131" t="str">
            <v>8010 - End of Month Net Book</v>
          </cell>
        </row>
        <row r="1132">
          <cell r="B1132" t="str">
            <v>CO2_8012</v>
          </cell>
          <cell r="C1132" t="str">
            <v>8012 - End of Month Net Book</v>
          </cell>
        </row>
        <row r="1133">
          <cell r="B1133" t="str">
            <v>CO2_8016</v>
          </cell>
          <cell r="C1133" t="str">
            <v>8016 - End of Month Net Book</v>
          </cell>
        </row>
        <row r="1134">
          <cell r="B1134" t="str">
            <v>CO2_8017</v>
          </cell>
          <cell r="C1134" t="str">
            <v>8017 - End of Month Net Book</v>
          </cell>
        </row>
        <row r="1135">
          <cell r="B1135" t="str">
            <v>CO2_8020</v>
          </cell>
          <cell r="C1135" t="str">
            <v>8020 - End of Month Net Book</v>
          </cell>
        </row>
        <row r="1136">
          <cell r="B1136" t="str">
            <v>CO2_8022</v>
          </cell>
          <cell r="C1136" t="str">
            <v>8022 - End of Month Net Book</v>
          </cell>
        </row>
        <row r="1137">
          <cell r="B1137" t="str">
            <v>CO2_8023</v>
          </cell>
          <cell r="C1137" t="str">
            <v>8023 - End of Month Net Book</v>
          </cell>
        </row>
        <row r="1138">
          <cell r="B1138" t="str">
            <v>CO2_8024</v>
          </cell>
          <cell r="C1138" t="str">
            <v>8024 - End of Month Net Book</v>
          </cell>
        </row>
        <row r="1139">
          <cell r="B1139" t="str">
            <v>CO2_8025</v>
          </cell>
          <cell r="C1139" t="str">
            <v>8025 - End of Month Net Book</v>
          </cell>
        </row>
        <row r="1140">
          <cell r="B1140" t="str">
            <v>CO2_8026</v>
          </cell>
          <cell r="C1140" t="str">
            <v>8026 - End of Month Net Book</v>
          </cell>
        </row>
        <row r="1141">
          <cell r="B1141" t="str">
            <v>CO2_8031</v>
          </cell>
          <cell r="C1141" t="str">
            <v>8031 - End of Month Net Book</v>
          </cell>
        </row>
        <row r="1142">
          <cell r="B1142" t="str">
            <v>CO2_8033</v>
          </cell>
          <cell r="C1142" t="str">
            <v>8033 - End of Month Net Book</v>
          </cell>
        </row>
        <row r="1143">
          <cell r="B1143" t="str">
            <v>CO2_8035</v>
          </cell>
          <cell r="C1143" t="str">
            <v>8035 - End of Month Net Book</v>
          </cell>
        </row>
        <row r="1144">
          <cell r="B1144" t="str">
            <v>CO2_8036</v>
          </cell>
          <cell r="C1144" t="str">
            <v>8036 - End of Month Net Book</v>
          </cell>
        </row>
        <row r="1145">
          <cell r="B1145" t="str">
            <v>CO2_8037</v>
          </cell>
          <cell r="C1145" t="str">
            <v>8037 - End of Month Net Book</v>
          </cell>
        </row>
        <row r="1146">
          <cell r="B1146" t="str">
            <v>CO2_8038</v>
          </cell>
          <cell r="C1146" t="str">
            <v>8038 - End of Month Net Book</v>
          </cell>
        </row>
        <row r="1147">
          <cell r="B1147" t="str">
            <v>CO2_8039</v>
          </cell>
          <cell r="C1147" t="str">
            <v>8039 - End of Month Net Book</v>
          </cell>
        </row>
        <row r="1148">
          <cell r="B1148" t="str">
            <v>CO2_8040</v>
          </cell>
          <cell r="C1148" t="str">
            <v>8040 - End of Month Net Book</v>
          </cell>
        </row>
        <row r="1149">
          <cell r="B1149" t="str">
            <v>CO2_8041</v>
          </cell>
          <cell r="C1149" t="str">
            <v>8041 - End of Month Net Book</v>
          </cell>
        </row>
        <row r="1150">
          <cell r="B1150" t="str">
            <v>CO2_8042</v>
          </cell>
          <cell r="C1150" t="str">
            <v>8042 - End of Month Net Book</v>
          </cell>
        </row>
        <row r="1151">
          <cell r="B1151" t="str">
            <v>CO2_8099</v>
          </cell>
          <cell r="C1151" t="str">
            <v>8099 - End of Month Net Book</v>
          </cell>
        </row>
        <row r="1152">
          <cell r="B1152" t="str">
            <v>CO2_8100</v>
          </cell>
          <cell r="C1152" t="str">
            <v>8100 - End of Month Net Book</v>
          </cell>
        </row>
        <row r="1153">
          <cell r="B1153" t="str">
            <v>CO2_8101</v>
          </cell>
          <cell r="C1153" t="str">
            <v>8101 - End of Month Net Book</v>
          </cell>
        </row>
        <row r="1154">
          <cell r="B1154" t="str">
            <v>CO2_8102</v>
          </cell>
          <cell r="C1154" t="str">
            <v>8102 - End of Month Net Book</v>
          </cell>
        </row>
        <row r="1155">
          <cell r="B1155" t="str">
            <v>CO2_8103</v>
          </cell>
          <cell r="C1155" t="str">
            <v>8103 - End of Month Net Book</v>
          </cell>
        </row>
        <row r="1156">
          <cell r="B1156" t="str">
            <v>CO3_2001</v>
          </cell>
          <cell r="C1156" t="str">
            <v>2001 - Average Net Book</v>
          </cell>
        </row>
        <row r="1157">
          <cell r="B1157" t="str">
            <v>CO3_2003</v>
          </cell>
          <cell r="C1157" t="str">
            <v>2003 - Average Net Book</v>
          </cell>
        </row>
        <row r="1158">
          <cell r="B1158" t="str">
            <v>CO3_2006</v>
          </cell>
          <cell r="C1158" t="str">
            <v>2006 - Average Net Book</v>
          </cell>
        </row>
        <row r="1159">
          <cell r="B1159" t="str">
            <v>CO3_2009</v>
          </cell>
          <cell r="C1159" t="str">
            <v>2009 - Average Net Book</v>
          </cell>
        </row>
        <row r="1160">
          <cell r="B1160" t="str">
            <v>CO3_2010</v>
          </cell>
          <cell r="C1160" t="str">
            <v>2010 - Average Net Book</v>
          </cell>
        </row>
        <row r="1161">
          <cell r="B1161" t="str">
            <v>CO3_2012</v>
          </cell>
          <cell r="C1161" t="str">
            <v>2012 - Average Net Book</v>
          </cell>
        </row>
        <row r="1162">
          <cell r="B1162" t="str">
            <v>CO3_2019</v>
          </cell>
          <cell r="C1162" t="str">
            <v>2019 - Average Net Book</v>
          </cell>
        </row>
        <row r="1163">
          <cell r="B1163" t="str">
            <v>CO3_2020</v>
          </cell>
          <cell r="C1163" t="str">
            <v>2020 - Average Net Book</v>
          </cell>
        </row>
        <row r="1164">
          <cell r="B1164" t="str">
            <v>CO3_4001</v>
          </cell>
          <cell r="C1164" t="str">
            <v>4001 - Average Net Book</v>
          </cell>
        </row>
        <row r="1165">
          <cell r="B1165" t="str">
            <v>CO3_8002</v>
          </cell>
          <cell r="C1165" t="str">
            <v>8002 - Average Net Book</v>
          </cell>
        </row>
        <row r="1166">
          <cell r="B1166" t="str">
            <v>CO3_8003</v>
          </cell>
          <cell r="C1166" t="str">
            <v>8003 - Average Net Book</v>
          </cell>
        </row>
        <row r="1167">
          <cell r="B1167" t="str">
            <v>CO3_8004</v>
          </cell>
          <cell r="C1167" t="str">
            <v>8004 - Average Net Book</v>
          </cell>
        </row>
        <row r="1168">
          <cell r="B1168" t="str">
            <v>CO3_8005</v>
          </cell>
          <cell r="C1168" t="str">
            <v>8005 - Average Net Book</v>
          </cell>
        </row>
        <row r="1169">
          <cell r="B1169" t="str">
            <v>CO3_8007</v>
          </cell>
          <cell r="C1169" t="str">
            <v>8007 - Average Net Book</v>
          </cell>
        </row>
        <row r="1170">
          <cell r="B1170" t="str">
            <v>CO3_8008</v>
          </cell>
          <cell r="C1170" t="str">
            <v>8008 - Average Net Book</v>
          </cell>
        </row>
        <row r="1171">
          <cell r="B1171" t="str">
            <v>CO3_8010</v>
          </cell>
          <cell r="C1171" t="str">
            <v>8010 - Average Net Book</v>
          </cell>
        </row>
        <row r="1172">
          <cell r="B1172" t="str">
            <v>CO3_8012</v>
          </cell>
          <cell r="C1172" t="str">
            <v>8012 - Average Net Book</v>
          </cell>
        </row>
        <row r="1173">
          <cell r="B1173" t="str">
            <v>CO3_8016</v>
          </cell>
          <cell r="C1173" t="str">
            <v>8016 - Average Net Book</v>
          </cell>
        </row>
        <row r="1174">
          <cell r="B1174" t="str">
            <v>CO3_8017</v>
          </cell>
          <cell r="C1174" t="str">
            <v>8017 - Average Net Book</v>
          </cell>
        </row>
        <row r="1175">
          <cell r="B1175" t="str">
            <v>CO3_8020</v>
          </cell>
          <cell r="C1175" t="str">
            <v>8020 - Average Net Book</v>
          </cell>
        </row>
        <row r="1176">
          <cell r="B1176" t="str">
            <v>CO3_8022</v>
          </cell>
          <cell r="C1176" t="str">
            <v>8022 - Average Net Book</v>
          </cell>
        </row>
        <row r="1177">
          <cell r="B1177" t="str">
            <v>CO3_8023</v>
          </cell>
          <cell r="C1177" t="str">
            <v>8023 - Average Net Book</v>
          </cell>
        </row>
        <row r="1178">
          <cell r="B1178" t="str">
            <v>CO3_8024</v>
          </cell>
          <cell r="C1178" t="str">
            <v>8024 - Average Net Book</v>
          </cell>
        </row>
        <row r="1179">
          <cell r="B1179" t="str">
            <v>CO3_8025</v>
          </cell>
          <cell r="C1179" t="str">
            <v>8025 - Average Net Book</v>
          </cell>
        </row>
        <row r="1180">
          <cell r="B1180" t="str">
            <v>CO3_8026</v>
          </cell>
          <cell r="C1180" t="str">
            <v>8026 - Average Net Book</v>
          </cell>
        </row>
        <row r="1181">
          <cell r="B1181" t="str">
            <v>CO3_8031</v>
          </cell>
          <cell r="C1181" t="str">
            <v>8031 - Average Net Book</v>
          </cell>
        </row>
        <row r="1182">
          <cell r="B1182" t="str">
            <v>CO3_8033</v>
          </cell>
          <cell r="C1182" t="str">
            <v>8033 - Average Net Book</v>
          </cell>
        </row>
        <row r="1183">
          <cell r="B1183" t="str">
            <v>CO3_8035</v>
          </cell>
          <cell r="C1183" t="str">
            <v>8035 - Average Net Book</v>
          </cell>
        </row>
        <row r="1184">
          <cell r="B1184" t="str">
            <v>CO3_8036</v>
          </cell>
          <cell r="C1184" t="str">
            <v>8036 - Average Net Book</v>
          </cell>
        </row>
        <row r="1185">
          <cell r="B1185" t="str">
            <v>CO3_8037</v>
          </cell>
          <cell r="C1185" t="str">
            <v>8037 - Average Net Book</v>
          </cell>
        </row>
        <row r="1186">
          <cell r="B1186" t="str">
            <v>CO3_8038</v>
          </cell>
          <cell r="C1186" t="str">
            <v>8038 - Average Net Book</v>
          </cell>
        </row>
        <row r="1187">
          <cell r="B1187" t="str">
            <v>CO3_8039</v>
          </cell>
          <cell r="C1187" t="str">
            <v>8039 - Average Net Book</v>
          </cell>
        </row>
        <row r="1188">
          <cell r="B1188" t="str">
            <v>CO3_8040</v>
          </cell>
          <cell r="C1188" t="str">
            <v>8040 - Average Net Book</v>
          </cell>
        </row>
        <row r="1189">
          <cell r="B1189" t="str">
            <v>CO3_8041</v>
          </cell>
          <cell r="C1189" t="str">
            <v>8041 - Average Net Book</v>
          </cell>
        </row>
        <row r="1190">
          <cell r="B1190" t="str">
            <v>CO3_8042</v>
          </cell>
          <cell r="C1190" t="str">
            <v>8042 - Average Net Book</v>
          </cell>
        </row>
        <row r="1191">
          <cell r="B1191" t="str">
            <v>CO3_8099</v>
          </cell>
          <cell r="C1191" t="str">
            <v>8099 - Average Net Book</v>
          </cell>
        </row>
        <row r="1192">
          <cell r="B1192" t="str">
            <v>CO3_8100</v>
          </cell>
          <cell r="C1192" t="str">
            <v>8100 - Average Net Book</v>
          </cell>
        </row>
        <row r="1193">
          <cell r="B1193" t="str">
            <v>CO3_8101</v>
          </cell>
          <cell r="C1193" t="str">
            <v>8101 - Average Net Book</v>
          </cell>
        </row>
        <row r="1194">
          <cell r="B1194" t="str">
            <v>CO3_8102</v>
          </cell>
          <cell r="C1194" t="str">
            <v>8102 - Average Net Book</v>
          </cell>
        </row>
        <row r="1195">
          <cell r="B1195" t="str">
            <v>CO3_8103</v>
          </cell>
          <cell r="C1195" t="str">
            <v>8103 - Average Net Book</v>
          </cell>
        </row>
        <row r="1196">
          <cell r="B1196" t="str">
            <v>CO4_2001</v>
          </cell>
          <cell r="C1196" t="str">
            <v>2001 - Annual Equity Rate</v>
          </cell>
        </row>
        <row r="1197">
          <cell r="B1197" t="str">
            <v>CO4_2003</v>
          </cell>
          <cell r="C1197" t="str">
            <v>2003 - Annual Equity Rate</v>
          </cell>
        </row>
        <row r="1198">
          <cell r="B1198" t="str">
            <v>CO4_2006</v>
          </cell>
          <cell r="C1198" t="str">
            <v>2006 - Annual Equity Rate</v>
          </cell>
        </row>
        <row r="1199">
          <cell r="B1199" t="str">
            <v>CO4_2009</v>
          </cell>
          <cell r="C1199" t="str">
            <v>2009 - Annual Equity Rate</v>
          </cell>
        </row>
        <row r="1200">
          <cell r="B1200" t="str">
            <v>CO4_2010</v>
          </cell>
          <cell r="C1200" t="str">
            <v>2010 - Annual Equity Rate</v>
          </cell>
        </row>
        <row r="1201">
          <cell r="B1201" t="str">
            <v>CO4_2012</v>
          </cell>
          <cell r="C1201" t="str">
            <v>2012 - Annual Equity Rate</v>
          </cell>
        </row>
        <row r="1202">
          <cell r="B1202" t="str">
            <v>CO4_2019</v>
          </cell>
          <cell r="C1202" t="str">
            <v>2019 - Annual Equity Rate</v>
          </cell>
        </row>
        <row r="1203">
          <cell r="B1203" t="str">
            <v>CO4_2020</v>
          </cell>
          <cell r="C1203" t="str">
            <v>2020 - Annual Equity Rate</v>
          </cell>
        </row>
        <row r="1204">
          <cell r="B1204" t="str">
            <v>CO4_4001</v>
          </cell>
          <cell r="C1204" t="str">
            <v>4001 - Annual Equity Rate</v>
          </cell>
        </row>
        <row r="1205">
          <cell r="B1205" t="str">
            <v>CO4_8002</v>
          </cell>
          <cell r="C1205" t="str">
            <v>8002 - Annual Equity Rate</v>
          </cell>
        </row>
        <row r="1206">
          <cell r="B1206" t="str">
            <v>CO4_8003</v>
          </cell>
          <cell r="C1206" t="str">
            <v>8003 - Annual Equity Rate</v>
          </cell>
        </row>
        <row r="1207">
          <cell r="B1207" t="str">
            <v>CO4_8004</v>
          </cell>
          <cell r="C1207" t="str">
            <v>8004 - Annual Equity Rate</v>
          </cell>
        </row>
        <row r="1208">
          <cell r="B1208" t="str">
            <v>CO4_8005</v>
          </cell>
          <cell r="C1208" t="str">
            <v>8005 - Annual Equity Rate</v>
          </cell>
        </row>
        <row r="1209">
          <cell r="B1209" t="str">
            <v>CO4_8007</v>
          </cell>
          <cell r="C1209" t="str">
            <v>8007 - Annual Equity Rate</v>
          </cell>
        </row>
        <row r="1210">
          <cell r="B1210" t="str">
            <v>CO4_8008</v>
          </cell>
          <cell r="C1210" t="str">
            <v>8008 - Annual Equity Rate</v>
          </cell>
        </row>
        <row r="1211">
          <cell r="B1211" t="str">
            <v>CO4_8010</v>
          </cell>
          <cell r="C1211" t="str">
            <v>8010 - Annual Equity Rate</v>
          </cell>
        </row>
        <row r="1212">
          <cell r="B1212" t="str">
            <v>CO4_8012</v>
          </cell>
          <cell r="C1212" t="str">
            <v>8012 - Annual Equity Rate</v>
          </cell>
        </row>
        <row r="1213">
          <cell r="B1213" t="str">
            <v>CO4_8016</v>
          </cell>
          <cell r="C1213" t="str">
            <v>8016 - Annual Equity Rate</v>
          </cell>
        </row>
        <row r="1214">
          <cell r="B1214" t="str">
            <v>CO4_8017</v>
          </cell>
          <cell r="C1214" t="str">
            <v>8017 - Annual Equity Rate</v>
          </cell>
        </row>
        <row r="1215">
          <cell r="B1215" t="str">
            <v>CO4_8020</v>
          </cell>
          <cell r="C1215" t="str">
            <v>8020 - Annual Equity Rate</v>
          </cell>
        </row>
        <row r="1216">
          <cell r="B1216" t="str">
            <v>CO4_8022</v>
          </cell>
          <cell r="C1216" t="str">
            <v>8022 - Annual Equity Rate</v>
          </cell>
        </row>
        <row r="1217">
          <cell r="B1217" t="str">
            <v>CO4_8023</v>
          </cell>
          <cell r="C1217" t="str">
            <v>8023 - Annual Equity Rate</v>
          </cell>
        </row>
        <row r="1218">
          <cell r="B1218" t="str">
            <v>CO4_8024</v>
          </cell>
          <cell r="C1218" t="str">
            <v>8024 - Annual Equity Rate</v>
          </cell>
        </row>
        <row r="1219">
          <cell r="B1219" t="str">
            <v>CO4_8025</v>
          </cell>
          <cell r="C1219" t="str">
            <v>8025 - Annual Equity Rate</v>
          </cell>
        </row>
        <row r="1220">
          <cell r="B1220" t="str">
            <v>CO4_8026</v>
          </cell>
          <cell r="C1220" t="str">
            <v>8026 - Annual Equity Rate</v>
          </cell>
        </row>
        <row r="1221">
          <cell r="B1221" t="str">
            <v>CO4_8031</v>
          </cell>
          <cell r="C1221" t="str">
            <v>8031 - Annual Equity Rate</v>
          </cell>
        </row>
        <row r="1222">
          <cell r="B1222" t="str">
            <v>CO4_8033</v>
          </cell>
          <cell r="C1222" t="str">
            <v>8033 - Annual Equity Rate</v>
          </cell>
        </row>
        <row r="1223">
          <cell r="B1223" t="str">
            <v>CO4_8035</v>
          </cell>
          <cell r="C1223" t="str">
            <v>8035 - Annual Equity Rate</v>
          </cell>
        </row>
        <row r="1224">
          <cell r="B1224" t="str">
            <v>CO4_8036</v>
          </cell>
          <cell r="C1224" t="str">
            <v>8036 - Annual Equity Rate</v>
          </cell>
        </row>
        <row r="1225">
          <cell r="B1225" t="str">
            <v>CO4_8037</v>
          </cell>
          <cell r="C1225" t="str">
            <v>8037 - Annual Equity Rate</v>
          </cell>
        </row>
        <row r="1226">
          <cell r="B1226" t="str">
            <v>CO4_8038</v>
          </cell>
          <cell r="C1226" t="str">
            <v>8038 - Annual Equity Rate</v>
          </cell>
        </row>
        <row r="1227">
          <cell r="B1227" t="str">
            <v>CO4_8039</v>
          </cell>
          <cell r="C1227" t="str">
            <v>8039 - Annual Equity Rate</v>
          </cell>
        </row>
        <row r="1228">
          <cell r="B1228" t="str">
            <v>CO4_8040</v>
          </cell>
          <cell r="C1228" t="str">
            <v>8040 - Annual Equity Rate</v>
          </cell>
        </row>
        <row r="1229">
          <cell r="B1229" t="str">
            <v>CO4_8041</v>
          </cell>
          <cell r="C1229" t="str">
            <v>8041 - Annual Equity Rate</v>
          </cell>
        </row>
        <row r="1230">
          <cell r="B1230" t="str">
            <v>CO4_8042</v>
          </cell>
          <cell r="C1230" t="str">
            <v>8042 - Annual Equity Rate</v>
          </cell>
        </row>
        <row r="1231">
          <cell r="B1231" t="str">
            <v>CO4_8099</v>
          </cell>
          <cell r="C1231" t="str">
            <v>8099 - Annual Equity Rate</v>
          </cell>
        </row>
        <row r="1232">
          <cell r="B1232" t="str">
            <v>CO4_8100</v>
          </cell>
          <cell r="C1232" t="str">
            <v>8100 - Annual Equity Rate</v>
          </cell>
        </row>
        <row r="1233">
          <cell r="B1233" t="str">
            <v>CO4_8101</v>
          </cell>
          <cell r="C1233" t="str">
            <v>8101 - Annual Equity Rate</v>
          </cell>
        </row>
        <row r="1234">
          <cell r="B1234" t="str">
            <v>CO4_8102</v>
          </cell>
          <cell r="C1234" t="str">
            <v>8102 - Annual Equity Rate</v>
          </cell>
        </row>
        <row r="1235">
          <cell r="B1235" t="str">
            <v>CO4_8103</v>
          </cell>
          <cell r="C1235" t="str">
            <v>8103 - Annual Equity Rate</v>
          </cell>
        </row>
        <row r="1236">
          <cell r="B1236" t="str">
            <v>CO5_2001</v>
          </cell>
          <cell r="C1236" t="str">
            <v>2001 - Annual Debt Rate</v>
          </cell>
        </row>
        <row r="1237">
          <cell r="B1237" t="str">
            <v>CO5_2003</v>
          </cell>
          <cell r="C1237" t="str">
            <v>2003 - Annual Debt Rate</v>
          </cell>
        </row>
        <row r="1238">
          <cell r="B1238" t="str">
            <v>CO5_2006</v>
          </cell>
          <cell r="C1238" t="str">
            <v>2006 - Annual Debt Rate</v>
          </cell>
        </row>
        <row r="1239">
          <cell r="B1239" t="str">
            <v>CO5_2009</v>
          </cell>
          <cell r="C1239" t="str">
            <v>2009 - Annual Debt Rate</v>
          </cell>
        </row>
        <row r="1240">
          <cell r="B1240" t="str">
            <v>CO5_2010</v>
          </cell>
          <cell r="C1240" t="str">
            <v>2010 - Annual Debt Rate</v>
          </cell>
        </row>
        <row r="1241">
          <cell r="B1241" t="str">
            <v>CO5_2012</v>
          </cell>
          <cell r="C1241" t="str">
            <v>2012 - Annual Debt Rate</v>
          </cell>
        </row>
        <row r="1242">
          <cell r="B1242" t="str">
            <v>CO5_2019</v>
          </cell>
          <cell r="C1242" t="str">
            <v>2019 - Annual Debt Rate</v>
          </cell>
        </row>
        <row r="1243">
          <cell r="B1243" t="str">
            <v>CO5_2020</v>
          </cell>
          <cell r="C1243" t="str">
            <v>2020 - Annual Debt Rate</v>
          </cell>
        </row>
        <row r="1244">
          <cell r="B1244" t="str">
            <v>CO5_4001</v>
          </cell>
          <cell r="C1244" t="str">
            <v>4001 - Annual Debt Rate</v>
          </cell>
        </row>
        <row r="1245">
          <cell r="B1245" t="str">
            <v>CO5_8002</v>
          </cell>
          <cell r="C1245" t="str">
            <v>8002 - Annual Debt Rate</v>
          </cell>
        </row>
        <row r="1246">
          <cell r="B1246" t="str">
            <v>CO5_8003</v>
          </cell>
          <cell r="C1246" t="str">
            <v>8003 - Annual Debt Rate</v>
          </cell>
        </row>
        <row r="1247">
          <cell r="B1247" t="str">
            <v>CO5_8004</v>
          </cell>
          <cell r="C1247" t="str">
            <v>8004 - Annual Debt Rate</v>
          </cell>
        </row>
        <row r="1248">
          <cell r="B1248" t="str">
            <v>CO5_8005</v>
          </cell>
          <cell r="C1248" t="str">
            <v>8005 - Annual Debt Rate</v>
          </cell>
        </row>
        <row r="1249">
          <cell r="B1249" t="str">
            <v>CO5_8007</v>
          </cell>
          <cell r="C1249" t="str">
            <v>8007 - Annual Debt Rate</v>
          </cell>
        </row>
        <row r="1250">
          <cell r="B1250" t="str">
            <v>CO5_8008</v>
          </cell>
          <cell r="C1250" t="str">
            <v>8008 - Annual Debt Rate</v>
          </cell>
        </row>
        <row r="1251">
          <cell r="B1251" t="str">
            <v>CO5_8010</v>
          </cell>
          <cell r="C1251" t="str">
            <v>8010 - Annual Debt Rate</v>
          </cell>
        </row>
        <row r="1252">
          <cell r="B1252" t="str">
            <v>CO5_8012</v>
          </cell>
          <cell r="C1252" t="str">
            <v>8012 - Annual Debt Rate</v>
          </cell>
        </row>
        <row r="1253">
          <cell r="B1253" t="str">
            <v>CO5_8016</v>
          </cell>
          <cell r="C1253" t="str">
            <v>8016 - Annual Debt Rate</v>
          </cell>
        </row>
        <row r="1254">
          <cell r="B1254" t="str">
            <v>CO5_8017</v>
          </cell>
          <cell r="C1254" t="str">
            <v>8017 - Annual Debt Rate</v>
          </cell>
        </row>
        <row r="1255">
          <cell r="B1255" t="str">
            <v>CO5_8020</v>
          </cell>
          <cell r="C1255" t="str">
            <v>8020 - Annual Debt Rate</v>
          </cell>
        </row>
        <row r="1256">
          <cell r="B1256" t="str">
            <v>CO5_8022</v>
          </cell>
          <cell r="C1256" t="str">
            <v>8022 - Annual Debt Rate</v>
          </cell>
        </row>
        <row r="1257">
          <cell r="B1257" t="str">
            <v>CO5_8023</v>
          </cell>
          <cell r="C1257" t="str">
            <v>8023 - Annual Debt Rate</v>
          </cell>
        </row>
        <row r="1258">
          <cell r="B1258" t="str">
            <v>CO5_8024</v>
          </cell>
          <cell r="C1258" t="str">
            <v>8024 - Annual Debt Rate</v>
          </cell>
        </row>
        <row r="1259">
          <cell r="B1259" t="str">
            <v>CO5_8025</v>
          </cell>
          <cell r="C1259" t="str">
            <v>8025 - Annual Debt Rate</v>
          </cell>
        </row>
        <row r="1260">
          <cell r="B1260" t="str">
            <v>CO5_8026</v>
          </cell>
          <cell r="C1260" t="str">
            <v>8026 - Annual Debt Rate</v>
          </cell>
        </row>
        <row r="1261">
          <cell r="B1261" t="str">
            <v>CO5_8031</v>
          </cell>
          <cell r="C1261" t="str">
            <v>8031 - Annual Debt Rate</v>
          </cell>
        </row>
        <row r="1262">
          <cell r="B1262" t="str">
            <v>CO5_8033</v>
          </cell>
          <cell r="C1262" t="str">
            <v>8033 - Annual Debt Rate</v>
          </cell>
        </row>
        <row r="1263">
          <cell r="B1263" t="str">
            <v>CO5_8035</v>
          </cell>
          <cell r="C1263" t="str">
            <v>8035 - Annual Debt Rate</v>
          </cell>
        </row>
        <row r="1264">
          <cell r="B1264" t="str">
            <v>CO5_8036</v>
          </cell>
          <cell r="C1264" t="str">
            <v>8036 - Annual Debt Rate</v>
          </cell>
        </row>
        <row r="1265">
          <cell r="B1265" t="str">
            <v>CO5_8037</v>
          </cell>
          <cell r="C1265" t="str">
            <v>8037 - Annual Debt Rate</v>
          </cell>
        </row>
        <row r="1266">
          <cell r="B1266" t="str">
            <v>CO5_8038</v>
          </cell>
          <cell r="C1266" t="str">
            <v>8038 - Annual Debt Rate</v>
          </cell>
        </row>
        <row r="1267">
          <cell r="B1267" t="str">
            <v>CO5_8039</v>
          </cell>
          <cell r="C1267" t="str">
            <v>8039 - Annual Debt Rate</v>
          </cell>
        </row>
        <row r="1268">
          <cell r="B1268" t="str">
            <v>CO5_8040</v>
          </cell>
          <cell r="C1268" t="str">
            <v>8040 - Annual Debt Rate</v>
          </cell>
        </row>
        <row r="1269">
          <cell r="B1269" t="str">
            <v>CO5_8041</v>
          </cell>
          <cell r="C1269" t="str">
            <v>8041 - Annual Debt Rate</v>
          </cell>
        </row>
        <row r="1270">
          <cell r="B1270" t="str">
            <v>CO5_8042</v>
          </cell>
          <cell r="C1270" t="str">
            <v>8042 - Annual Debt Rate</v>
          </cell>
        </row>
        <row r="1271">
          <cell r="B1271" t="str">
            <v>CO5_8099</v>
          </cell>
          <cell r="C1271" t="str">
            <v>8099 - Annual Debt Rate</v>
          </cell>
        </row>
        <row r="1272">
          <cell r="B1272" t="str">
            <v>CO5_8100</v>
          </cell>
          <cell r="C1272" t="str">
            <v>8100 - Annual Debt Rate</v>
          </cell>
        </row>
        <row r="1273">
          <cell r="B1273" t="str">
            <v>CO5_8101</v>
          </cell>
          <cell r="C1273" t="str">
            <v>8101 - Annual Debt Rate</v>
          </cell>
        </row>
        <row r="1274">
          <cell r="B1274" t="str">
            <v>CO5_8102</v>
          </cell>
          <cell r="C1274" t="str">
            <v>8102 - Annual Debt Rate</v>
          </cell>
        </row>
        <row r="1275">
          <cell r="B1275" t="str">
            <v>CO5_8103</v>
          </cell>
          <cell r="C1275" t="str">
            <v>8103 - Annual Debt Rate</v>
          </cell>
        </row>
        <row r="1276">
          <cell r="B1276" t="str">
            <v>CO6_2001</v>
          </cell>
          <cell r="C1276" t="str">
            <v>2001 - State Tax Rate</v>
          </cell>
        </row>
        <row r="1277">
          <cell r="B1277" t="str">
            <v>CO6_2003</v>
          </cell>
          <cell r="C1277" t="str">
            <v>2003 - State Tax Rate</v>
          </cell>
        </row>
        <row r="1278">
          <cell r="B1278" t="str">
            <v>CO6_2006</v>
          </cell>
          <cell r="C1278" t="str">
            <v>2006 - State Tax Rate</v>
          </cell>
        </row>
        <row r="1279">
          <cell r="B1279" t="str">
            <v>CO6_2009</v>
          </cell>
          <cell r="C1279" t="str">
            <v>2009 - State Tax Rate</v>
          </cell>
        </row>
        <row r="1280">
          <cell r="B1280" t="str">
            <v>CO6_2010</v>
          </cell>
          <cell r="C1280" t="str">
            <v>2010 - State Tax Rate</v>
          </cell>
        </row>
        <row r="1281">
          <cell r="B1281" t="str">
            <v>CO6_2012</v>
          </cell>
          <cell r="C1281" t="str">
            <v>2012 - State Tax Rate</v>
          </cell>
        </row>
        <row r="1282">
          <cell r="B1282" t="str">
            <v>CO6_2019</v>
          </cell>
          <cell r="C1282" t="str">
            <v>2019 - State Tax Rate</v>
          </cell>
        </row>
        <row r="1283">
          <cell r="B1283" t="str">
            <v>CO6_2020</v>
          </cell>
          <cell r="C1283" t="str">
            <v>2020 - State Tax Rate</v>
          </cell>
        </row>
        <row r="1284">
          <cell r="B1284" t="str">
            <v>CO6_4001</v>
          </cell>
          <cell r="C1284" t="str">
            <v>4001 - State Tax Rate</v>
          </cell>
        </row>
        <row r="1285">
          <cell r="B1285" t="str">
            <v>CO6_8002</v>
          </cell>
          <cell r="C1285" t="str">
            <v>8002 - State Tax Rate</v>
          </cell>
        </row>
        <row r="1286">
          <cell r="B1286" t="str">
            <v>CO6_8003</v>
          </cell>
          <cell r="C1286" t="str">
            <v>8003 - State Tax Rate</v>
          </cell>
        </row>
        <row r="1287">
          <cell r="B1287" t="str">
            <v>CO6_8004</v>
          </cell>
          <cell r="C1287" t="str">
            <v>8004 - State Tax Rate</v>
          </cell>
        </row>
        <row r="1288">
          <cell r="B1288" t="str">
            <v>CO6_8005</v>
          </cell>
          <cell r="C1288" t="str">
            <v>8005 - State Tax Rate</v>
          </cell>
        </row>
        <row r="1289">
          <cell r="B1289" t="str">
            <v>CO6_8007</v>
          </cell>
          <cell r="C1289" t="str">
            <v>8007 - State Tax Rate</v>
          </cell>
        </row>
        <row r="1290">
          <cell r="B1290" t="str">
            <v>CO6_8008</v>
          </cell>
          <cell r="C1290" t="str">
            <v>8008 - State Tax Rate</v>
          </cell>
        </row>
        <row r="1291">
          <cell r="B1291" t="str">
            <v>CO6_8010</v>
          </cell>
          <cell r="C1291" t="str">
            <v>8010 - State Tax Rate</v>
          </cell>
        </row>
        <row r="1292">
          <cell r="B1292" t="str">
            <v>CO6_8012</v>
          </cell>
          <cell r="C1292" t="str">
            <v>8012 - State Tax Rate</v>
          </cell>
        </row>
        <row r="1293">
          <cell r="B1293" t="str">
            <v>CO6_8016</v>
          </cell>
          <cell r="C1293" t="str">
            <v>8016 - State Tax Rate</v>
          </cell>
        </row>
        <row r="1294">
          <cell r="B1294" t="str">
            <v>CO6_8017</v>
          </cell>
          <cell r="C1294" t="str">
            <v>8017 - State Tax Rate</v>
          </cell>
        </row>
        <row r="1295">
          <cell r="B1295" t="str">
            <v>CO6_8020</v>
          </cell>
          <cell r="C1295" t="str">
            <v>8020 - State Tax Rate</v>
          </cell>
        </row>
        <row r="1296">
          <cell r="B1296" t="str">
            <v>CO6_8022</v>
          </cell>
          <cell r="C1296" t="str">
            <v>8022 - State Tax Rate</v>
          </cell>
        </row>
        <row r="1297">
          <cell r="B1297" t="str">
            <v>CO6_8023</v>
          </cell>
          <cell r="C1297" t="str">
            <v>8023 - State Tax Rate</v>
          </cell>
        </row>
        <row r="1298">
          <cell r="B1298" t="str">
            <v>CO6_8024</v>
          </cell>
          <cell r="C1298" t="str">
            <v>8024 - State Tax Rate</v>
          </cell>
        </row>
        <row r="1299">
          <cell r="B1299" t="str">
            <v>CO6_8025</v>
          </cell>
          <cell r="C1299" t="str">
            <v>8025 - State Tax Rate</v>
          </cell>
        </row>
        <row r="1300">
          <cell r="B1300" t="str">
            <v>CO6_8026</v>
          </cell>
          <cell r="C1300" t="str">
            <v>8026 - State Tax Rate</v>
          </cell>
        </row>
        <row r="1301">
          <cell r="B1301" t="str">
            <v>CO6_8031</v>
          </cell>
          <cell r="C1301" t="str">
            <v>8031 - State Tax Rate</v>
          </cell>
        </row>
        <row r="1302">
          <cell r="B1302" t="str">
            <v>CO6_8033</v>
          </cell>
          <cell r="C1302" t="str">
            <v>8033 - State Tax Rate</v>
          </cell>
        </row>
        <row r="1303">
          <cell r="B1303" t="str">
            <v>CO6_8035</v>
          </cell>
          <cell r="C1303" t="str">
            <v>8035 - State Tax Rate</v>
          </cell>
        </row>
        <row r="1304">
          <cell r="B1304" t="str">
            <v>CO6_8036</v>
          </cell>
          <cell r="C1304" t="str">
            <v>8036 - State Tax Rate</v>
          </cell>
        </row>
        <row r="1305">
          <cell r="B1305" t="str">
            <v>CO6_8037</v>
          </cell>
          <cell r="C1305" t="str">
            <v>8037 - State Tax Rate</v>
          </cell>
        </row>
        <row r="1306">
          <cell r="B1306" t="str">
            <v>CO6_8038</v>
          </cell>
          <cell r="C1306" t="str">
            <v>8038 - State Tax Rate</v>
          </cell>
        </row>
        <row r="1307">
          <cell r="B1307" t="str">
            <v>CO6_8039</v>
          </cell>
          <cell r="C1307" t="str">
            <v>8039 - State Tax Rate</v>
          </cell>
        </row>
        <row r="1308">
          <cell r="B1308" t="str">
            <v>CO6_8040</v>
          </cell>
          <cell r="C1308" t="str">
            <v>8040 - State Tax Rate</v>
          </cell>
        </row>
        <row r="1309">
          <cell r="B1309" t="str">
            <v>CO6_8041</v>
          </cell>
          <cell r="C1309" t="str">
            <v>8041 - State Tax Rate</v>
          </cell>
        </row>
        <row r="1310">
          <cell r="B1310" t="str">
            <v>CO6_8042</v>
          </cell>
          <cell r="C1310" t="str">
            <v>8042 - State Tax Rate</v>
          </cell>
        </row>
        <row r="1311">
          <cell r="B1311" t="str">
            <v>CO6_8099</v>
          </cell>
          <cell r="C1311" t="str">
            <v>8099 - State Tax Rate</v>
          </cell>
        </row>
        <row r="1312">
          <cell r="B1312" t="str">
            <v>CO6_8100</v>
          </cell>
          <cell r="C1312" t="str">
            <v>8100 - State Tax Rate</v>
          </cell>
        </row>
        <row r="1313">
          <cell r="B1313" t="str">
            <v>CO6_8101</v>
          </cell>
          <cell r="C1313" t="str">
            <v>8101 - State Tax Rate</v>
          </cell>
        </row>
        <row r="1314">
          <cell r="B1314" t="str">
            <v>CO6_8102</v>
          </cell>
          <cell r="C1314" t="str">
            <v>8102 - State Tax Rate</v>
          </cell>
        </row>
        <row r="1315">
          <cell r="B1315" t="str">
            <v>CO6_8103</v>
          </cell>
          <cell r="C1315" t="str">
            <v>8103 - State Tax Rate</v>
          </cell>
        </row>
        <row r="1316">
          <cell r="B1316" t="str">
            <v>CO7_2001</v>
          </cell>
          <cell r="C1316" t="str">
            <v>2001 - Federal Tax Rate</v>
          </cell>
        </row>
        <row r="1317">
          <cell r="B1317" t="str">
            <v>CO7_2003</v>
          </cell>
          <cell r="C1317" t="str">
            <v>2003 - Federal Tax Rate</v>
          </cell>
        </row>
        <row r="1318">
          <cell r="B1318" t="str">
            <v>CO7_2006</v>
          </cell>
          <cell r="C1318" t="str">
            <v>2006 - Federal Tax Rate</v>
          </cell>
        </row>
        <row r="1319">
          <cell r="B1319" t="str">
            <v>CO7_2009</v>
          </cell>
          <cell r="C1319" t="str">
            <v>2009 - Federal Tax Rate</v>
          </cell>
        </row>
        <row r="1320">
          <cell r="B1320" t="str">
            <v>CO7_2010</v>
          </cell>
          <cell r="C1320" t="str">
            <v>2010 - Federal Tax Rate</v>
          </cell>
        </row>
        <row r="1321">
          <cell r="B1321" t="str">
            <v>CO7_2012</v>
          </cell>
          <cell r="C1321" t="str">
            <v>2012 - Federal Tax Rate</v>
          </cell>
        </row>
        <row r="1322">
          <cell r="B1322" t="str">
            <v>CO7_2019</v>
          </cell>
          <cell r="C1322" t="str">
            <v>2019 - Federal Tax Rate</v>
          </cell>
        </row>
        <row r="1323">
          <cell r="B1323" t="str">
            <v>CO7_2020</v>
          </cell>
          <cell r="C1323" t="str">
            <v>2020 - Federal Tax Rate</v>
          </cell>
        </row>
        <row r="1324">
          <cell r="B1324" t="str">
            <v>CO7_4001</v>
          </cell>
          <cell r="C1324" t="str">
            <v>4001 - Federal Tax Rate</v>
          </cell>
        </row>
        <row r="1325">
          <cell r="B1325" t="str">
            <v>CO7_8002</v>
          </cell>
          <cell r="C1325" t="str">
            <v>8002 - Federal Tax Rate</v>
          </cell>
        </row>
        <row r="1326">
          <cell r="B1326" t="str">
            <v>CO7_8003</v>
          </cell>
          <cell r="C1326" t="str">
            <v>8003 - Federal Tax Rate</v>
          </cell>
        </row>
        <row r="1327">
          <cell r="B1327" t="str">
            <v>CO7_8004</v>
          </cell>
          <cell r="C1327" t="str">
            <v>8004 - Federal Tax Rate</v>
          </cell>
        </row>
        <row r="1328">
          <cell r="B1328" t="str">
            <v>CO7_8005</v>
          </cell>
          <cell r="C1328" t="str">
            <v>8005 - Federal Tax Rate</v>
          </cell>
        </row>
        <row r="1329">
          <cell r="B1329" t="str">
            <v>CO7_8007</v>
          </cell>
          <cell r="C1329" t="str">
            <v>8007 - Federal Tax Rate</v>
          </cell>
        </row>
        <row r="1330">
          <cell r="B1330" t="str">
            <v>CO7_8008</v>
          </cell>
          <cell r="C1330" t="str">
            <v>8008 - Federal Tax Rate</v>
          </cell>
        </row>
        <row r="1331">
          <cell r="B1331" t="str">
            <v>CO7_8010</v>
          </cell>
          <cell r="C1331" t="str">
            <v>8010 - Federal Tax Rate</v>
          </cell>
        </row>
        <row r="1332">
          <cell r="B1332" t="str">
            <v>CO7_8012</v>
          </cell>
          <cell r="C1332" t="str">
            <v>8012 - Federal Tax Rate</v>
          </cell>
        </row>
        <row r="1333">
          <cell r="B1333" t="str">
            <v>CO7_8016</v>
          </cell>
          <cell r="C1333" t="str">
            <v>8016 - Federal Tax Rate</v>
          </cell>
        </row>
        <row r="1334">
          <cell r="B1334" t="str">
            <v>CO7_8017</v>
          </cell>
          <cell r="C1334" t="str">
            <v>8017 - Federal Tax Rate</v>
          </cell>
        </row>
        <row r="1335">
          <cell r="B1335" t="str">
            <v>CO7_8020</v>
          </cell>
          <cell r="C1335" t="str">
            <v>8020 - Federal Tax Rate</v>
          </cell>
        </row>
        <row r="1336">
          <cell r="B1336" t="str">
            <v>CO7_8022</v>
          </cell>
          <cell r="C1336" t="str">
            <v>8022 - Federal Tax Rate</v>
          </cell>
        </row>
        <row r="1337">
          <cell r="B1337" t="str">
            <v>CO7_8023</v>
          </cell>
          <cell r="C1337" t="str">
            <v>8023 - Federal Tax Rate</v>
          </cell>
        </row>
        <row r="1338">
          <cell r="B1338" t="str">
            <v>CO7_8024</v>
          </cell>
          <cell r="C1338" t="str">
            <v>8024 - Federal Tax Rate</v>
          </cell>
        </row>
        <row r="1339">
          <cell r="B1339" t="str">
            <v>CO7_8025</v>
          </cell>
          <cell r="C1339" t="str">
            <v>8025 - Federal Tax Rate</v>
          </cell>
        </row>
        <row r="1340">
          <cell r="B1340" t="str">
            <v>CO7_8026</v>
          </cell>
          <cell r="C1340" t="str">
            <v>8026 - Federal Tax Rate</v>
          </cell>
        </row>
        <row r="1341">
          <cell r="B1341" t="str">
            <v>CO7_8031</v>
          </cell>
          <cell r="C1341" t="str">
            <v>8031 - Federal Tax Rate</v>
          </cell>
        </row>
        <row r="1342">
          <cell r="B1342" t="str">
            <v>CO7_8033</v>
          </cell>
          <cell r="C1342" t="str">
            <v>8033 - Federal Tax Rate</v>
          </cell>
        </row>
        <row r="1343">
          <cell r="B1343" t="str">
            <v>CO7_8035</v>
          </cell>
          <cell r="C1343" t="str">
            <v>8035 - Federal Tax Rate</v>
          </cell>
        </row>
        <row r="1344">
          <cell r="B1344" t="str">
            <v>CO7_8036</v>
          </cell>
          <cell r="C1344" t="str">
            <v>8036 - Federal Tax Rate</v>
          </cell>
        </row>
        <row r="1345">
          <cell r="B1345" t="str">
            <v>CO7_8037</v>
          </cell>
          <cell r="C1345" t="str">
            <v>8037 - Federal Tax Rate</v>
          </cell>
        </row>
        <row r="1346">
          <cell r="B1346" t="str">
            <v>CO7_8038</v>
          </cell>
          <cell r="C1346" t="str">
            <v>8038 - Federal Tax Rate</v>
          </cell>
        </row>
        <row r="1347">
          <cell r="B1347" t="str">
            <v>CO7_8039</v>
          </cell>
          <cell r="C1347" t="str">
            <v>8039 - Federal Tax Rate</v>
          </cell>
        </row>
        <row r="1348">
          <cell r="B1348" t="str">
            <v>CO7_8040</v>
          </cell>
          <cell r="C1348" t="str">
            <v>8040 - Federal Tax Rate</v>
          </cell>
        </row>
        <row r="1349">
          <cell r="B1349" t="str">
            <v>CO7_8041</v>
          </cell>
          <cell r="C1349" t="str">
            <v>8041 - Federal Tax Rate</v>
          </cell>
        </row>
        <row r="1350">
          <cell r="B1350" t="str">
            <v>CO7_8042</v>
          </cell>
          <cell r="C1350" t="str">
            <v>8042 - Federal Tax Rate</v>
          </cell>
        </row>
        <row r="1351">
          <cell r="B1351" t="str">
            <v>CO7_8099</v>
          </cell>
          <cell r="C1351" t="str">
            <v>8099 - Federal Tax Rate</v>
          </cell>
        </row>
        <row r="1352">
          <cell r="B1352" t="str">
            <v>CO7_8100</v>
          </cell>
          <cell r="C1352" t="str">
            <v>8100 - Federal Tax Rate</v>
          </cell>
        </row>
        <row r="1353">
          <cell r="B1353" t="str">
            <v>CO7_8101</v>
          </cell>
          <cell r="C1353" t="str">
            <v>8101 - Federal Tax Rate</v>
          </cell>
        </row>
        <row r="1354">
          <cell r="B1354" t="str">
            <v>CO7_8102</v>
          </cell>
          <cell r="C1354" t="str">
            <v>8102 - Federal Tax Rate</v>
          </cell>
        </row>
        <row r="1355">
          <cell r="B1355" t="str">
            <v>CO7_8103</v>
          </cell>
          <cell r="C1355" t="str">
            <v>8103 - Federal Tax Rate</v>
          </cell>
        </row>
        <row r="1356">
          <cell r="B1356" t="str">
            <v>CO8_2001</v>
          </cell>
          <cell r="C1356" t="str">
            <v>2001 - Grossed State Tax Rate</v>
          </cell>
        </row>
        <row r="1357">
          <cell r="B1357" t="str">
            <v>CO8_2003</v>
          </cell>
          <cell r="C1357" t="str">
            <v>2003 - Grossed State Tax Rate</v>
          </cell>
        </row>
        <row r="1358">
          <cell r="B1358" t="str">
            <v>CO8_2006</v>
          </cell>
          <cell r="C1358" t="str">
            <v>2006 - Grossed State Tax Rate</v>
          </cell>
        </row>
        <row r="1359">
          <cell r="B1359" t="str">
            <v>CO8_2009</v>
          </cell>
          <cell r="C1359" t="str">
            <v>2009 - Grossed State Tax Rate</v>
          </cell>
        </row>
        <row r="1360">
          <cell r="B1360" t="str">
            <v>CO8_2010</v>
          </cell>
          <cell r="C1360" t="str">
            <v>2010 - Grossed State Tax Rate</v>
          </cell>
        </row>
        <row r="1361">
          <cell r="B1361" t="str">
            <v>CO8_2012</v>
          </cell>
          <cell r="C1361" t="str">
            <v>2012 - Grossed State Tax Rate</v>
          </cell>
        </row>
        <row r="1362">
          <cell r="B1362" t="str">
            <v>CO8_2019</v>
          </cell>
          <cell r="C1362" t="str">
            <v>2019 - Grossed State Tax Rate</v>
          </cell>
        </row>
        <row r="1363">
          <cell r="B1363" t="str">
            <v>CO8_2020</v>
          </cell>
          <cell r="C1363" t="str">
            <v>2020 - Grossed State Tax Rate</v>
          </cell>
        </row>
        <row r="1364">
          <cell r="B1364" t="str">
            <v>CO8_4001</v>
          </cell>
          <cell r="C1364" t="str">
            <v>4001 - Grossed State Tax Rate</v>
          </cell>
        </row>
        <row r="1365">
          <cell r="B1365" t="str">
            <v>CO8_8002</v>
          </cell>
          <cell r="C1365" t="str">
            <v>8002 - Grossed State Tax Rate</v>
          </cell>
        </row>
        <row r="1366">
          <cell r="B1366" t="str">
            <v>CO8_8003</v>
          </cell>
          <cell r="C1366" t="str">
            <v>8003 - Grossed State Tax Rate</v>
          </cell>
        </row>
        <row r="1367">
          <cell r="B1367" t="str">
            <v>CO8_8004</v>
          </cell>
          <cell r="C1367" t="str">
            <v>8004 - Grossed State Tax Rate</v>
          </cell>
        </row>
        <row r="1368">
          <cell r="B1368" t="str">
            <v>CO8_8005</v>
          </cell>
          <cell r="C1368" t="str">
            <v>8005 - Grossed State Tax Rate</v>
          </cell>
        </row>
        <row r="1369">
          <cell r="B1369" t="str">
            <v>CO8_8007</v>
          </cell>
          <cell r="C1369" t="str">
            <v>8007 - Grossed State Tax Rate</v>
          </cell>
        </row>
        <row r="1370">
          <cell r="B1370" t="str">
            <v>CO8_8008</v>
          </cell>
          <cell r="C1370" t="str">
            <v>8008 - Grossed State Tax Rate</v>
          </cell>
        </row>
        <row r="1371">
          <cell r="B1371" t="str">
            <v>CO8_8010</v>
          </cell>
          <cell r="C1371" t="str">
            <v>8010 - Grossed State Tax Rate</v>
          </cell>
        </row>
        <row r="1372">
          <cell r="B1372" t="str">
            <v>CO8_8012</v>
          </cell>
          <cell r="C1372" t="str">
            <v>8012 - Grossed State Tax Rate</v>
          </cell>
        </row>
        <row r="1373">
          <cell r="B1373" t="str">
            <v>CO8_8016</v>
          </cell>
          <cell r="C1373" t="str">
            <v>8016 - Grossed State Tax Rate</v>
          </cell>
        </row>
        <row r="1374">
          <cell r="B1374" t="str">
            <v>CO8_8017</v>
          </cell>
          <cell r="C1374" t="str">
            <v>8017 - Grossed State Tax Rate</v>
          </cell>
        </row>
        <row r="1375">
          <cell r="B1375" t="str">
            <v>CO8_8020</v>
          </cell>
          <cell r="C1375" t="str">
            <v>8020 - Grossed State Tax Rate</v>
          </cell>
        </row>
        <row r="1376">
          <cell r="B1376" t="str">
            <v>CO8_8022</v>
          </cell>
          <cell r="C1376" t="str">
            <v>8022 - Grossed State Tax Rate</v>
          </cell>
        </row>
        <row r="1377">
          <cell r="B1377" t="str">
            <v>CO8_8023</v>
          </cell>
          <cell r="C1377" t="str">
            <v>8023 - Grossed State Tax Rate</v>
          </cell>
        </row>
        <row r="1378">
          <cell r="B1378" t="str">
            <v>CO8_8024</v>
          </cell>
          <cell r="C1378" t="str">
            <v>8024 - Grossed State Tax Rate</v>
          </cell>
        </row>
        <row r="1379">
          <cell r="B1379" t="str">
            <v>CO8_8025</v>
          </cell>
          <cell r="C1379" t="str">
            <v>8025 - Grossed State Tax Rate</v>
          </cell>
        </row>
        <row r="1380">
          <cell r="B1380" t="str">
            <v>CO8_8026</v>
          </cell>
          <cell r="C1380" t="str">
            <v>8026 - Grossed State Tax Rate</v>
          </cell>
        </row>
        <row r="1381">
          <cell r="B1381" t="str">
            <v>CO8_8031</v>
          </cell>
          <cell r="C1381" t="str">
            <v>8031 - Grossed State Tax Rate</v>
          </cell>
        </row>
        <row r="1382">
          <cell r="B1382" t="str">
            <v>CO8_8033</v>
          </cell>
          <cell r="C1382" t="str">
            <v>8033 - Grossed State Tax Rate</v>
          </cell>
        </row>
        <row r="1383">
          <cell r="B1383" t="str">
            <v>CO8_8035</v>
          </cell>
          <cell r="C1383" t="str">
            <v>8035 - Grossed State Tax Rate</v>
          </cell>
        </row>
        <row r="1384">
          <cell r="B1384" t="str">
            <v>CO8_8036</v>
          </cell>
          <cell r="C1384" t="str">
            <v>8036 - Grossed State Tax Rate</v>
          </cell>
        </row>
        <row r="1385">
          <cell r="B1385" t="str">
            <v>CO8_8037</v>
          </cell>
          <cell r="C1385" t="str">
            <v>8037 - Grossed State Tax Rate</v>
          </cell>
        </row>
        <row r="1386">
          <cell r="B1386" t="str">
            <v>CO8_8038</v>
          </cell>
          <cell r="C1386" t="str">
            <v>8038 - Grossed State Tax Rate</v>
          </cell>
        </row>
        <row r="1387">
          <cell r="B1387" t="str">
            <v>CO8_8039</v>
          </cell>
          <cell r="C1387" t="str">
            <v>8039 - Grossed State Tax Rate</v>
          </cell>
        </row>
        <row r="1388">
          <cell r="B1388" t="str">
            <v>CO8_8040</v>
          </cell>
          <cell r="C1388" t="str">
            <v>8040 - Grossed State Tax Rate</v>
          </cell>
        </row>
        <row r="1389">
          <cell r="B1389" t="str">
            <v>CO8_8041</v>
          </cell>
          <cell r="C1389" t="str">
            <v>8041 - Grossed State Tax Rate</v>
          </cell>
        </row>
        <row r="1390">
          <cell r="B1390" t="str">
            <v>CO8_8042</v>
          </cell>
          <cell r="C1390" t="str">
            <v>8042 - Grossed State Tax Rate</v>
          </cell>
        </row>
        <row r="1391">
          <cell r="B1391" t="str">
            <v>CO8_8099</v>
          </cell>
          <cell r="C1391" t="str">
            <v>8099 - Grossed State Tax Rate</v>
          </cell>
        </row>
        <row r="1392">
          <cell r="B1392" t="str">
            <v>CO8_8100</v>
          </cell>
          <cell r="C1392" t="str">
            <v>8100 - Grossed State Tax Rate</v>
          </cell>
        </row>
        <row r="1393">
          <cell r="B1393" t="str">
            <v>CO8_8101</v>
          </cell>
          <cell r="C1393" t="str">
            <v>8101 - Grossed State Tax Rate</v>
          </cell>
        </row>
        <row r="1394">
          <cell r="B1394" t="str">
            <v>CO8_8102</v>
          </cell>
          <cell r="C1394" t="str">
            <v>8102 - Grossed State Tax Rate</v>
          </cell>
        </row>
        <row r="1395">
          <cell r="B1395" t="str">
            <v>CO8_8103</v>
          </cell>
          <cell r="C1395" t="str">
            <v>8103 - Grossed State Tax Rate</v>
          </cell>
        </row>
        <row r="1396">
          <cell r="B1396" t="str">
            <v>CO9_2001</v>
          </cell>
          <cell r="C1396" t="str">
            <v>2001 - Grossed Federal Tax Rate</v>
          </cell>
        </row>
        <row r="1397">
          <cell r="B1397" t="str">
            <v>CO9_2003</v>
          </cell>
          <cell r="C1397" t="str">
            <v>2003 - Grossed Federal Tax Rate</v>
          </cell>
        </row>
        <row r="1398">
          <cell r="B1398" t="str">
            <v>CO9_2006</v>
          </cell>
          <cell r="C1398" t="str">
            <v>2006 - Grossed Federal Tax Rate</v>
          </cell>
        </row>
        <row r="1399">
          <cell r="B1399" t="str">
            <v>CO9_2009</v>
          </cell>
          <cell r="C1399" t="str">
            <v>2009 - Grossed Federal Tax Rate</v>
          </cell>
        </row>
        <row r="1400">
          <cell r="B1400" t="str">
            <v>CO9_2010</v>
          </cell>
          <cell r="C1400" t="str">
            <v>2010 - Grossed Federal Tax Rate</v>
          </cell>
        </row>
        <row r="1401">
          <cell r="B1401" t="str">
            <v>CO9_2012</v>
          </cell>
          <cell r="C1401" t="str">
            <v>2012 - Grossed Federal Tax Rate</v>
          </cell>
        </row>
        <row r="1402">
          <cell r="B1402" t="str">
            <v>CO9_2019</v>
          </cell>
          <cell r="C1402" t="str">
            <v>2019 - Grossed Federal Tax Rate</v>
          </cell>
        </row>
        <row r="1403">
          <cell r="B1403" t="str">
            <v>CO9_2020</v>
          </cell>
          <cell r="C1403" t="str">
            <v>2020 - Grossed Federal Tax Rate</v>
          </cell>
        </row>
        <row r="1404">
          <cell r="B1404" t="str">
            <v>CO9_4001</v>
          </cell>
          <cell r="C1404" t="str">
            <v>4001 - Grossed Federal Tax Rate</v>
          </cell>
        </row>
        <row r="1405">
          <cell r="B1405" t="str">
            <v>CO9_8002</v>
          </cell>
          <cell r="C1405" t="str">
            <v>8002 - Grossed Federal Tax Rate</v>
          </cell>
        </row>
        <row r="1406">
          <cell r="B1406" t="str">
            <v>CO9_8003</v>
          </cell>
          <cell r="C1406" t="str">
            <v>8003 - Grossed Federal Tax Rate</v>
          </cell>
        </row>
        <row r="1407">
          <cell r="B1407" t="str">
            <v>CO9_8004</v>
          </cell>
          <cell r="C1407" t="str">
            <v>8004 - Grossed Federal Tax Rate</v>
          </cell>
        </row>
        <row r="1408">
          <cell r="B1408" t="str">
            <v>CO9_8005</v>
          </cell>
          <cell r="C1408" t="str">
            <v>8005 - Grossed Federal Tax Rate</v>
          </cell>
        </row>
        <row r="1409">
          <cell r="B1409" t="str">
            <v>CO9_8007</v>
          </cell>
          <cell r="C1409" t="str">
            <v>8007 - Grossed Federal Tax Rate</v>
          </cell>
        </row>
        <row r="1410">
          <cell r="B1410" t="str">
            <v>CO9_8008</v>
          </cell>
          <cell r="C1410" t="str">
            <v>8008 - Grossed Federal Tax Rate</v>
          </cell>
        </row>
        <row r="1411">
          <cell r="B1411" t="str">
            <v>CO9_8010</v>
          </cell>
          <cell r="C1411" t="str">
            <v>8010 - Grossed Federal Tax Rate</v>
          </cell>
        </row>
        <row r="1412">
          <cell r="B1412" t="str">
            <v>CO9_8012</v>
          </cell>
          <cell r="C1412" t="str">
            <v>8012 - Grossed Federal Tax Rate</v>
          </cell>
        </row>
        <row r="1413">
          <cell r="B1413" t="str">
            <v>CO9_8016</v>
          </cell>
          <cell r="C1413" t="str">
            <v>8016 - Grossed Federal Tax Rate</v>
          </cell>
        </row>
        <row r="1414">
          <cell r="B1414" t="str">
            <v>CO9_8017</v>
          </cell>
          <cell r="C1414" t="str">
            <v>8017 - Grossed Federal Tax Rate</v>
          </cell>
        </row>
        <row r="1415">
          <cell r="B1415" t="str">
            <v>CO9_8020</v>
          </cell>
          <cell r="C1415" t="str">
            <v>8020 - Grossed Federal Tax Rate</v>
          </cell>
        </row>
        <row r="1416">
          <cell r="B1416" t="str">
            <v>CO9_8022</v>
          </cell>
          <cell r="C1416" t="str">
            <v>8022 - Grossed Federal Tax Rate</v>
          </cell>
        </row>
        <row r="1417">
          <cell r="B1417" t="str">
            <v>CO9_8023</v>
          </cell>
          <cell r="C1417" t="str">
            <v>8023 - Grossed Federal Tax Rate</v>
          </cell>
        </row>
        <row r="1418">
          <cell r="B1418" t="str">
            <v>CO9_8024</v>
          </cell>
          <cell r="C1418" t="str">
            <v>8024 - Grossed Federal Tax Rate</v>
          </cell>
        </row>
        <row r="1419">
          <cell r="B1419" t="str">
            <v>CO9_8025</v>
          </cell>
          <cell r="C1419" t="str">
            <v>8025 - Grossed Federal Tax Rate</v>
          </cell>
        </row>
        <row r="1420">
          <cell r="B1420" t="str">
            <v>CO9_8026</v>
          </cell>
          <cell r="C1420" t="str">
            <v>8026 - Grossed Federal Tax Rate</v>
          </cell>
        </row>
        <row r="1421">
          <cell r="B1421" t="str">
            <v>CO9_8031</v>
          </cell>
          <cell r="C1421" t="str">
            <v>8031 - Grossed Federal Tax Rate</v>
          </cell>
        </row>
        <row r="1422">
          <cell r="B1422" t="str">
            <v>CO9_8033</v>
          </cell>
          <cell r="C1422" t="str">
            <v>8033 - Grossed Federal Tax Rate</v>
          </cell>
        </row>
        <row r="1423">
          <cell r="B1423" t="str">
            <v>CO9_8035</v>
          </cell>
          <cell r="C1423" t="str">
            <v>8035 - Grossed Federal Tax Rate</v>
          </cell>
        </row>
        <row r="1424">
          <cell r="B1424" t="str">
            <v>CO9_8036</v>
          </cell>
          <cell r="C1424" t="str">
            <v>8036 - Grossed Federal Tax Rate</v>
          </cell>
        </row>
        <row r="1425">
          <cell r="B1425" t="str">
            <v>CO9_8037</v>
          </cell>
          <cell r="C1425" t="str">
            <v>8037 - Grossed Federal Tax Rate</v>
          </cell>
        </row>
        <row r="1426">
          <cell r="B1426" t="str">
            <v>CO9_8038</v>
          </cell>
          <cell r="C1426" t="str">
            <v>8038 - Grossed Federal Tax Rate</v>
          </cell>
        </row>
        <row r="1427">
          <cell r="B1427" t="str">
            <v>CO9_8039</v>
          </cell>
          <cell r="C1427" t="str">
            <v>8039 - Grossed Federal Tax Rate</v>
          </cell>
        </row>
        <row r="1428">
          <cell r="B1428" t="str">
            <v>CO9_8040</v>
          </cell>
          <cell r="C1428" t="str">
            <v>8040 - Grossed Federal Tax Rate</v>
          </cell>
        </row>
        <row r="1429">
          <cell r="B1429" t="str">
            <v>CO9_8041</v>
          </cell>
          <cell r="C1429" t="str">
            <v>8041 - Grossed Federal Tax Rate</v>
          </cell>
        </row>
        <row r="1430">
          <cell r="B1430" t="str">
            <v>CO9_8042</v>
          </cell>
          <cell r="C1430" t="str">
            <v>8042 - Grossed Federal Tax Rate</v>
          </cell>
        </row>
        <row r="1431">
          <cell r="B1431" t="str">
            <v>CO9_8099</v>
          </cell>
          <cell r="C1431" t="str">
            <v>8099 - Grossed Federal Tax Rate</v>
          </cell>
        </row>
        <row r="1432">
          <cell r="B1432" t="str">
            <v>CO9_8100</v>
          </cell>
          <cell r="C1432" t="str">
            <v>8100 - Grossed Federal Tax Rate</v>
          </cell>
        </row>
        <row r="1433">
          <cell r="B1433" t="str">
            <v>CO9_8101</v>
          </cell>
          <cell r="C1433" t="str">
            <v>8101 - Grossed Federal Tax Rate</v>
          </cell>
        </row>
        <row r="1434">
          <cell r="B1434" t="str">
            <v>CO9_8102</v>
          </cell>
          <cell r="C1434" t="str">
            <v>8102 - Grossed Federal Tax Rate</v>
          </cell>
        </row>
        <row r="1435">
          <cell r="B1435" t="str">
            <v>CO9_8103</v>
          </cell>
          <cell r="C1435" t="str">
            <v>8103 - Grossed Federal Tax Rate</v>
          </cell>
        </row>
        <row r="1436">
          <cell r="B1436" t="str">
            <v>COA_2001</v>
          </cell>
          <cell r="C1436" t="str">
            <v>2001 - Return on Equity Amount</v>
          </cell>
        </row>
        <row r="1437">
          <cell r="B1437" t="str">
            <v>COA_2003</v>
          </cell>
          <cell r="C1437" t="str">
            <v>2003 - Return on Equity Amount</v>
          </cell>
        </row>
        <row r="1438">
          <cell r="B1438" t="str">
            <v>COA_2006</v>
          </cell>
          <cell r="C1438" t="str">
            <v>2006 - Return on Equity Amount</v>
          </cell>
        </row>
        <row r="1439">
          <cell r="B1439" t="str">
            <v>COA_2009</v>
          </cell>
          <cell r="C1439" t="str">
            <v>2009 - Return on Equity Amount</v>
          </cell>
        </row>
        <row r="1440">
          <cell r="B1440" t="str">
            <v>COA_2010</v>
          </cell>
          <cell r="C1440" t="str">
            <v>2010 - Return on Equity Amount</v>
          </cell>
        </row>
        <row r="1441">
          <cell r="B1441" t="str">
            <v>COA_2012</v>
          </cell>
          <cell r="C1441" t="str">
            <v>2012 - Return on Equity Amount</v>
          </cell>
        </row>
        <row r="1442">
          <cell r="B1442" t="str">
            <v>COA_2019</v>
          </cell>
          <cell r="C1442" t="str">
            <v>2019 - Return on Equity Amount</v>
          </cell>
        </row>
        <row r="1443">
          <cell r="B1443" t="str">
            <v>COA_2020</v>
          </cell>
          <cell r="C1443" t="str">
            <v>2020 - Return on Equity Amount</v>
          </cell>
        </row>
        <row r="1444">
          <cell r="B1444" t="str">
            <v>COA_4001</v>
          </cell>
          <cell r="C1444" t="str">
            <v>4001 - Return on Equity Amount</v>
          </cell>
        </row>
        <row r="1445">
          <cell r="B1445" t="str">
            <v>COA_8002</v>
          </cell>
          <cell r="C1445" t="str">
            <v>8002 - Return on Equity Amount</v>
          </cell>
        </row>
        <row r="1446">
          <cell r="B1446" t="str">
            <v>COA_8003</v>
          </cell>
          <cell r="C1446" t="str">
            <v>8003 - Return on Equity Amount</v>
          </cell>
        </row>
        <row r="1447">
          <cell r="B1447" t="str">
            <v>COA_8004</v>
          </cell>
          <cell r="C1447" t="str">
            <v>8004 - Return on Equity Amount</v>
          </cell>
        </row>
        <row r="1448">
          <cell r="B1448" t="str">
            <v>COA_8005</v>
          </cell>
          <cell r="C1448" t="str">
            <v>8005 - Return on Equity Amount</v>
          </cell>
        </row>
        <row r="1449">
          <cell r="B1449" t="str">
            <v>COA_8007</v>
          </cell>
          <cell r="C1449" t="str">
            <v>8007 - Return on Equity Amount</v>
          </cell>
        </row>
        <row r="1450">
          <cell r="B1450" t="str">
            <v>COA_8008</v>
          </cell>
          <cell r="C1450" t="str">
            <v>8008 - Return on Equity Amount</v>
          </cell>
        </row>
        <row r="1451">
          <cell r="B1451" t="str">
            <v>COA_8010</v>
          </cell>
          <cell r="C1451" t="str">
            <v>8010 - Return on Equity Amount</v>
          </cell>
        </row>
        <row r="1452">
          <cell r="B1452" t="str">
            <v>COA_8012</v>
          </cell>
          <cell r="C1452" t="str">
            <v>8012 - Return on Equity Amount</v>
          </cell>
        </row>
        <row r="1453">
          <cell r="B1453" t="str">
            <v>COA_8016</v>
          </cell>
          <cell r="C1453" t="str">
            <v>8016 - Return on Equity Amount</v>
          </cell>
        </row>
        <row r="1454">
          <cell r="B1454" t="str">
            <v>COA_8017</v>
          </cell>
          <cell r="C1454" t="str">
            <v>8017 - Return on Equity Amount</v>
          </cell>
        </row>
        <row r="1455">
          <cell r="B1455" t="str">
            <v>COA_8020</v>
          </cell>
          <cell r="C1455" t="str">
            <v>8020 - Return on Equity Amount</v>
          </cell>
        </row>
        <row r="1456">
          <cell r="B1456" t="str">
            <v>COA_8022</v>
          </cell>
          <cell r="C1456" t="str">
            <v>8022 - Return on Equity Amount</v>
          </cell>
        </row>
        <row r="1457">
          <cell r="B1457" t="str">
            <v>COA_8023</v>
          </cell>
          <cell r="C1457" t="str">
            <v>8023 - Return on Equity Amount</v>
          </cell>
        </row>
        <row r="1458">
          <cell r="B1458" t="str">
            <v>COA_8024</v>
          </cell>
          <cell r="C1458" t="str">
            <v>8024 - Return on Equity Amount</v>
          </cell>
        </row>
        <row r="1459">
          <cell r="B1459" t="str">
            <v>COA_8025</v>
          </cell>
          <cell r="C1459" t="str">
            <v>8025 - Return on Equity Amount</v>
          </cell>
        </row>
        <row r="1460">
          <cell r="B1460" t="str">
            <v>COA_8026</v>
          </cell>
          <cell r="C1460" t="str">
            <v>8026 - Return on Equity Amount</v>
          </cell>
        </row>
        <row r="1461">
          <cell r="B1461" t="str">
            <v>COA_8031</v>
          </cell>
          <cell r="C1461" t="str">
            <v>8031 - Return on Equity Amount</v>
          </cell>
        </row>
        <row r="1462">
          <cell r="B1462" t="str">
            <v>COA_8033</v>
          </cell>
          <cell r="C1462" t="str">
            <v>8033 - Return on Equity Amount</v>
          </cell>
        </row>
        <row r="1463">
          <cell r="B1463" t="str">
            <v>COA_8035</v>
          </cell>
          <cell r="C1463" t="str">
            <v>8035 - Return on Equity Amount</v>
          </cell>
        </row>
        <row r="1464">
          <cell r="B1464" t="str">
            <v>COA_8036</v>
          </cell>
          <cell r="C1464" t="str">
            <v>8036 - Return on Equity Amount</v>
          </cell>
        </row>
        <row r="1465">
          <cell r="B1465" t="str">
            <v>COA_8037</v>
          </cell>
          <cell r="C1465" t="str">
            <v>8037 - Return on Equity Amount</v>
          </cell>
        </row>
        <row r="1466">
          <cell r="B1466" t="str">
            <v>COA_8038</v>
          </cell>
          <cell r="C1466" t="str">
            <v>8038 - Return on Equity Amount</v>
          </cell>
        </row>
        <row r="1467">
          <cell r="B1467" t="str">
            <v>COA_8039</v>
          </cell>
          <cell r="C1467" t="str">
            <v>8039 - Return on Equity Amount</v>
          </cell>
        </row>
        <row r="1468">
          <cell r="B1468" t="str">
            <v>COA_8040</v>
          </cell>
          <cell r="C1468" t="str">
            <v>8040 - Return on Equity Amount</v>
          </cell>
        </row>
        <row r="1469">
          <cell r="B1469" t="str">
            <v>COA_8041</v>
          </cell>
          <cell r="C1469" t="str">
            <v>8041 - Return on Equity Amount</v>
          </cell>
        </row>
        <row r="1470">
          <cell r="B1470" t="str">
            <v>COA_8042</v>
          </cell>
          <cell r="C1470" t="str">
            <v>8042 - Return on Equity Amount</v>
          </cell>
        </row>
        <row r="1471">
          <cell r="B1471" t="str">
            <v>COA_8099</v>
          </cell>
          <cell r="C1471" t="str">
            <v>8099 - Return on Equity Amount</v>
          </cell>
        </row>
        <row r="1472">
          <cell r="B1472" t="str">
            <v>COA_8100</v>
          </cell>
          <cell r="C1472" t="str">
            <v>8100 - Return on Equity Amount</v>
          </cell>
        </row>
        <row r="1473">
          <cell r="B1473" t="str">
            <v>COA_8101</v>
          </cell>
          <cell r="C1473" t="str">
            <v>8101 - Return on Equity Amount</v>
          </cell>
        </row>
        <row r="1474">
          <cell r="B1474" t="str">
            <v>COA_8102</v>
          </cell>
          <cell r="C1474" t="str">
            <v>8102 - Return on Equity Amount</v>
          </cell>
        </row>
        <row r="1475">
          <cell r="B1475" t="str">
            <v>COA_8103</v>
          </cell>
          <cell r="C1475" t="str">
            <v>8103 - Return on Equity Amount</v>
          </cell>
        </row>
        <row r="1476">
          <cell r="B1476" t="str">
            <v>COB_2001</v>
          </cell>
          <cell r="C1476" t="str">
            <v>2001 - State Tax Amount</v>
          </cell>
        </row>
        <row r="1477">
          <cell r="B1477" t="str">
            <v>COB_2003</v>
          </cell>
          <cell r="C1477" t="str">
            <v>2003 - State Tax Amount</v>
          </cell>
        </row>
        <row r="1478">
          <cell r="B1478" t="str">
            <v>COB_2006</v>
          </cell>
          <cell r="C1478" t="str">
            <v>2006 - State Tax Amount</v>
          </cell>
        </row>
        <row r="1479">
          <cell r="B1479" t="str">
            <v>COB_2009</v>
          </cell>
          <cell r="C1479" t="str">
            <v>2009 - State Tax Amount</v>
          </cell>
        </row>
        <row r="1480">
          <cell r="B1480" t="str">
            <v>COB_2010</v>
          </cell>
          <cell r="C1480" t="str">
            <v>2010 - State Tax Amount</v>
          </cell>
        </row>
        <row r="1481">
          <cell r="B1481" t="str">
            <v>COB_2012</v>
          </cell>
          <cell r="C1481" t="str">
            <v>2012 - State Tax Amount</v>
          </cell>
        </row>
        <row r="1482">
          <cell r="B1482" t="str">
            <v>COB_2019</v>
          </cell>
          <cell r="C1482" t="str">
            <v>2019 - State Tax Amount</v>
          </cell>
        </row>
        <row r="1483">
          <cell r="B1483" t="str">
            <v>COB_2020</v>
          </cell>
          <cell r="C1483" t="str">
            <v>2020 - State Tax Amount</v>
          </cell>
        </row>
        <row r="1484">
          <cell r="B1484" t="str">
            <v>COB_4001</v>
          </cell>
          <cell r="C1484" t="str">
            <v>4001 - State Tax Amount</v>
          </cell>
        </row>
        <row r="1485">
          <cell r="B1485" t="str">
            <v>COB_8002</v>
          </cell>
          <cell r="C1485" t="str">
            <v>8002 - State Tax Amount</v>
          </cell>
        </row>
        <row r="1486">
          <cell r="B1486" t="str">
            <v>COB_8003</v>
          </cell>
          <cell r="C1486" t="str">
            <v>8003 - State Tax Amount</v>
          </cell>
        </row>
        <row r="1487">
          <cell r="B1487" t="str">
            <v>COB_8004</v>
          </cell>
          <cell r="C1487" t="str">
            <v>8004 - State Tax Amount</v>
          </cell>
        </row>
        <row r="1488">
          <cell r="B1488" t="str">
            <v>COB_8005</v>
          </cell>
          <cell r="C1488" t="str">
            <v>8005 - State Tax Amount</v>
          </cell>
        </row>
        <row r="1489">
          <cell r="B1489" t="str">
            <v>COB_8007</v>
          </cell>
          <cell r="C1489" t="str">
            <v>8007 - State Tax Amount</v>
          </cell>
        </row>
        <row r="1490">
          <cell r="B1490" t="str">
            <v>COB_8008</v>
          </cell>
          <cell r="C1490" t="str">
            <v>8008 - State Tax Amount</v>
          </cell>
        </row>
        <row r="1491">
          <cell r="B1491" t="str">
            <v>COB_8010</v>
          </cell>
          <cell r="C1491" t="str">
            <v>8010 - State Tax Amount</v>
          </cell>
        </row>
        <row r="1492">
          <cell r="B1492" t="str">
            <v>COB_8012</v>
          </cell>
          <cell r="C1492" t="str">
            <v>8012 - State Tax Amount</v>
          </cell>
        </row>
        <row r="1493">
          <cell r="B1493" t="str">
            <v>COB_8016</v>
          </cell>
          <cell r="C1493" t="str">
            <v>8016 - State Tax Amount</v>
          </cell>
        </row>
        <row r="1494">
          <cell r="B1494" t="str">
            <v>COB_8017</v>
          </cell>
          <cell r="C1494" t="str">
            <v>8017 - State Tax Amount</v>
          </cell>
        </row>
        <row r="1495">
          <cell r="B1495" t="str">
            <v>COB_8020</v>
          </cell>
          <cell r="C1495" t="str">
            <v>8020 - State Tax Amount</v>
          </cell>
        </row>
        <row r="1496">
          <cell r="B1496" t="str">
            <v>COB_8022</v>
          </cell>
          <cell r="C1496" t="str">
            <v>8022 - State Tax Amount</v>
          </cell>
        </row>
        <row r="1497">
          <cell r="B1497" t="str">
            <v>COB_8023</v>
          </cell>
          <cell r="C1497" t="str">
            <v>8023 - State Tax Amount</v>
          </cell>
        </row>
        <row r="1498">
          <cell r="B1498" t="str">
            <v>COB_8024</v>
          </cell>
          <cell r="C1498" t="str">
            <v>8024 - State Tax Amount</v>
          </cell>
        </row>
        <row r="1499">
          <cell r="B1499" t="str">
            <v>COB_8025</v>
          </cell>
          <cell r="C1499" t="str">
            <v>8025 - State Tax Amount</v>
          </cell>
        </row>
        <row r="1500">
          <cell r="B1500" t="str">
            <v>COB_8026</v>
          </cell>
          <cell r="C1500" t="str">
            <v>8026 - State Tax Amount</v>
          </cell>
        </row>
        <row r="1501">
          <cell r="B1501" t="str">
            <v>COB_8031</v>
          </cell>
          <cell r="C1501" t="str">
            <v>8031 - State Tax Amount</v>
          </cell>
        </row>
        <row r="1502">
          <cell r="B1502" t="str">
            <v>COB_8033</v>
          </cell>
          <cell r="C1502" t="str">
            <v>8033 - State Tax Amount</v>
          </cell>
        </row>
        <row r="1503">
          <cell r="B1503" t="str">
            <v>COB_8035</v>
          </cell>
          <cell r="C1503" t="str">
            <v>8035 - State Tax Amount</v>
          </cell>
        </row>
        <row r="1504">
          <cell r="B1504" t="str">
            <v>COB_8036</v>
          </cell>
          <cell r="C1504" t="str">
            <v>8036 - State Tax Amount</v>
          </cell>
        </row>
        <row r="1505">
          <cell r="B1505" t="str">
            <v>COB_8037</v>
          </cell>
          <cell r="C1505" t="str">
            <v>8037 - State Tax Amount</v>
          </cell>
        </row>
        <row r="1506">
          <cell r="B1506" t="str">
            <v>COB_8038</v>
          </cell>
          <cell r="C1506" t="str">
            <v>8038 - State Tax Amount</v>
          </cell>
        </row>
        <row r="1507">
          <cell r="B1507" t="str">
            <v>COB_8039</v>
          </cell>
          <cell r="C1507" t="str">
            <v>8039 - State Tax Amount</v>
          </cell>
        </row>
        <row r="1508">
          <cell r="B1508" t="str">
            <v>COB_8040</v>
          </cell>
          <cell r="C1508" t="str">
            <v>8040 - State Tax Amount</v>
          </cell>
        </row>
        <row r="1509">
          <cell r="B1509" t="str">
            <v>COB_8041</v>
          </cell>
          <cell r="C1509" t="str">
            <v>8041 - State Tax Amount</v>
          </cell>
        </row>
        <row r="1510">
          <cell r="B1510" t="str">
            <v>COB_8042</v>
          </cell>
          <cell r="C1510" t="str">
            <v>8042 - State Tax Amount</v>
          </cell>
        </row>
        <row r="1511">
          <cell r="B1511" t="str">
            <v>COB_8099</v>
          </cell>
          <cell r="C1511" t="str">
            <v>8099 - State Tax Amount</v>
          </cell>
        </row>
        <row r="1512">
          <cell r="B1512" t="str">
            <v>COB_8100</v>
          </cell>
          <cell r="C1512" t="str">
            <v>8100 - State Tax Amount</v>
          </cell>
        </row>
        <row r="1513">
          <cell r="B1513" t="str">
            <v>COB_8101</v>
          </cell>
          <cell r="C1513" t="str">
            <v>8101 - State Tax Amount</v>
          </cell>
        </row>
        <row r="1514">
          <cell r="B1514" t="str">
            <v>COB_8102</v>
          </cell>
          <cell r="C1514" t="str">
            <v>8102 - State Tax Amount</v>
          </cell>
        </row>
        <row r="1515">
          <cell r="B1515" t="str">
            <v>COB_8103</v>
          </cell>
          <cell r="C1515" t="str">
            <v>8103 - State Tax Amount</v>
          </cell>
        </row>
        <row r="1516">
          <cell r="B1516" t="str">
            <v>COC_2001</v>
          </cell>
          <cell r="C1516" t="str">
            <v>2001 - Federal Tax Amount</v>
          </cell>
        </row>
        <row r="1517">
          <cell r="B1517" t="str">
            <v>COC_2003</v>
          </cell>
          <cell r="C1517" t="str">
            <v>2003 - Federal Tax Amount</v>
          </cell>
        </row>
        <row r="1518">
          <cell r="B1518" t="str">
            <v>COC_2006</v>
          </cell>
          <cell r="C1518" t="str">
            <v>2006 - Federal Tax Amount</v>
          </cell>
        </row>
        <row r="1519">
          <cell r="B1519" t="str">
            <v>COC_2009</v>
          </cell>
          <cell r="C1519" t="str">
            <v>2009 - Federal Tax Amount</v>
          </cell>
        </row>
        <row r="1520">
          <cell r="B1520" t="str">
            <v>COC_2010</v>
          </cell>
          <cell r="C1520" t="str">
            <v>2010 - Federal Tax Amount</v>
          </cell>
        </row>
        <row r="1521">
          <cell r="B1521" t="str">
            <v>COC_2012</v>
          </cell>
          <cell r="C1521" t="str">
            <v>2012 - Federal Tax Amount</v>
          </cell>
        </row>
        <row r="1522">
          <cell r="B1522" t="str">
            <v>COC_2019</v>
          </cell>
          <cell r="C1522" t="str">
            <v>2019 - Federal Tax Amount</v>
          </cell>
        </row>
        <row r="1523">
          <cell r="B1523" t="str">
            <v>COC_2020</v>
          </cell>
          <cell r="C1523" t="str">
            <v>2020 - Federal Tax Amount</v>
          </cell>
        </row>
        <row r="1524">
          <cell r="B1524" t="str">
            <v>COC_4001</v>
          </cell>
          <cell r="C1524" t="str">
            <v>4001 - Federal Tax Amount</v>
          </cell>
        </row>
        <row r="1525">
          <cell r="B1525" t="str">
            <v>COC_8002</v>
          </cell>
          <cell r="C1525" t="str">
            <v>8002 - Federal Tax Amount</v>
          </cell>
        </row>
        <row r="1526">
          <cell r="B1526" t="str">
            <v>COC_8003</v>
          </cell>
          <cell r="C1526" t="str">
            <v>8003 - Federal Tax Amount</v>
          </cell>
        </row>
        <row r="1527">
          <cell r="B1527" t="str">
            <v>COC_8004</v>
          </cell>
          <cell r="C1527" t="str">
            <v>8004 - Federal Tax Amount</v>
          </cell>
        </row>
        <row r="1528">
          <cell r="B1528" t="str">
            <v>COC_8005</v>
          </cell>
          <cell r="C1528" t="str">
            <v>8005 - Federal Tax Amount</v>
          </cell>
        </row>
        <row r="1529">
          <cell r="B1529" t="str">
            <v>COC_8007</v>
          </cell>
          <cell r="C1529" t="str">
            <v>8007 - Federal Tax Amount</v>
          </cell>
        </row>
        <row r="1530">
          <cell r="B1530" t="str">
            <v>COC_8008</v>
          </cell>
          <cell r="C1530" t="str">
            <v>8008 - Federal Tax Amount</v>
          </cell>
        </row>
        <row r="1531">
          <cell r="B1531" t="str">
            <v>COC_8010</v>
          </cell>
          <cell r="C1531" t="str">
            <v>8010 - Federal Tax Amount</v>
          </cell>
        </row>
        <row r="1532">
          <cell r="B1532" t="str">
            <v>COC_8012</v>
          </cell>
          <cell r="C1532" t="str">
            <v>8012 - Federal Tax Amount</v>
          </cell>
        </row>
        <row r="1533">
          <cell r="B1533" t="str">
            <v>COC_8016</v>
          </cell>
          <cell r="C1533" t="str">
            <v>8016 - Federal Tax Amount</v>
          </cell>
        </row>
        <row r="1534">
          <cell r="B1534" t="str">
            <v>COC_8017</v>
          </cell>
          <cell r="C1534" t="str">
            <v>8017 - Federal Tax Amount</v>
          </cell>
        </row>
        <row r="1535">
          <cell r="B1535" t="str">
            <v>COC_8020</v>
          </cell>
          <cell r="C1535" t="str">
            <v>8020 - Federal Tax Amount</v>
          </cell>
        </row>
        <row r="1536">
          <cell r="B1536" t="str">
            <v>COC_8022</v>
          </cell>
          <cell r="C1536" t="str">
            <v>8022 - Federal Tax Amount</v>
          </cell>
        </row>
        <row r="1537">
          <cell r="B1537" t="str">
            <v>COC_8023</v>
          </cell>
          <cell r="C1537" t="str">
            <v>8023 - Federal Tax Amount</v>
          </cell>
        </row>
        <row r="1538">
          <cell r="B1538" t="str">
            <v>COC_8024</v>
          </cell>
          <cell r="C1538" t="str">
            <v>8024 - Federal Tax Amount</v>
          </cell>
        </row>
        <row r="1539">
          <cell r="B1539" t="str">
            <v>COC_8025</v>
          </cell>
          <cell r="C1539" t="str">
            <v>8025 - Federal Tax Amount</v>
          </cell>
        </row>
        <row r="1540">
          <cell r="B1540" t="str">
            <v>COC_8026</v>
          </cell>
          <cell r="C1540" t="str">
            <v>8026 - Federal Tax Amount</v>
          </cell>
        </row>
        <row r="1541">
          <cell r="B1541" t="str">
            <v>COC_8031</v>
          </cell>
          <cell r="C1541" t="str">
            <v>8031 - Federal Tax Amount</v>
          </cell>
        </row>
        <row r="1542">
          <cell r="B1542" t="str">
            <v>COC_8033</v>
          </cell>
          <cell r="C1542" t="str">
            <v>8033 - Federal Tax Amount</v>
          </cell>
        </row>
        <row r="1543">
          <cell r="B1543" t="str">
            <v>COC_8035</v>
          </cell>
          <cell r="C1543" t="str">
            <v>8035 - Federal Tax Amount</v>
          </cell>
        </row>
        <row r="1544">
          <cell r="B1544" t="str">
            <v>COC_8036</v>
          </cell>
          <cell r="C1544" t="str">
            <v>8036 - Federal Tax Amount</v>
          </cell>
        </row>
        <row r="1545">
          <cell r="B1545" t="str">
            <v>COC_8037</v>
          </cell>
          <cell r="C1545" t="str">
            <v>8037 - Federal Tax Amount</v>
          </cell>
        </row>
        <row r="1546">
          <cell r="B1546" t="str">
            <v>COC_8038</v>
          </cell>
          <cell r="C1546" t="str">
            <v>8038 - Federal Tax Amount</v>
          </cell>
        </row>
        <row r="1547">
          <cell r="B1547" t="str">
            <v>COC_8039</v>
          </cell>
          <cell r="C1547" t="str">
            <v>8039 - Federal Tax Amount</v>
          </cell>
        </row>
        <row r="1548">
          <cell r="B1548" t="str">
            <v>COC_8040</v>
          </cell>
          <cell r="C1548" t="str">
            <v>8040 - Federal Tax Amount</v>
          </cell>
        </row>
        <row r="1549">
          <cell r="B1549" t="str">
            <v>COC_8041</v>
          </cell>
          <cell r="C1549" t="str">
            <v>8041 - Federal Tax Amount</v>
          </cell>
        </row>
        <row r="1550">
          <cell r="B1550" t="str">
            <v>COC_8042</v>
          </cell>
          <cell r="C1550" t="str">
            <v>8042 - Federal Tax Amount</v>
          </cell>
        </row>
        <row r="1551">
          <cell r="B1551" t="str">
            <v>COC_8099</v>
          </cell>
          <cell r="C1551" t="str">
            <v>8099 - Federal Tax Amount</v>
          </cell>
        </row>
        <row r="1552">
          <cell r="B1552" t="str">
            <v>COC_8100</v>
          </cell>
          <cell r="C1552" t="str">
            <v>8100 - Federal Tax Amount</v>
          </cell>
        </row>
        <row r="1553">
          <cell r="B1553" t="str">
            <v>COC_8101</v>
          </cell>
          <cell r="C1553" t="str">
            <v>8101 - Federal Tax Amount</v>
          </cell>
        </row>
        <row r="1554">
          <cell r="B1554" t="str">
            <v>COC_8102</v>
          </cell>
          <cell r="C1554" t="str">
            <v>8102 - Federal Tax Amount</v>
          </cell>
        </row>
        <row r="1555">
          <cell r="B1555" t="str">
            <v>COC_8103</v>
          </cell>
          <cell r="C1555" t="str">
            <v>8103 - Federal Tax Amount</v>
          </cell>
        </row>
        <row r="1556">
          <cell r="B1556" t="str">
            <v>COD_2001</v>
          </cell>
          <cell r="C1556" t="str">
            <v>2001 - Return on Debt Amount</v>
          </cell>
        </row>
        <row r="1557">
          <cell r="B1557" t="str">
            <v>COD_2003</v>
          </cell>
          <cell r="C1557" t="str">
            <v>2003 - Return on Debt Amount</v>
          </cell>
        </row>
        <row r="1558">
          <cell r="B1558" t="str">
            <v>COD_2006</v>
          </cell>
          <cell r="C1558" t="str">
            <v>2006 - Return on Debt Amount</v>
          </cell>
        </row>
        <row r="1559">
          <cell r="B1559" t="str">
            <v>COD_2009</v>
          </cell>
          <cell r="C1559" t="str">
            <v>2009 - Return on Debt Amount</v>
          </cell>
        </row>
        <row r="1560">
          <cell r="B1560" t="str">
            <v>COD_2010</v>
          </cell>
          <cell r="C1560" t="str">
            <v>2010 - Return on Debt Amount</v>
          </cell>
        </row>
        <row r="1561">
          <cell r="B1561" t="str">
            <v>COD_2012</v>
          </cell>
          <cell r="C1561" t="str">
            <v>2012 - Return on Debt Amount</v>
          </cell>
        </row>
        <row r="1562">
          <cell r="B1562" t="str">
            <v>COD_2019</v>
          </cell>
          <cell r="C1562" t="str">
            <v>2019 - Return on Debt Amount</v>
          </cell>
        </row>
        <row r="1563">
          <cell r="B1563" t="str">
            <v>COD_2020</v>
          </cell>
          <cell r="C1563" t="str">
            <v>2020 - Return on Debt Amount</v>
          </cell>
        </row>
        <row r="1564">
          <cell r="B1564" t="str">
            <v>COD_4001</v>
          </cell>
          <cell r="C1564" t="str">
            <v>4001 - Return on Debt Amount</v>
          </cell>
        </row>
        <row r="1565">
          <cell r="B1565" t="str">
            <v>COD_8002</v>
          </cell>
          <cell r="C1565" t="str">
            <v>8002 - Return on Debt Amount</v>
          </cell>
        </row>
        <row r="1566">
          <cell r="B1566" t="str">
            <v>COD_8003</v>
          </cell>
          <cell r="C1566" t="str">
            <v>8003 - Return on Debt Amount</v>
          </cell>
        </row>
        <row r="1567">
          <cell r="B1567" t="str">
            <v>COD_8004</v>
          </cell>
          <cell r="C1567" t="str">
            <v>8004 - Return on Debt Amount</v>
          </cell>
        </row>
        <row r="1568">
          <cell r="B1568" t="str">
            <v>COD_8005</v>
          </cell>
          <cell r="C1568" t="str">
            <v>8005 - Return on Debt Amount</v>
          </cell>
        </row>
        <row r="1569">
          <cell r="B1569" t="str">
            <v>COD_8007</v>
          </cell>
          <cell r="C1569" t="str">
            <v>8007 - Return on Debt Amount</v>
          </cell>
        </row>
        <row r="1570">
          <cell r="B1570" t="str">
            <v>COD_8008</v>
          </cell>
          <cell r="C1570" t="str">
            <v>8008 - Return on Debt Amount</v>
          </cell>
        </row>
        <row r="1571">
          <cell r="B1571" t="str">
            <v>COD_8010</v>
          </cell>
          <cell r="C1571" t="str">
            <v>8010 - Return on Debt Amount</v>
          </cell>
        </row>
        <row r="1572">
          <cell r="B1572" t="str">
            <v>COD_8012</v>
          </cell>
          <cell r="C1572" t="str">
            <v>8012 - Return on Debt Amount</v>
          </cell>
        </row>
        <row r="1573">
          <cell r="B1573" t="str">
            <v>COD_8016</v>
          </cell>
          <cell r="C1573" t="str">
            <v>8016 - Return on Debt Amount</v>
          </cell>
        </row>
        <row r="1574">
          <cell r="B1574" t="str">
            <v>COD_8017</v>
          </cell>
          <cell r="C1574" t="str">
            <v>8017 - Return on Debt Amount</v>
          </cell>
        </row>
        <row r="1575">
          <cell r="B1575" t="str">
            <v>COD_8020</v>
          </cell>
          <cell r="C1575" t="str">
            <v>8020 - Return on Debt Amount</v>
          </cell>
        </row>
        <row r="1576">
          <cell r="B1576" t="str">
            <v>COD_8022</v>
          </cell>
          <cell r="C1576" t="str">
            <v>8022 - Return on Debt Amount</v>
          </cell>
        </row>
        <row r="1577">
          <cell r="B1577" t="str">
            <v>COD_8023</v>
          </cell>
          <cell r="C1577" t="str">
            <v>8023 - Return on Debt Amount</v>
          </cell>
        </row>
        <row r="1578">
          <cell r="B1578" t="str">
            <v>COD_8024</v>
          </cell>
          <cell r="C1578" t="str">
            <v>8024 - Return on Debt Amount</v>
          </cell>
        </row>
        <row r="1579">
          <cell r="B1579" t="str">
            <v>COD_8025</v>
          </cell>
          <cell r="C1579" t="str">
            <v>8025 - Return on Debt Amount</v>
          </cell>
        </row>
        <row r="1580">
          <cell r="B1580" t="str">
            <v>COD_8026</v>
          </cell>
          <cell r="C1580" t="str">
            <v>8026 - Return on Debt Amount</v>
          </cell>
        </row>
        <row r="1581">
          <cell r="B1581" t="str">
            <v>COD_8031</v>
          </cell>
          <cell r="C1581" t="str">
            <v>8031 - Return on Debt Amount</v>
          </cell>
        </row>
        <row r="1582">
          <cell r="B1582" t="str">
            <v>COD_8033</v>
          </cell>
          <cell r="C1582" t="str">
            <v>8033 - Return on Debt Amount</v>
          </cell>
        </row>
        <row r="1583">
          <cell r="B1583" t="str">
            <v>COD_8035</v>
          </cell>
          <cell r="C1583" t="str">
            <v>8035 - Return on Debt Amount</v>
          </cell>
        </row>
        <row r="1584">
          <cell r="B1584" t="str">
            <v>COD_8036</v>
          </cell>
          <cell r="C1584" t="str">
            <v>8036 - Return on Debt Amount</v>
          </cell>
        </row>
        <row r="1585">
          <cell r="B1585" t="str">
            <v>COD_8037</v>
          </cell>
          <cell r="C1585" t="str">
            <v>8037 - Return on Debt Amount</v>
          </cell>
        </row>
        <row r="1586">
          <cell r="B1586" t="str">
            <v>COD_8038</v>
          </cell>
          <cell r="C1586" t="str">
            <v>8038 - Return on Debt Amount</v>
          </cell>
        </row>
        <row r="1587">
          <cell r="B1587" t="str">
            <v>COD_8039</v>
          </cell>
          <cell r="C1587" t="str">
            <v>8039 - Return on Debt Amount</v>
          </cell>
        </row>
        <row r="1588">
          <cell r="B1588" t="str">
            <v>COD_8040</v>
          </cell>
          <cell r="C1588" t="str">
            <v>8040 - Return on Debt Amount</v>
          </cell>
        </row>
        <row r="1589">
          <cell r="B1589" t="str">
            <v>COD_8041</v>
          </cell>
          <cell r="C1589" t="str">
            <v>8041 - Return on Debt Amount</v>
          </cell>
        </row>
        <row r="1590">
          <cell r="B1590" t="str">
            <v>COD_8042</v>
          </cell>
          <cell r="C1590" t="str">
            <v>8042 - Return on Debt Amount</v>
          </cell>
        </row>
        <row r="1591">
          <cell r="B1591" t="str">
            <v>COD_8099</v>
          </cell>
          <cell r="C1591" t="str">
            <v>8099 - Return on Debt Amount</v>
          </cell>
        </row>
        <row r="1592">
          <cell r="B1592" t="str">
            <v>COD_8100</v>
          </cell>
          <cell r="C1592" t="str">
            <v>8100 - Return on Debt Amount</v>
          </cell>
        </row>
        <row r="1593">
          <cell r="B1593" t="str">
            <v>COD_8101</v>
          </cell>
          <cell r="C1593" t="str">
            <v>8101 - Return on Debt Amount</v>
          </cell>
        </row>
        <row r="1594">
          <cell r="B1594" t="str">
            <v>COD_8102</v>
          </cell>
          <cell r="C1594" t="str">
            <v>8102 - Return on Debt Amount</v>
          </cell>
        </row>
        <row r="1595">
          <cell r="B1595" t="str">
            <v>COD_8103</v>
          </cell>
          <cell r="C1595" t="str">
            <v>8103 - Return on Debt Amount</v>
          </cell>
        </row>
        <row r="1596">
          <cell r="B1596" t="str">
            <v>COE_2001</v>
          </cell>
          <cell r="C1596" t="str">
            <v>2001 - Total Cap Exp Amount</v>
          </cell>
        </row>
        <row r="1597">
          <cell r="B1597" t="str">
            <v>COE_2003</v>
          </cell>
          <cell r="C1597" t="str">
            <v>2003 - Total Cap Exp Amount</v>
          </cell>
        </row>
        <row r="1598">
          <cell r="B1598" t="str">
            <v>COE_2006</v>
          </cell>
          <cell r="C1598" t="str">
            <v>2006 - Total Cap Exp Amount</v>
          </cell>
        </row>
        <row r="1599">
          <cell r="B1599" t="str">
            <v>COE_2009</v>
          </cell>
          <cell r="C1599" t="str">
            <v>2009 - Total Cap Exp Amount</v>
          </cell>
        </row>
        <row r="1600">
          <cell r="B1600" t="str">
            <v>COE_2010</v>
          </cell>
          <cell r="C1600" t="str">
            <v>2010 - Total Cap Exp Amount</v>
          </cell>
        </row>
        <row r="1601">
          <cell r="B1601" t="str">
            <v>COE_2012</v>
          </cell>
          <cell r="C1601" t="str">
            <v>2012 - Total Cap Exp Amount</v>
          </cell>
        </row>
        <row r="1602">
          <cell r="B1602" t="str">
            <v>COE_2019</v>
          </cell>
          <cell r="C1602" t="str">
            <v>2019 - Total Cap Exp Amount</v>
          </cell>
        </row>
        <row r="1603">
          <cell r="B1603" t="str">
            <v>COE_2020</v>
          </cell>
          <cell r="C1603" t="str">
            <v>2020 - Total Cap Exp Amount</v>
          </cell>
        </row>
        <row r="1604">
          <cell r="B1604" t="str">
            <v>COE_4001</v>
          </cell>
          <cell r="C1604" t="str">
            <v>4001 - Total Cap Exp Amount</v>
          </cell>
        </row>
        <row r="1605">
          <cell r="B1605" t="str">
            <v>COE_8002</v>
          </cell>
          <cell r="C1605" t="str">
            <v>8002 - Total Cap Exp Amount</v>
          </cell>
        </row>
        <row r="1606">
          <cell r="B1606" t="str">
            <v>COE_8003</v>
          </cell>
          <cell r="C1606" t="str">
            <v>8003 - Total Cap Exp Amount</v>
          </cell>
        </row>
        <row r="1607">
          <cell r="B1607" t="str">
            <v>COE_8004</v>
          </cell>
          <cell r="C1607" t="str">
            <v>8004 - Total Cap Exp Amount</v>
          </cell>
        </row>
        <row r="1608">
          <cell r="B1608" t="str">
            <v>COE_8005</v>
          </cell>
          <cell r="C1608" t="str">
            <v>8005 - Total Cap Exp Amount</v>
          </cell>
        </row>
        <row r="1609">
          <cell r="B1609" t="str">
            <v>COE_8007</v>
          </cell>
          <cell r="C1609" t="str">
            <v>8007 - Total Cap Exp Amount</v>
          </cell>
        </row>
        <row r="1610">
          <cell r="B1610" t="str">
            <v>COE_8008</v>
          </cell>
          <cell r="C1610" t="str">
            <v>8008 - Total Cap Exp Amount</v>
          </cell>
        </row>
        <row r="1611">
          <cell r="B1611" t="str">
            <v>COE_8010</v>
          </cell>
          <cell r="C1611" t="str">
            <v>8010 - Total Cap Exp Amount</v>
          </cell>
        </row>
        <row r="1612">
          <cell r="B1612" t="str">
            <v>COE_8012</v>
          </cell>
          <cell r="C1612" t="str">
            <v>8012 - Total Cap Exp Amount</v>
          </cell>
        </row>
        <row r="1613">
          <cell r="B1613" t="str">
            <v>COE_8016</v>
          </cell>
          <cell r="C1613" t="str">
            <v>8016 - Total Cap Exp Amount</v>
          </cell>
        </row>
        <row r="1614">
          <cell r="B1614" t="str">
            <v>COE_8017</v>
          </cell>
          <cell r="C1614" t="str">
            <v>8017 - Total Cap Exp Amount</v>
          </cell>
        </row>
        <row r="1615">
          <cell r="B1615" t="str">
            <v>COE_8020</v>
          </cell>
          <cell r="C1615" t="str">
            <v>8020 - Total Cap Exp Amount</v>
          </cell>
        </row>
        <row r="1616">
          <cell r="B1616" t="str">
            <v>COE_8022</v>
          </cell>
          <cell r="C1616" t="str">
            <v>8022 - Total Cap Exp Amount</v>
          </cell>
        </row>
        <row r="1617">
          <cell r="B1617" t="str">
            <v>COE_8023</v>
          </cell>
          <cell r="C1617" t="str">
            <v>8023 - Total Cap Exp Amount</v>
          </cell>
        </row>
        <row r="1618">
          <cell r="B1618" t="str">
            <v>COE_8024</v>
          </cell>
          <cell r="C1618" t="str">
            <v>8024 - Total Cap Exp Amount</v>
          </cell>
        </row>
        <row r="1619">
          <cell r="B1619" t="str">
            <v>COE_8025</v>
          </cell>
          <cell r="C1619" t="str">
            <v>8025 - Total Cap Exp Amount</v>
          </cell>
        </row>
        <row r="1620">
          <cell r="B1620" t="str">
            <v>COE_8026</v>
          </cell>
          <cell r="C1620" t="str">
            <v>8026 - Total Cap Exp Amount</v>
          </cell>
        </row>
        <row r="1621">
          <cell r="B1621" t="str">
            <v>COE_8031</v>
          </cell>
          <cell r="C1621" t="str">
            <v>8031 - Total Cap Exp Amount</v>
          </cell>
        </row>
        <row r="1622">
          <cell r="B1622" t="str">
            <v>COE_8033</v>
          </cell>
          <cell r="C1622" t="str">
            <v>8033 - Total Cap Exp Amount</v>
          </cell>
        </row>
        <row r="1623">
          <cell r="B1623" t="str">
            <v>COE_8035</v>
          </cell>
          <cell r="C1623" t="str">
            <v>8035 - Total Cap Exp Amount</v>
          </cell>
        </row>
        <row r="1624">
          <cell r="B1624" t="str">
            <v>COE_8036</v>
          </cell>
          <cell r="C1624" t="str">
            <v>8036 - Total Cap Exp Amount</v>
          </cell>
        </row>
        <row r="1625">
          <cell r="B1625" t="str">
            <v>COE_8037</v>
          </cell>
          <cell r="C1625" t="str">
            <v>8037 - Total Cap Exp Amount</v>
          </cell>
        </row>
        <row r="1626">
          <cell r="B1626" t="str">
            <v>COE_8038</v>
          </cell>
          <cell r="C1626" t="str">
            <v>8038 - Total Cap Exp Amount</v>
          </cell>
        </row>
        <row r="1627">
          <cell r="B1627" t="str">
            <v>COE_8039</v>
          </cell>
          <cell r="C1627" t="str">
            <v>8039 - Total Cap Exp Amount</v>
          </cell>
        </row>
        <row r="1628">
          <cell r="B1628" t="str">
            <v>COE_8040</v>
          </cell>
          <cell r="C1628" t="str">
            <v>8040 - Total Cap Exp Amount</v>
          </cell>
        </row>
        <row r="1629">
          <cell r="B1629" t="str">
            <v>COE_8041</v>
          </cell>
          <cell r="C1629" t="str">
            <v>8041 - Total Cap Exp Amount</v>
          </cell>
        </row>
        <row r="1630">
          <cell r="B1630" t="str">
            <v>COE_8042</v>
          </cell>
          <cell r="C1630" t="str">
            <v>8042 - Total Cap Exp Amount</v>
          </cell>
        </row>
        <row r="1631">
          <cell r="B1631" t="str">
            <v>COE_8099</v>
          </cell>
          <cell r="C1631" t="str">
            <v>8099 - Total Cap Exp Amount</v>
          </cell>
        </row>
        <row r="1632">
          <cell r="B1632" t="str">
            <v>COE_8100</v>
          </cell>
          <cell r="C1632" t="str">
            <v>8100 - Total Cap Exp Amount</v>
          </cell>
        </row>
        <row r="1633">
          <cell r="B1633" t="str">
            <v>COE_8101</v>
          </cell>
          <cell r="C1633" t="str">
            <v>8101 - Total Cap Exp Amount</v>
          </cell>
        </row>
        <row r="1634">
          <cell r="B1634" t="str">
            <v>COE_8102</v>
          </cell>
          <cell r="C1634" t="str">
            <v>8102 - Total Cap Exp Amount</v>
          </cell>
        </row>
        <row r="1635">
          <cell r="B1635" t="str">
            <v>COE_8103</v>
          </cell>
          <cell r="C1635" t="str">
            <v>8103 - Total Cap Exp Amount</v>
          </cell>
        </row>
        <row r="1636">
          <cell r="B1636" t="str">
            <v>COF_2001</v>
          </cell>
          <cell r="C1636" t="str">
            <v>2001 - CP Allocation Factor</v>
          </cell>
        </row>
        <row r="1637">
          <cell r="B1637" t="str">
            <v>COF_2003</v>
          </cell>
          <cell r="C1637" t="str">
            <v>2003 - CP Allocation Factor</v>
          </cell>
        </row>
        <row r="1638">
          <cell r="B1638" t="str">
            <v>COF_2006</v>
          </cell>
          <cell r="C1638" t="str">
            <v>2006 - CP Allocation Factor</v>
          </cell>
        </row>
        <row r="1639">
          <cell r="B1639" t="str">
            <v>COF_2009</v>
          </cell>
          <cell r="C1639" t="str">
            <v>2009 - CP Allocation Factor</v>
          </cell>
        </row>
        <row r="1640">
          <cell r="B1640" t="str">
            <v>COF_2010</v>
          </cell>
          <cell r="C1640" t="str">
            <v>2010 - CP Allocation Factor</v>
          </cell>
        </row>
        <row r="1641">
          <cell r="B1641" t="str">
            <v>COF_2012</v>
          </cell>
          <cell r="C1641" t="str">
            <v>2012 - CP Allocation Factor</v>
          </cell>
        </row>
        <row r="1642">
          <cell r="B1642" t="str">
            <v>COF_2019</v>
          </cell>
          <cell r="C1642" t="str">
            <v>2019 - CP Allocation Factor</v>
          </cell>
        </row>
        <row r="1643">
          <cell r="B1643" t="str">
            <v>COF_2020</v>
          </cell>
          <cell r="C1643" t="str">
            <v>2020 - CP Allocation Factor</v>
          </cell>
        </row>
        <row r="1644">
          <cell r="B1644" t="str">
            <v>COF_4001</v>
          </cell>
          <cell r="C1644" t="str">
            <v>4001 - CP Allocation Factor</v>
          </cell>
        </row>
        <row r="1645">
          <cell r="B1645" t="str">
            <v>COF_8002</v>
          </cell>
          <cell r="C1645" t="str">
            <v>8002 - CP Allocation Factor</v>
          </cell>
        </row>
        <row r="1646">
          <cell r="B1646" t="str">
            <v>COF_8003</v>
          </cell>
          <cell r="C1646" t="str">
            <v>8003 - CP Allocation Factor</v>
          </cell>
        </row>
        <row r="1647">
          <cell r="B1647" t="str">
            <v>COF_8004</v>
          </cell>
          <cell r="C1647" t="str">
            <v>8004 - CP Allocation Factor</v>
          </cell>
        </row>
        <row r="1648">
          <cell r="B1648" t="str">
            <v>COF_8005</v>
          </cell>
          <cell r="C1648" t="str">
            <v>8005 - CP Allocation Factor</v>
          </cell>
        </row>
        <row r="1649">
          <cell r="B1649" t="str">
            <v>COF_8007</v>
          </cell>
          <cell r="C1649" t="str">
            <v>8007 - CP Allocation Factor</v>
          </cell>
        </row>
        <row r="1650">
          <cell r="B1650" t="str">
            <v>COF_8008</v>
          </cell>
          <cell r="C1650" t="str">
            <v>8008 - CP Allocation Factor</v>
          </cell>
        </row>
        <row r="1651">
          <cell r="B1651" t="str">
            <v>COF_8010</v>
          </cell>
          <cell r="C1651" t="str">
            <v>8010 - CP Allocation Factor</v>
          </cell>
        </row>
        <row r="1652">
          <cell r="B1652" t="str">
            <v>COF_8012</v>
          </cell>
          <cell r="C1652" t="str">
            <v>8012 - CP Allocation Factor</v>
          </cell>
        </row>
        <row r="1653">
          <cell r="B1653" t="str">
            <v>COF_8016</v>
          </cell>
          <cell r="C1653" t="str">
            <v>8016 - CP Allocation Factor</v>
          </cell>
        </row>
        <row r="1654">
          <cell r="B1654" t="str">
            <v>COF_8017</v>
          </cell>
          <cell r="C1654" t="str">
            <v>8017 - CP Allocation Factor</v>
          </cell>
        </row>
        <row r="1655">
          <cell r="B1655" t="str">
            <v>COF_8020</v>
          </cell>
          <cell r="C1655" t="str">
            <v>8020 - CP Allocation Factor</v>
          </cell>
        </row>
        <row r="1656">
          <cell r="B1656" t="str">
            <v>COF_8022</v>
          </cell>
          <cell r="C1656" t="str">
            <v>8022 - CP Allocation Factor</v>
          </cell>
        </row>
        <row r="1657">
          <cell r="B1657" t="str">
            <v>COF_8023</v>
          </cell>
          <cell r="C1657" t="str">
            <v>8023 - CP Allocation Factor</v>
          </cell>
        </row>
        <row r="1658">
          <cell r="B1658" t="str">
            <v>COF_8024</v>
          </cell>
          <cell r="C1658" t="str">
            <v>8024 - CP Allocation Factor</v>
          </cell>
        </row>
        <row r="1659">
          <cell r="B1659" t="str">
            <v>COF_8025</v>
          </cell>
          <cell r="C1659" t="str">
            <v>8025 - CP Allocation Factor</v>
          </cell>
        </row>
        <row r="1660">
          <cell r="B1660" t="str">
            <v>COF_8026</v>
          </cell>
          <cell r="C1660" t="str">
            <v>8026 - CP Allocation Factor</v>
          </cell>
        </row>
        <row r="1661">
          <cell r="B1661" t="str">
            <v>COF_8031</v>
          </cell>
          <cell r="C1661" t="str">
            <v>8031 - CP Allocation Factor</v>
          </cell>
        </row>
        <row r="1662">
          <cell r="B1662" t="str">
            <v>COF_8033</v>
          </cell>
          <cell r="C1662" t="str">
            <v>8033 - CP Allocation Factor</v>
          </cell>
        </row>
        <row r="1663">
          <cell r="B1663" t="str">
            <v>COF_8035</v>
          </cell>
          <cell r="C1663" t="str">
            <v>8035 - CP Allocation Factor</v>
          </cell>
        </row>
        <row r="1664">
          <cell r="B1664" t="str">
            <v>COF_8036</v>
          </cell>
          <cell r="C1664" t="str">
            <v>8036 - CP Allocation Factor</v>
          </cell>
        </row>
        <row r="1665">
          <cell r="B1665" t="str">
            <v>COF_8037</v>
          </cell>
          <cell r="C1665" t="str">
            <v>8037 - CP Allocation Factor</v>
          </cell>
        </row>
        <row r="1666">
          <cell r="B1666" t="str">
            <v>COF_8038</v>
          </cell>
          <cell r="C1666" t="str">
            <v>8038 - CP Allocation Factor</v>
          </cell>
        </row>
        <row r="1667">
          <cell r="B1667" t="str">
            <v>COF_8039</v>
          </cell>
          <cell r="C1667" t="str">
            <v>8039 - CP Allocation Factor</v>
          </cell>
        </row>
        <row r="1668">
          <cell r="B1668" t="str">
            <v>COF_8040</v>
          </cell>
          <cell r="C1668" t="str">
            <v>8040 - CP Allocation Factor</v>
          </cell>
        </row>
        <row r="1669">
          <cell r="B1669" t="str">
            <v>COF_8041</v>
          </cell>
          <cell r="C1669" t="str">
            <v>8041 - CP Allocation Factor</v>
          </cell>
        </row>
        <row r="1670">
          <cell r="B1670" t="str">
            <v>COF_8042</v>
          </cell>
          <cell r="C1670" t="str">
            <v>8042 - CP Allocation Factor</v>
          </cell>
        </row>
        <row r="1671">
          <cell r="B1671" t="str">
            <v>COF_8099</v>
          </cell>
          <cell r="C1671" t="str">
            <v>8099 - CP Allocation Factor</v>
          </cell>
        </row>
        <row r="1672">
          <cell r="B1672" t="str">
            <v>COF_8100</v>
          </cell>
          <cell r="C1672" t="str">
            <v>8100 - CP Allocation Factor</v>
          </cell>
        </row>
        <row r="1673">
          <cell r="B1673" t="str">
            <v>COF_8101</v>
          </cell>
          <cell r="C1673" t="str">
            <v>8101 - CP Allocation Factor</v>
          </cell>
        </row>
        <row r="1674">
          <cell r="B1674" t="str">
            <v>COF_8102</v>
          </cell>
          <cell r="C1674" t="str">
            <v>8102 - CP Allocation Factor</v>
          </cell>
        </row>
        <row r="1675">
          <cell r="B1675" t="str">
            <v>COF_8103</v>
          </cell>
          <cell r="C1675" t="str">
            <v>8103 - CP Allocation Factor</v>
          </cell>
        </row>
        <row r="1676">
          <cell r="B1676" t="str">
            <v>COG_2001</v>
          </cell>
          <cell r="C1676" t="str">
            <v>2001 - GCP Allocation Factor</v>
          </cell>
        </row>
        <row r="1677">
          <cell r="B1677" t="str">
            <v>COG_2003</v>
          </cell>
          <cell r="C1677" t="str">
            <v>2003 - GCP Allocation Factor</v>
          </cell>
        </row>
        <row r="1678">
          <cell r="B1678" t="str">
            <v>COG_2006</v>
          </cell>
          <cell r="C1678" t="str">
            <v>2006 - GCP Allocation Factor</v>
          </cell>
        </row>
        <row r="1679">
          <cell r="B1679" t="str">
            <v>COG_2009</v>
          </cell>
          <cell r="C1679" t="str">
            <v>2009 - GCP Allocation Factor</v>
          </cell>
        </row>
        <row r="1680">
          <cell r="B1680" t="str">
            <v>COG_2010</v>
          </cell>
          <cell r="C1680" t="str">
            <v>2010 - GCP Allocation Factor</v>
          </cell>
        </row>
        <row r="1681">
          <cell r="B1681" t="str">
            <v>COG_2012</v>
          </cell>
          <cell r="C1681" t="str">
            <v>2012 - GCP Allocation Factor</v>
          </cell>
        </row>
        <row r="1682">
          <cell r="B1682" t="str">
            <v>COG_2019</v>
          </cell>
          <cell r="C1682" t="str">
            <v>2019 - GCP Allocation Factor</v>
          </cell>
        </row>
        <row r="1683">
          <cell r="B1683" t="str">
            <v>COG_2020</v>
          </cell>
          <cell r="C1683" t="str">
            <v>2020 - GCP Allocation Factor</v>
          </cell>
        </row>
        <row r="1684">
          <cell r="B1684" t="str">
            <v>COG_4001</v>
          </cell>
          <cell r="C1684" t="str">
            <v>4001 - GCP Allocation Factor</v>
          </cell>
        </row>
        <row r="1685">
          <cell r="B1685" t="str">
            <v>COG_8002</v>
          </cell>
          <cell r="C1685" t="str">
            <v>8002 - GCP Allocation Factor</v>
          </cell>
        </row>
        <row r="1686">
          <cell r="B1686" t="str">
            <v>COG_8003</v>
          </cell>
          <cell r="C1686" t="str">
            <v>8003 - GCP Allocation Factor</v>
          </cell>
        </row>
        <row r="1687">
          <cell r="B1687" t="str">
            <v>COG_8004</v>
          </cell>
          <cell r="C1687" t="str">
            <v>8004 - GCP Allocation Factor</v>
          </cell>
        </row>
        <row r="1688">
          <cell r="B1688" t="str">
            <v>COG_8005</v>
          </cell>
          <cell r="C1688" t="str">
            <v>8005 - GCP Allocation Factor</v>
          </cell>
        </row>
        <row r="1689">
          <cell r="B1689" t="str">
            <v>COG_8007</v>
          </cell>
          <cell r="C1689" t="str">
            <v>8007 - GCP Allocation Factor</v>
          </cell>
        </row>
        <row r="1690">
          <cell r="B1690" t="str">
            <v>COG_8008</v>
          </cell>
          <cell r="C1690" t="str">
            <v>8008 - GCP Allocation Factor</v>
          </cell>
        </row>
        <row r="1691">
          <cell r="B1691" t="str">
            <v>COG_8010</v>
          </cell>
          <cell r="C1691" t="str">
            <v>8010 - GCP Allocation Factor</v>
          </cell>
        </row>
        <row r="1692">
          <cell r="B1692" t="str">
            <v>COG_8012</v>
          </cell>
          <cell r="C1692" t="str">
            <v>8012 - GCP Allocation Factor</v>
          </cell>
        </row>
        <row r="1693">
          <cell r="B1693" t="str">
            <v>COG_8016</v>
          </cell>
          <cell r="C1693" t="str">
            <v>8016 - GCP Allocation Factor</v>
          </cell>
        </row>
        <row r="1694">
          <cell r="B1694" t="str">
            <v>COG_8017</v>
          </cell>
          <cell r="C1694" t="str">
            <v>8017 - GCP Allocation Factor</v>
          </cell>
        </row>
        <row r="1695">
          <cell r="B1695" t="str">
            <v>COG_8020</v>
          </cell>
          <cell r="C1695" t="str">
            <v>8020 - GCP Allocation Factor</v>
          </cell>
        </row>
        <row r="1696">
          <cell r="B1696" t="str">
            <v>COG_8022</v>
          </cell>
          <cell r="C1696" t="str">
            <v>8022 - GCP Allocation Factor</v>
          </cell>
        </row>
        <row r="1697">
          <cell r="B1697" t="str">
            <v>COG_8023</v>
          </cell>
          <cell r="C1697" t="str">
            <v>8023 - GCP Allocation Factor</v>
          </cell>
        </row>
        <row r="1698">
          <cell r="B1698" t="str">
            <v>COG_8024</v>
          </cell>
          <cell r="C1698" t="str">
            <v>8024 - GCP Allocation Factor</v>
          </cell>
        </row>
        <row r="1699">
          <cell r="B1699" t="str">
            <v>COG_8025</v>
          </cell>
          <cell r="C1699" t="str">
            <v>8025 - GCP Allocation Factor</v>
          </cell>
        </row>
        <row r="1700">
          <cell r="B1700" t="str">
            <v>COG_8026</v>
          </cell>
          <cell r="C1700" t="str">
            <v>8026 - GCP Allocation Factor</v>
          </cell>
        </row>
        <row r="1701">
          <cell r="B1701" t="str">
            <v>COG_8031</v>
          </cell>
          <cell r="C1701" t="str">
            <v>8031 - GCP Allocation Factor</v>
          </cell>
        </row>
        <row r="1702">
          <cell r="B1702" t="str">
            <v>COG_8033</v>
          </cell>
          <cell r="C1702" t="str">
            <v>8033 - GCP Allocation Factor</v>
          </cell>
        </row>
        <row r="1703">
          <cell r="B1703" t="str">
            <v>COG_8035</v>
          </cell>
          <cell r="C1703" t="str">
            <v>8035 - GCP Allocation Factor</v>
          </cell>
        </row>
        <row r="1704">
          <cell r="B1704" t="str">
            <v>COG_8036</v>
          </cell>
          <cell r="C1704" t="str">
            <v>8036 - GCP Allocation Factor</v>
          </cell>
        </row>
        <row r="1705">
          <cell r="B1705" t="str">
            <v>COG_8037</v>
          </cell>
          <cell r="C1705" t="str">
            <v>8037 - GCP Allocation Factor</v>
          </cell>
        </row>
        <row r="1706">
          <cell r="B1706" t="str">
            <v>COG_8038</v>
          </cell>
          <cell r="C1706" t="str">
            <v>8038 - GCP Allocation Factor</v>
          </cell>
        </row>
        <row r="1707">
          <cell r="B1707" t="str">
            <v>COG_8039</v>
          </cell>
          <cell r="C1707" t="str">
            <v>8039 - GCP Allocation Factor</v>
          </cell>
        </row>
        <row r="1708">
          <cell r="B1708" t="str">
            <v>COG_8040</v>
          </cell>
          <cell r="C1708" t="str">
            <v>8040 - GCP Allocation Factor</v>
          </cell>
        </row>
        <row r="1709">
          <cell r="B1709" t="str">
            <v>COG_8041</v>
          </cell>
          <cell r="C1709" t="str">
            <v>8041 - GCP Allocation Factor</v>
          </cell>
        </row>
        <row r="1710">
          <cell r="B1710" t="str">
            <v>COG_8042</v>
          </cell>
          <cell r="C1710" t="str">
            <v>8042 - GCP Allocation Factor</v>
          </cell>
        </row>
        <row r="1711">
          <cell r="B1711" t="str">
            <v>COG_8099</v>
          </cell>
          <cell r="C1711" t="str">
            <v>8099 - GCP Allocation Factor</v>
          </cell>
        </row>
        <row r="1712">
          <cell r="B1712" t="str">
            <v>COG_8100</v>
          </cell>
          <cell r="C1712" t="str">
            <v>8100 - GCP Allocation Factor</v>
          </cell>
        </row>
        <row r="1713">
          <cell r="B1713" t="str">
            <v>COG_8101</v>
          </cell>
          <cell r="C1713" t="str">
            <v>8101 - GCP Allocation Factor</v>
          </cell>
        </row>
        <row r="1714">
          <cell r="B1714" t="str">
            <v>COG_8102</v>
          </cell>
          <cell r="C1714" t="str">
            <v>8102 - GCP Allocation Factor</v>
          </cell>
        </row>
        <row r="1715">
          <cell r="B1715" t="str">
            <v>COG_8103</v>
          </cell>
          <cell r="C1715" t="str">
            <v>8103 - GCP Allocation Factor</v>
          </cell>
        </row>
        <row r="1716">
          <cell r="B1716" t="str">
            <v>COH_2001</v>
          </cell>
          <cell r="C1716" t="str">
            <v>2001 - Energy Allocation Factor</v>
          </cell>
        </row>
        <row r="1717">
          <cell r="B1717" t="str">
            <v>COH_2003</v>
          </cell>
          <cell r="C1717" t="str">
            <v>2003 - Energy Allocation Factor</v>
          </cell>
        </row>
        <row r="1718">
          <cell r="B1718" t="str">
            <v>COH_2006</v>
          </cell>
          <cell r="C1718" t="str">
            <v>2006 - Energy Allocation Factor</v>
          </cell>
        </row>
        <row r="1719">
          <cell r="B1719" t="str">
            <v>COH_2009</v>
          </cell>
          <cell r="C1719" t="str">
            <v>2009 - Energy Allocation Factor</v>
          </cell>
        </row>
        <row r="1720">
          <cell r="B1720" t="str">
            <v>COH_2010</v>
          </cell>
          <cell r="C1720" t="str">
            <v>2010 - Energy Allocation Factor</v>
          </cell>
        </row>
        <row r="1721">
          <cell r="B1721" t="str">
            <v>COH_2012</v>
          </cell>
          <cell r="C1721" t="str">
            <v>2012 - Energy Allocation Factor</v>
          </cell>
        </row>
        <row r="1722">
          <cell r="B1722" t="str">
            <v>COH_2019</v>
          </cell>
          <cell r="C1722" t="str">
            <v>2019 - Energy Allocation Factor</v>
          </cell>
        </row>
        <row r="1723">
          <cell r="B1723" t="str">
            <v>COH_2020</v>
          </cell>
          <cell r="C1723" t="str">
            <v>2020 - Energy Allocation Factor</v>
          </cell>
        </row>
        <row r="1724">
          <cell r="B1724" t="str">
            <v>COH_4001</v>
          </cell>
          <cell r="C1724" t="str">
            <v>4001 - Energy Allocation Factor</v>
          </cell>
        </row>
        <row r="1725">
          <cell r="B1725" t="str">
            <v>COH_8002</v>
          </cell>
          <cell r="C1725" t="str">
            <v>8002 - Energy Allocation Factor</v>
          </cell>
        </row>
        <row r="1726">
          <cell r="B1726" t="str">
            <v>COH_8003</v>
          </cell>
          <cell r="C1726" t="str">
            <v>8003 - Energy Allocation Factor</v>
          </cell>
        </row>
        <row r="1727">
          <cell r="B1727" t="str">
            <v>COH_8004</v>
          </cell>
          <cell r="C1727" t="str">
            <v>8004 - Energy Allocation Factor</v>
          </cell>
        </row>
        <row r="1728">
          <cell r="B1728" t="str">
            <v>COH_8005</v>
          </cell>
          <cell r="C1728" t="str">
            <v>8005 - Energy Allocation Factor</v>
          </cell>
        </row>
        <row r="1729">
          <cell r="B1729" t="str">
            <v>COH_8007</v>
          </cell>
          <cell r="C1729" t="str">
            <v>8007 - Energy Allocation Factor</v>
          </cell>
        </row>
        <row r="1730">
          <cell r="B1730" t="str">
            <v>COH_8008</v>
          </cell>
          <cell r="C1730" t="str">
            <v>8008 - Energy Allocation Factor</v>
          </cell>
        </row>
        <row r="1731">
          <cell r="B1731" t="str">
            <v>COH_8010</v>
          </cell>
          <cell r="C1731" t="str">
            <v>8010 - Energy Allocation Factor</v>
          </cell>
        </row>
        <row r="1732">
          <cell r="B1732" t="str">
            <v>COH_8012</v>
          </cell>
          <cell r="C1732" t="str">
            <v>8012 - Energy Allocation Factor</v>
          </cell>
        </row>
        <row r="1733">
          <cell r="B1733" t="str">
            <v>COH_8016</v>
          </cell>
          <cell r="C1733" t="str">
            <v>8016 - Energy Allocation Factor</v>
          </cell>
        </row>
        <row r="1734">
          <cell r="B1734" t="str">
            <v>COH_8017</v>
          </cell>
          <cell r="C1734" t="str">
            <v>8017 - Energy Allocation Factor</v>
          </cell>
        </row>
        <row r="1735">
          <cell r="B1735" t="str">
            <v>COH_8020</v>
          </cell>
          <cell r="C1735" t="str">
            <v>8020 - Energy Allocation Factor</v>
          </cell>
        </row>
        <row r="1736">
          <cell r="B1736" t="str">
            <v>COH_8022</v>
          </cell>
          <cell r="C1736" t="str">
            <v>8022 - Energy Allocation Factor</v>
          </cell>
        </row>
        <row r="1737">
          <cell r="B1737" t="str">
            <v>COH_8023</v>
          </cell>
          <cell r="C1737" t="str">
            <v>8023 - Energy Allocation Factor</v>
          </cell>
        </row>
        <row r="1738">
          <cell r="B1738" t="str">
            <v>COH_8024</v>
          </cell>
          <cell r="C1738" t="str">
            <v>8024 - Energy Allocation Factor</v>
          </cell>
        </row>
        <row r="1739">
          <cell r="B1739" t="str">
            <v>COH_8025</v>
          </cell>
          <cell r="C1739" t="str">
            <v>8025 - Energy Allocation Factor</v>
          </cell>
        </row>
        <row r="1740">
          <cell r="B1740" t="str">
            <v>COH_8026</v>
          </cell>
          <cell r="C1740" t="str">
            <v>8026 - Energy Allocation Factor</v>
          </cell>
        </row>
        <row r="1741">
          <cell r="B1741" t="str">
            <v>COH_8031</v>
          </cell>
          <cell r="C1741" t="str">
            <v>8031 - Energy Allocation Factor</v>
          </cell>
        </row>
        <row r="1742">
          <cell r="B1742" t="str">
            <v>COH_8033</v>
          </cell>
          <cell r="C1742" t="str">
            <v>8033 - Energy Allocation Factor</v>
          </cell>
        </row>
        <row r="1743">
          <cell r="B1743" t="str">
            <v>COH_8035</v>
          </cell>
          <cell r="C1743" t="str">
            <v>8035 - Energy Allocation Factor</v>
          </cell>
        </row>
        <row r="1744">
          <cell r="B1744" t="str">
            <v>COH_8036</v>
          </cell>
          <cell r="C1744" t="str">
            <v>8036 - Energy Allocation Factor</v>
          </cell>
        </row>
        <row r="1745">
          <cell r="B1745" t="str">
            <v>COH_8037</v>
          </cell>
          <cell r="C1745" t="str">
            <v>8037 - Energy Allocation Factor</v>
          </cell>
        </row>
        <row r="1746">
          <cell r="B1746" t="str">
            <v>COH_8038</v>
          </cell>
          <cell r="C1746" t="str">
            <v>8038 - Energy Allocation Factor</v>
          </cell>
        </row>
        <row r="1747">
          <cell r="B1747" t="str">
            <v>COH_8039</v>
          </cell>
          <cell r="C1747" t="str">
            <v>8039 - Energy Allocation Factor</v>
          </cell>
        </row>
        <row r="1748">
          <cell r="B1748" t="str">
            <v>COH_8040</v>
          </cell>
          <cell r="C1748" t="str">
            <v>8040 - Energy Allocation Factor</v>
          </cell>
        </row>
        <row r="1749">
          <cell r="B1749" t="str">
            <v>COH_8041</v>
          </cell>
          <cell r="C1749" t="str">
            <v>8041 - Energy Allocation Factor</v>
          </cell>
        </row>
        <row r="1750">
          <cell r="B1750" t="str">
            <v>COH_8042</v>
          </cell>
          <cell r="C1750" t="str">
            <v>8042 - Energy Allocation Factor</v>
          </cell>
        </row>
        <row r="1751">
          <cell r="B1751" t="str">
            <v>COH_8099</v>
          </cell>
          <cell r="C1751" t="str">
            <v>8099 - Energy Allocation Factor</v>
          </cell>
        </row>
        <row r="1752">
          <cell r="B1752" t="str">
            <v>COH_8100</v>
          </cell>
          <cell r="C1752" t="str">
            <v>8100 - Energy Allocation Factor</v>
          </cell>
        </row>
        <row r="1753">
          <cell r="B1753" t="str">
            <v>COH_8101</v>
          </cell>
          <cell r="C1753" t="str">
            <v>8101 - Energy Allocation Factor</v>
          </cell>
        </row>
        <row r="1754">
          <cell r="B1754" t="str">
            <v>COH_8102</v>
          </cell>
          <cell r="C1754" t="str">
            <v>8102 - Energy Allocation Factor</v>
          </cell>
        </row>
        <row r="1755">
          <cell r="B1755" t="str">
            <v>COH_8103</v>
          </cell>
          <cell r="C1755" t="str">
            <v>8103 - Energy Allocation Factor</v>
          </cell>
        </row>
        <row r="1756">
          <cell r="B1756" t="str">
            <v>COI_2001</v>
          </cell>
          <cell r="C1756" t="str">
            <v>2001 - CP Allocation Cap Exp Amount</v>
          </cell>
        </row>
        <row r="1757">
          <cell r="B1757" t="str">
            <v>COI_2003</v>
          </cell>
          <cell r="C1757" t="str">
            <v>2003 - CP Allocation Cap Exp Amount</v>
          </cell>
        </row>
        <row r="1758">
          <cell r="B1758" t="str">
            <v>COI_2006</v>
          </cell>
          <cell r="C1758" t="str">
            <v>2006 - CP Allocation Cap Exp Amount</v>
          </cell>
        </row>
        <row r="1759">
          <cell r="B1759" t="str">
            <v>COI_2009</v>
          </cell>
          <cell r="C1759" t="str">
            <v>2009 - CP Allocation Cap Exp Amount</v>
          </cell>
        </row>
        <row r="1760">
          <cell r="B1760" t="str">
            <v>COI_2010</v>
          </cell>
          <cell r="C1760" t="str">
            <v>2010 - CP Allocation Cap Exp Amount</v>
          </cell>
        </row>
        <row r="1761">
          <cell r="B1761" t="str">
            <v>COI_2012</v>
          </cell>
          <cell r="C1761" t="str">
            <v>2012 - CP Allocation Cap Exp Amount</v>
          </cell>
        </row>
        <row r="1762">
          <cell r="B1762" t="str">
            <v>COI_2019</v>
          </cell>
          <cell r="C1762" t="str">
            <v>2019 - CP Allocation Cap Exp Amount</v>
          </cell>
        </row>
        <row r="1763">
          <cell r="B1763" t="str">
            <v>COI_2020</v>
          </cell>
          <cell r="C1763" t="str">
            <v>2020 - CP Allocation Cap Exp Amount</v>
          </cell>
        </row>
        <row r="1764">
          <cell r="B1764" t="str">
            <v>COI_4001</v>
          </cell>
          <cell r="C1764" t="str">
            <v>4001 - CP Allocation Cap Exp Amount</v>
          </cell>
        </row>
        <row r="1765">
          <cell r="B1765" t="str">
            <v>COI_8002</v>
          </cell>
          <cell r="C1765" t="str">
            <v>8002 - CP Allocation Cap Exp Amount</v>
          </cell>
        </row>
        <row r="1766">
          <cell r="B1766" t="str">
            <v>COI_8003</v>
          </cell>
          <cell r="C1766" t="str">
            <v>8003 - CP Allocation Cap Exp Amount</v>
          </cell>
        </row>
        <row r="1767">
          <cell r="B1767" t="str">
            <v>COI_8004</v>
          </cell>
          <cell r="C1767" t="str">
            <v>8004 - CP Allocation Cap Exp Amount</v>
          </cell>
        </row>
        <row r="1768">
          <cell r="B1768" t="str">
            <v>COI_8005</v>
          </cell>
          <cell r="C1768" t="str">
            <v>8005 - CP Allocation Cap Exp Amount</v>
          </cell>
        </row>
        <row r="1769">
          <cell r="B1769" t="str">
            <v>COI_8007</v>
          </cell>
          <cell r="C1769" t="str">
            <v>8007 - CP Allocation Cap Exp Amount</v>
          </cell>
        </row>
        <row r="1770">
          <cell r="B1770" t="str">
            <v>COI_8008</v>
          </cell>
          <cell r="C1770" t="str">
            <v>8008 - CP Allocation Cap Exp Amount</v>
          </cell>
        </row>
        <row r="1771">
          <cell r="B1771" t="str">
            <v>COI_8010</v>
          </cell>
          <cell r="C1771" t="str">
            <v>8010 - CP Allocation Cap Exp Amount</v>
          </cell>
        </row>
        <row r="1772">
          <cell r="B1772" t="str">
            <v>COI_8012</v>
          </cell>
          <cell r="C1772" t="str">
            <v>8012 - CP Allocation Cap Exp Amount</v>
          </cell>
        </row>
        <row r="1773">
          <cell r="B1773" t="str">
            <v>COI_8016</v>
          </cell>
          <cell r="C1773" t="str">
            <v>8016 - CP Allocation Cap Exp Amount</v>
          </cell>
        </row>
        <row r="1774">
          <cell r="B1774" t="str">
            <v>COI_8017</v>
          </cell>
          <cell r="C1774" t="str">
            <v>8017 - CP Allocation Cap Exp Amount</v>
          </cell>
        </row>
        <row r="1775">
          <cell r="B1775" t="str">
            <v>COI_8020</v>
          </cell>
          <cell r="C1775" t="str">
            <v>8020 - CP Allocation Cap Exp Amount</v>
          </cell>
        </row>
        <row r="1776">
          <cell r="B1776" t="str">
            <v>COI_8022</v>
          </cell>
          <cell r="C1776" t="str">
            <v>8022 - CP Allocation Cap Exp Amount</v>
          </cell>
        </row>
        <row r="1777">
          <cell r="B1777" t="str">
            <v>COI_8023</v>
          </cell>
          <cell r="C1777" t="str">
            <v>8023 - CP Allocation Cap Exp Amount</v>
          </cell>
        </row>
        <row r="1778">
          <cell r="B1778" t="str">
            <v>COI_8024</v>
          </cell>
          <cell r="C1778" t="str">
            <v>8024 - CP Allocation Cap Exp Amount</v>
          </cell>
        </row>
        <row r="1779">
          <cell r="B1779" t="str">
            <v>COI_8025</v>
          </cell>
          <cell r="C1779" t="str">
            <v>8025 - CP Allocation Cap Exp Amount</v>
          </cell>
        </row>
        <row r="1780">
          <cell r="B1780" t="str">
            <v>COI_8026</v>
          </cell>
          <cell r="C1780" t="str">
            <v>8026 - CP Allocation Cap Exp Amount</v>
          </cell>
        </row>
        <row r="1781">
          <cell r="B1781" t="str">
            <v>COI_8031</v>
          </cell>
          <cell r="C1781" t="str">
            <v>8031 - CP Allocation Cap Exp Amount</v>
          </cell>
        </row>
        <row r="1782">
          <cell r="B1782" t="str">
            <v>COI_8033</v>
          </cell>
          <cell r="C1782" t="str">
            <v>8033 - CP Allocation Cap Exp Amount</v>
          </cell>
        </row>
        <row r="1783">
          <cell r="B1783" t="str">
            <v>COI_8035</v>
          </cell>
          <cell r="C1783" t="str">
            <v>8035 - CP Allocation Cap Exp Amount</v>
          </cell>
        </row>
        <row r="1784">
          <cell r="B1784" t="str">
            <v>COI_8036</v>
          </cell>
          <cell r="C1784" t="str">
            <v>8036 - CP Allocation Cap Exp Amount</v>
          </cell>
        </row>
        <row r="1785">
          <cell r="B1785" t="str">
            <v>COI_8037</v>
          </cell>
          <cell r="C1785" t="str">
            <v>8037 - CP Allocation Cap Exp Amount</v>
          </cell>
        </row>
        <row r="1786">
          <cell r="B1786" t="str">
            <v>COI_8038</v>
          </cell>
          <cell r="C1786" t="str">
            <v>8038 - CP Allocation Cap Exp Amount</v>
          </cell>
        </row>
        <row r="1787">
          <cell r="B1787" t="str">
            <v>COI_8039</v>
          </cell>
          <cell r="C1787" t="str">
            <v>8039 - CP Allocation Cap Exp Amount</v>
          </cell>
        </row>
        <row r="1788">
          <cell r="B1788" t="str">
            <v>COI_8040</v>
          </cell>
          <cell r="C1788" t="str">
            <v>8040 - CP Allocation Cap Exp Amount</v>
          </cell>
        </row>
        <row r="1789">
          <cell r="B1789" t="str">
            <v>COI_8041</v>
          </cell>
          <cell r="C1789" t="str">
            <v>8041 - CP Allocation Cap Exp Amount</v>
          </cell>
        </row>
        <row r="1790">
          <cell r="B1790" t="str">
            <v>COI_8042</v>
          </cell>
          <cell r="C1790" t="str">
            <v>8042 - CP Allocation Cap Exp Amount</v>
          </cell>
        </row>
        <row r="1791">
          <cell r="B1791" t="str">
            <v>COI_8099</v>
          </cell>
          <cell r="C1791" t="str">
            <v>8099 - CP Allocation Cap Exp Amount</v>
          </cell>
        </row>
        <row r="1792">
          <cell r="B1792" t="str">
            <v>COI_8100</v>
          </cell>
          <cell r="C1792" t="str">
            <v>8100 - CP Allocation Cap Exp Amount</v>
          </cell>
        </row>
        <row r="1793">
          <cell r="B1793" t="str">
            <v>COI_8101</v>
          </cell>
          <cell r="C1793" t="str">
            <v>8101 - CP Allocation Cap Exp Amount</v>
          </cell>
        </row>
        <row r="1794">
          <cell r="B1794" t="str">
            <v>COI_8102</v>
          </cell>
          <cell r="C1794" t="str">
            <v>8102 - CP Allocation Cap Exp Amount</v>
          </cell>
        </row>
        <row r="1795">
          <cell r="B1795" t="str">
            <v>COI_8103</v>
          </cell>
          <cell r="C1795" t="str">
            <v>8103 - CP Allocation Cap Exp Amount</v>
          </cell>
        </row>
        <row r="1796">
          <cell r="B1796" t="str">
            <v>COJ_2001</v>
          </cell>
          <cell r="C1796" t="str">
            <v>2001 - GCP Allocation Cap Exp Amount</v>
          </cell>
        </row>
        <row r="1797">
          <cell r="B1797" t="str">
            <v>COJ_2003</v>
          </cell>
          <cell r="C1797" t="str">
            <v>2003 - GCP Allocation Cap Exp Amount</v>
          </cell>
        </row>
        <row r="1798">
          <cell r="B1798" t="str">
            <v>COJ_2006</v>
          </cell>
          <cell r="C1798" t="str">
            <v>2006 - GCP Allocation Cap Exp Amount</v>
          </cell>
        </row>
        <row r="1799">
          <cell r="B1799" t="str">
            <v>COJ_2009</v>
          </cell>
          <cell r="C1799" t="str">
            <v>2009 - GCP Allocation Cap Exp Amount</v>
          </cell>
        </row>
        <row r="1800">
          <cell r="B1800" t="str">
            <v>COJ_2010</v>
          </cell>
          <cell r="C1800" t="str">
            <v>2010 - GCP Allocation Cap Exp Amount</v>
          </cell>
        </row>
        <row r="1801">
          <cell r="B1801" t="str">
            <v>COJ_2012</v>
          </cell>
          <cell r="C1801" t="str">
            <v>2012 - GCP Allocation Cap Exp Amount</v>
          </cell>
        </row>
        <row r="1802">
          <cell r="B1802" t="str">
            <v>COJ_2019</v>
          </cell>
          <cell r="C1802" t="str">
            <v>2019 - GCP Allocation Cap Exp Amount</v>
          </cell>
        </row>
        <row r="1803">
          <cell r="B1803" t="str">
            <v>COJ_2020</v>
          </cell>
          <cell r="C1803" t="str">
            <v>2020 - GCP Allocation Cap Exp Amount</v>
          </cell>
        </row>
        <row r="1804">
          <cell r="B1804" t="str">
            <v>COJ_4001</v>
          </cell>
          <cell r="C1804" t="str">
            <v>4001 - GCP Allocation Cap Exp Amount</v>
          </cell>
        </row>
        <row r="1805">
          <cell r="B1805" t="str">
            <v>COJ_8002</v>
          </cell>
          <cell r="C1805" t="str">
            <v>8002 - GCP Allocation Cap Exp Amount</v>
          </cell>
        </row>
        <row r="1806">
          <cell r="B1806" t="str">
            <v>COJ_8003</v>
          </cell>
          <cell r="C1806" t="str">
            <v>8003 - GCP Allocation Cap Exp Amount</v>
          </cell>
        </row>
        <row r="1807">
          <cell r="B1807" t="str">
            <v>COJ_8004</v>
          </cell>
          <cell r="C1807" t="str">
            <v>8004 - GCP Allocation Cap Exp Amount</v>
          </cell>
        </row>
        <row r="1808">
          <cell r="B1808" t="str">
            <v>COJ_8005</v>
          </cell>
          <cell r="C1808" t="str">
            <v>8005 - GCP Allocation Cap Exp Amount</v>
          </cell>
        </row>
        <row r="1809">
          <cell r="B1809" t="str">
            <v>COJ_8007</v>
          </cell>
          <cell r="C1809" t="str">
            <v>8007 - GCP Allocation Cap Exp Amount</v>
          </cell>
        </row>
        <row r="1810">
          <cell r="B1810" t="str">
            <v>COJ_8008</v>
          </cell>
          <cell r="C1810" t="str">
            <v>8008 - GCP Allocation Cap Exp Amount</v>
          </cell>
        </row>
        <row r="1811">
          <cell r="B1811" t="str">
            <v>COJ_8010</v>
          </cell>
          <cell r="C1811" t="str">
            <v>8010 - GCP Allocation Cap Exp Amount</v>
          </cell>
        </row>
        <row r="1812">
          <cell r="B1812" t="str">
            <v>COJ_8012</v>
          </cell>
          <cell r="C1812" t="str">
            <v>8012 - GCP Allocation Cap Exp Amount</v>
          </cell>
        </row>
        <row r="1813">
          <cell r="B1813" t="str">
            <v>COJ_8016</v>
          </cell>
          <cell r="C1813" t="str">
            <v>8016 - GCP Allocation Cap Exp Amount</v>
          </cell>
        </row>
        <row r="1814">
          <cell r="B1814" t="str">
            <v>COJ_8017</v>
          </cell>
          <cell r="C1814" t="str">
            <v>8017 - GCP Allocation Cap Exp Amount</v>
          </cell>
        </row>
        <row r="1815">
          <cell r="B1815" t="str">
            <v>COJ_8020</v>
          </cell>
          <cell r="C1815" t="str">
            <v>8020 - GCP Allocation Cap Exp Amount</v>
          </cell>
        </row>
        <row r="1816">
          <cell r="B1816" t="str">
            <v>COJ_8022</v>
          </cell>
          <cell r="C1816" t="str">
            <v>8022 - GCP Allocation Cap Exp Amount</v>
          </cell>
        </row>
        <row r="1817">
          <cell r="B1817" t="str">
            <v>COJ_8023</v>
          </cell>
          <cell r="C1817" t="str">
            <v>8023 - GCP Allocation Cap Exp Amount</v>
          </cell>
        </row>
        <row r="1818">
          <cell r="B1818" t="str">
            <v>COJ_8024</v>
          </cell>
          <cell r="C1818" t="str">
            <v>8024 - GCP Allocation Cap Exp Amount</v>
          </cell>
        </row>
        <row r="1819">
          <cell r="B1819" t="str">
            <v>COJ_8025</v>
          </cell>
          <cell r="C1819" t="str">
            <v>8025 - GCP Allocation Cap Exp Amount</v>
          </cell>
        </row>
        <row r="1820">
          <cell r="B1820" t="str">
            <v>COJ_8026</v>
          </cell>
          <cell r="C1820" t="str">
            <v>8026 - GCP Allocation Cap Exp Amount</v>
          </cell>
        </row>
        <row r="1821">
          <cell r="B1821" t="str">
            <v>COJ_8031</v>
          </cell>
          <cell r="C1821" t="str">
            <v>8031 - GCP Allocation Cap Exp Amount</v>
          </cell>
        </row>
        <row r="1822">
          <cell r="B1822" t="str">
            <v>COJ_8033</v>
          </cell>
          <cell r="C1822" t="str">
            <v>8033 - GCP Allocation Cap Exp Amount</v>
          </cell>
        </row>
        <row r="1823">
          <cell r="B1823" t="str">
            <v>COJ_8035</v>
          </cell>
          <cell r="C1823" t="str">
            <v>8035 - GCP Allocation Cap Exp Amount</v>
          </cell>
        </row>
        <row r="1824">
          <cell r="B1824" t="str">
            <v>COJ_8036</v>
          </cell>
          <cell r="C1824" t="str">
            <v>8036 - GCP Allocation Cap Exp Amount</v>
          </cell>
        </row>
        <row r="1825">
          <cell r="B1825" t="str">
            <v>COJ_8037</v>
          </cell>
          <cell r="C1825" t="str">
            <v>8037 - GCP Allocation Cap Exp Amount</v>
          </cell>
        </row>
        <row r="1826">
          <cell r="B1826" t="str">
            <v>COJ_8038</v>
          </cell>
          <cell r="C1826" t="str">
            <v>8038 - GCP Allocation Cap Exp Amount</v>
          </cell>
        </row>
        <row r="1827">
          <cell r="B1827" t="str">
            <v>COJ_8039</v>
          </cell>
          <cell r="C1827" t="str">
            <v>8039 - GCP Allocation Cap Exp Amount</v>
          </cell>
        </row>
        <row r="1828">
          <cell r="B1828" t="str">
            <v>COJ_8040</v>
          </cell>
          <cell r="C1828" t="str">
            <v>8040 - GCP Allocation Cap Exp Amount</v>
          </cell>
        </row>
        <row r="1829">
          <cell r="B1829" t="str">
            <v>COJ_8041</v>
          </cell>
          <cell r="C1829" t="str">
            <v>8041 - GCP Allocation Cap Exp Amount</v>
          </cell>
        </row>
        <row r="1830">
          <cell r="B1830" t="str">
            <v>COJ_8042</v>
          </cell>
          <cell r="C1830" t="str">
            <v>8042 - GCP Allocation Cap Exp Amount</v>
          </cell>
        </row>
        <row r="1831">
          <cell r="B1831" t="str">
            <v>COJ_8099</v>
          </cell>
          <cell r="C1831" t="str">
            <v>8099 - GCP Allocation Cap Exp Amount</v>
          </cell>
        </row>
        <row r="1832">
          <cell r="B1832" t="str">
            <v>COJ_8100</v>
          </cell>
          <cell r="C1832" t="str">
            <v>8100 - GCP Allocation Cap Exp Amount</v>
          </cell>
        </row>
        <row r="1833">
          <cell r="B1833" t="str">
            <v>COJ_8101</v>
          </cell>
          <cell r="C1833" t="str">
            <v>8101 - GCP Allocation Cap Exp Amount</v>
          </cell>
        </row>
        <row r="1834">
          <cell r="B1834" t="str">
            <v>COJ_8102</v>
          </cell>
          <cell r="C1834" t="str">
            <v>8102 - GCP Allocation Cap Exp Amount</v>
          </cell>
        </row>
        <row r="1835">
          <cell r="B1835" t="str">
            <v>COJ_8103</v>
          </cell>
          <cell r="C1835" t="str">
            <v>8103 - GCP Allocation Cap Exp Amount</v>
          </cell>
        </row>
        <row r="1836">
          <cell r="B1836" t="str">
            <v>COK_2001</v>
          </cell>
          <cell r="C1836" t="str">
            <v>2001 - Energy Allocation Cap Exp Amount</v>
          </cell>
        </row>
        <row r="1837">
          <cell r="B1837" t="str">
            <v>COK_2003</v>
          </cell>
          <cell r="C1837" t="str">
            <v>2003 - Energy Allocation Cap Exp Amount</v>
          </cell>
        </row>
        <row r="1838">
          <cell r="B1838" t="str">
            <v>COK_2006</v>
          </cell>
          <cell r="C1838" t="str">
            <v>2006 - Energy Allocation Cap Exp Amount</v>
          </cell>
        </row>
        <row r="1839">
          <cell r="B1839" t="str">
            <v>COK_2009</v>
          </cell>
          <cell r="C1839" t="str">
            <v>2009 - Energy Allocation Cap Exp Amount</v>
          </cell>
        </row>
        <row r="1840">
          <cell r="B1840" t="str">
            <v>COK_2010</v>
          </cell>
          <cell r="C1840" t="str">
            <v>2010 - Energy Allocation Cap Exp Amount</v>
          </cell>
        </row>
        <row r="1841">
          <cell r="B1841" t="str">
            <v>COK_2012</v>
          </cell>
          <cell r="C1841" t="str">
            <v>2012 - Energy Allocation Cap Exp Amount</v>
          </cell>
        </row>
        <row r="1842">
          <cell r="B1842" t="str">
            <v>COK_2019</v>
          </cell>
          <cell r="C1842" t="str">
            <v>2019 - Energy Allocation Cap Exp Amount</v>
          </cell>
        </row>
        <row r="1843">
          <cell r="B1843" t="str">
            <v>COK_2020</v>
          </cell>
          <cell r="C1843" t="str">
            <v>2020 - Energy Allocation Cap Exp Amount</v>
          </cell>
        </row>
        <row r="1844">
          <cell r="B1844" t="str">
            <v>COK_4001</v>
          </cell>
          <cell r="C1844" t="str">
            <v>4001 - Energy Allocation Cap Exp Amount</v>
          </cell>
        </row>
        <row r="1845">
          <cell r="B1845" t="str">
            <v>COK_8002</v>
          </cell>
          <cell r="C1845" t="str">
            <v>8002 - Energy Allocation Cap Exp Amount</v>
          </cell>
        </row>
        <row r="1846">
          <cell r="B1846" t="str">
            <v>COK_8003</v>
          </cell>
          <cell r="C1846" t="str">
            <v>8003 - Energy Allocation Cap Exp Amount</v>
          </cell>
        </row>
        <row r="1847">
          <cell r="B1847" t="str">
            <v>COK_8004</v>
          </cell>
          <cell r="C1847" t="str">
            <v>8004 - Energy Allocation Cap Exp Amount</v>
          </cell>
        </row>
        <row r="1848">
          <cell r="B1848" t="str">
            <v>COK_8005</v>
          </cell>
          <cell r="C1848" t="str">
            <v>8005 - Energy Allocation Cap Exp Amount</v>
          </cell>
        </row>
        <row r="1849">
          <cell r="B1849" t="str">
            <v>COK_8007</v>
          </cell>
          <cell r="C1849" t="str">
            <v>8007 - Energy Allocation Cap Exp Amount</v>
          </cell>
        </row>
        <row r="1850">
          <cell r="B1850" t="str">
            <v>COK_8008</v>
          </cell>
          <cell r="C1850" t="str">
            <v>8008 - Energy Allocation Cap Exp Amount</v>
          </cell>
        </row>
        <row r="1851">
          <cell r="B1851" t="str">
            <v>COK_8010</v>
          </cell>
          <cell r="C1851" t="str">
            <v>8010 - Energy Allocation Cap Exp Amount</v>
          </cell>
        </row>
        <row r="1852">
          <cell r="B1852" t="str">
            <v>COK_8012</v>
          </cell>
          <cell r="C1852" t="str">
            <v>8012 - Energy Allocation Cap Exp Amount</v>
          </cell>
        </row>
        <row r="1853">
          <cell r="B1853" t="str">
            <v>COK_8016</v>
          </cell>
          <cell r="C1853" t="str">
            <v>8016 - Energy Allocation Cap Exp Amount</v>
          </cell>
        </row>
        <row r="1854">
          <cell r="B1854" t="str">
            <v>COK_8017</v>
          </cell>
          <cell r="C1854" t="str">
            <v>8017 - Energy Allocation Cap Exp Amount</v>
          </cell>
        </row>
        <row r="1855">
          <cell r="B1855" t="str">
            <v>COK_8020</v>
          </cell>
          <cell r="C1855" t="str">
            <v>8020 - Energy Allocation Cap Exp Amount</v>
          </cell>
        </row>
        <row r="1856">
          <cell r="B1856" t="str">
            <v>COK_8022</v>
          </cell>
          <cell r="C1856" t="str">
            <v>8022 - Energy Allocation Cap Exp Amount</v>
          </cell>
        </row>
        <row r="1857">
          <cell r="B1857" t="str">
            <v>COK_8023</v>
          </cell>
          <cell r="C1857" t="str">
            <v>8023 - Energy Allocation Cap Exp Amount</v>
          </cell>
        </row>
        <row r="1858">
          <cell r="B1858" t="str">
            <v>COK_8024</v>
          </cell>
          <cell r="C1858" t="str">
            <v>8024 - Energy Allocation Cap Exp Amount</v>
          </cell>
        </row>
        <row r="1859">
          <cell r="B1859" t="str">
            <v>COK_8025</v>
          </cell>
          <cell r="C1859" t="str">
            <v>8025 - Energy Allocation Cap Exp Amount</v>
          </cell>
        </row>
        <row r="1860">
          <cell r="B1860" t="str">
            <v>COK_8026</v>
          </cell>
          <cell r="C1860" t="str">
            <v>8026 - Energy Allocation Cap Exp Amount</v>
          </cell>
        </row>
        <row r="1861">
          <cell r="B1861" t="str">
            <v>COK_8031</v>
          </cell>
          <cell r="C1861" t="str">
            <v>8031 - Energy Allocation Cap Exp Amount</v>
          </cell>
        </row>
        <row r="1862">
          <cell r="B1862" t="str">
            <v>COK_8033</v>
          </cell>
          <cell r="C1862" t="str">
            <v>8033 - Energy Allocation Cap Exp Amount</v>
          </cell>
        </row>
        <row r="1863">
          <cell r="B1863" t="str">
            <v>COK_8035</v>
          </cell>
          <cell r="C1863" t="str">
            <v>8035 - Energy Allocation Cap Exp Amount</v>
          </cell>
        </row>
        <row r="1864">
          <cell r="B1864" t="str">
            <v>COK_8036</v>
          </cell>
          <cell r="C1864" t="str">
            <v>8036 - Energy Allocation Cap Exp Amount</v>
          </cell>
        </row>
        <row r="1865">
          <cell r="B1865" t="str">
            <v>COK_8037</v>
          </cell>
          <cell r="C1865" t="str">
            <v>8037 - Energy Allocation Cap Exp Amount</v>
          </cell>
        </row>
        <row r="1866">
          <cell r="B1866" t="str">
            <v>COK_8038</v>
          </cell>
          <cell r="C1866" t="str">
            <v>8038 - Energy Allocation Cap Exp Amount</v>
          </cell>
        </row>
        <row r="1867">
          <cell r="B1867" t="str">
            <v>COK_8039</v>
          </cell>
          <cell r="C1867" t="str">
            <v>8039 - Energy Allocation Cap Exp Amount</v>
          </cell>
        </row>
        <row r="1868">
          <cell r="B1868" t="str">
            <v>COK_8040</v>
          </cell>
          <cell r="C1868" t="str">
            <v>8040 - Energy Allocation Cap Exp Amount</v>
          </cell>
        </row>
        <row r="1869">
          <cell r="B1869" t="str">
            <v>COK_8041</v>
          </cell>
          <cell r="C1869" t="str">
            <v>8041 - Energy Allocation Cap Exp Amount</v>
          </cell>
        </row>
        <row r="1870">
          <cell r="B1870" t="str">
            <v>COK_8042</v>
          </cell>
          <cell r="C1870" t="str">
            <v>8042 - Energy Allocation Cap Exp Amount</v>
          </cell>
        </row>
        <row r="1871">
          <cell r="B1871" t="str">
            <v>COK_8099</v>
          </cell>
          <cell r="C1871" t="str">
            <v>8099 - Energy Allocation Cap Exp Amount</v>
          </cell>
        </row>
        <row r="1872">
          <cell r="B1872" t="str">
            <v>COK_8100</v>
          </cell>
          <cell r="C1872" t="str">
            <v>8100 - Energy Allocation Cap Exp Amount</v>
          </cell>
        </row>
        <row r="1873">
          <cell r="B1873" t="str">
            <v>COK_8101</v>
          </cell>
          <cell r="C1873" t="str">
            <v>8101 - Energy Allocation Cap Exp Amount</v>
          </cell>
        </row>
        <row r="1874">
          <cell r="B1874" t="str">
            <v>COK_8102</v>
          </cell>
          <cell r="C1874" t="str">
            <v>8102 - Energy Allocation Cap Exp Amount</v>
          </cell>
        </row>
        <row r="1875">
          <cell r="B1875" t="str">
            <v>COK_8103</v>
          </cell>
          <cell r="C1875" t="str">
            <v>8103 - Energy Allocation Cap Exp Amount</v>
          </cell>
        </row>
        <row r="1876">
          <cell r="B1876" t="str">
            <v>COL_2001</v>
          </cell>
          <cell r="C1876" t="str">
            <v>2001 - CP Jurisdictional Factor</v>
          </cell>
        </row>
        <row r="1877">
          <cell r="B1877" t="str">
            <v>COL_2003</v>
          </cell>
          <cell r="C1877" t="str">
            <v>2003 - CP Jurisdictional Factor</v>
          </cell>
        </row>
        <row r="1878">
          <cell r="B1878" t="str">
            <v>COL_2006</v>
          </cell>
          <cell r="C1878" t="str">
            <v>2006 - CP Jurisdictional Factor</v>
          </cell>
        </row>
        <row r="1879">
          <cell r="B1879" t="str">
            <v>COL_2009</v>
          </cell>
          <cell r="C1879" t="str">
            <v>2009 - CP Jurisdictional Factor</v>
          </cell>
        </row>
        <row r="1880">
          <cell r="B1880" t="str">
            <v>COL_2010</v>
          </cell>
          <cell r="C1880" t="str">
            <v>2010 - CP Jurisdictional Factor</v>
          </cell>
        </row>
        <row r="1881">
          <cell r="B1881" t="str">
            <v>COL_2012</v>
          </cell>
          <cell r="C1881" t="str">
            <v>2012 - CP Jurisdictional Factor</v>
          </cell>
        </row>
        <row r="1882">
          <cell r="B1882" t="str">
            <v>COL_2019</v>
          </cell>
          <cell r="C1882" t="str">
            <v>2019 - CP Jurisdictional Factor</v>
          </cell>
        </row>
        <row r="1883">
          <cell r="B1883" t="str">
            <v>COL_2020</v>
          </cell>
          <cell r="C1883" t="str">
            <v>2020 - CP Jurisdictional Factor</v>
          </cell>
        </row>
        <row r="1884">
          <cell r="B1884" t="str">
            <v>COL_4001</v>
          </cell>
          <cell r="C1884" t="str">
            <v>4001 - CP Jurisdictional Factor</v>
          </cell>
        </row>
        <row r="1885">
          <cell r="B1885" t="str">
            <v>COL_8002</v>
          </cell>
          <cell r="C1885" t="str">
            <v>8002 - CP Jurisdictional Factor</v>
          </cell>
        </row>
        <row r="1886">
          <cell r="B1886" t="str">
            <v>COL_8003</v>
          </cell>
          <cell r="C1886" t="str">
            <v>8003 - CP Jurisdictional Factor</v>
          </cell>
        </row>
        <row r="1887">
          <cell r="B1887" t="str">
            <v>COL_8004</v>
          </cell>
          <cell r="C1887" t="str">
            <v>8004 - CP Jurisdictional Factor</v>
          </cell>
        </row>
        <row r="1888">
          <cell r="B1888" t="str">
            <v>COL_8005</v>
          </cell>
          <cell r="C1888" t="str">
            <v>8005 - CP Jurisdictional Factor</v>
          </cell>
        </row>
        <row r="1889">
          <cell r="B1889" t="str">
            <v>COL_8007</v>
          </cell>
          <cell r="C1889" t="str">
            <v>8007 - CP Jurisdictional Factor</v>
          </cell>
        </row>
        <row r="1890">
          <cell r="B1890" t="str">
            <v>COL_8008</v>
          </cell>
          <cell r="C1890" t="str">
            <v>8008 - CP Jurisdictional Factor</v>
          </cell>
        </row>
        <row r="1891">
          <cell r="B1891" t="str">
            <v>COL_8010</v>
          </cell>
          <cell r="C1891" t="str">
            <v>8010 - CP Jurisdictional Factor</v>
          </cell>
        </row>
        <row r="1892">
          <cell r="B1892" t="str">
            <v>COL_8012</v>
          </cell>
          <cell r="C1892" t="str">
            <v>8012 - CP Jurisdictional Factor</v>
          </cell>
        </row>
        <row r="1893">
          <cell r="B1893" t="str">
            <v>COL_8016</v>
          </cell>
          <cell r="C1893" t="str">
            <v>8016 - CP Jurisdictional Factor</v>
          </cell>
        </row>
        <row r="1894">
          <cell r="B1894" t="str">
            <v>COL_8017</v>
          </cell>
          <cell r="C1894" t="str">
            <v>8017 - CP Jurisdictional Factor</v>
          </cell>
        </row>
        <row r="1895">
          <cell r="B1895" t="str">
            <v>COL_8020</v>
          </cell>
          <cell r="C1895" t="str">
            <v>8020 - CP Jurisdictional Factor</v>
          </cell>
        </row>
        <row r="1896">
          <cell r="B1896" t="str">
            <v>COL_8022</v>
          </cell>
          <cell r="C1896" t="str">
            <v>8022 - CP Jurisdictional Factor</v>
          </cell>
        </row>
        <row r="1897">
          <cell r="B1897" t="str">
            <v>COL_8023</v>
          </cell>
          <cell r="C1897" t="str">
            <v>8023 - CP Jurisdictional Factor</v>
          </cell>
        </row>
        <row r="1898">
          <cell r="B1898" t="str">
            <v>COL_8024</v>
          </cell>
          <cell r="C1898" t="str">
            <v>8024 - CP Jurisdictional Factor</v>
          </cell>
        </row>
        <row r="1899">
          <cell r="B1899" t="str">
            <v>COL_8025</v>
          </cell>
          <cell r="C1899" t="str">
            <v>8025 - CP Jurisdictional Factor</v>
          </cell>
        </row>
        <row r="1900">
          <cell r="B1900" t="str">
            <v>COL_8026</v>
          </cell>
          <cell r="C1900" t="str">
            <v>8026 - CP Jurisdictional Factor</v>
          </cell>
        </row>
        <row r="1901">
          <cell r="B1901" t="str">
            <v>COL_8031</v>
          </cell>
          <cell r="C1901" t="str">
            <v>8031 - CP Jurisdictional Factor</v>
          </cell>
        </row>
        <row r="1902">
          <cell r="B1902" t="str">
            <v>COL_8033</v>
          </cell>
          <cell r="C1902" t="str">
            <v>8033 - CP Jurisdictional Factor</v>
          </cell>
        </row>
        <row r="1903">
          <cell r="B1903" t="str">
            <v>COL_8035</v>
          </cell>
          <cell r="C1903" t="str">
            <v>8035 - CP Jurisdictional Factor</v>
          </cell>
        </row>
        <row r="1904">
          <cell r="B1904" t="str">
            <v>COL_8036</v>
          </cell>
          <cell r="C1904" t="str">
            <v>8036 - CP Jurisdictional Factor</v>
          </cell>
        </row>
        <row r="1905">
          <cell r="B1905" t="str">
            <v>COL_8037</v>
          </cell>
          <cell r="C1905" t="str">
            <v>8037 - CP Jurisdictional Factor</v>
          </cell>
        </row>
        <row r="1906">
          <cell r="B1906" t="str">
            <v>COL_8038</v>
          </cell>
          <cell r="C1906" t="str">
            <v>8038 - CP Jurisdictional Factor</v>
          </cell>
        </row>
        <row r="1907">
          <cell r="B1907" t="str">
            <v>COL_8039</v>
          </cell>
          <cell r="C1907" t="str">
            <v>8039 - CP Jurisdictional Factor</v>
          </cell>
        </row>
        <row r="1908">
          <cell r="B1908" t="str">
            <v>COL_8040</v>
          </cell>
          <cell r="C1908" t="str">
            <v>8040 - CP Jurisdictional Factor</v>
          </cell>
        </row>
        <row r="1909">
          <cell r="B1909" t="str">
            <v>COL_8041</v>
          </cell>
          <cell r="C1909" t="str">
            <v>8041 - CP Jurisdictional Factor</v>
          </cell>
        </row>
        <row r="1910">
          <cell r="B1910" t="str">
            <v>COL_8042</v>
          </cell>
          <cell r="C1910" t="str">
            <v>8042 - CP Jurisdictional Factor</v>
          </cell>
        </row>
        <row r="1911">
          <cell r="B1911" t="str">
            <v>COL_8099</v>
          </cell>
          <cell r="C1911" t="str">
            <v>8099 - CP Jurisdictional Factor</v>
          </cell>
        </row>
        <row r="1912">
          <cell r="B1912" t="str">
            <v>COL_8100</v>
          </cell>
          <cell r="C1912" t="str">
            <v>8100 - CP Jurisdictional Factor</v>
          </cell>
        </row>
        <row r="1913">
          <cell r="B1913" t="str">
            <v>COL_8101</v>
          </cell>
          <cell r="C1913" t="str">
            <v>8101 - CP Jurisdictional Factor</v>
          </cell>
        </row>
        <row r="1914">
          <cell r="B1914" t="str">
            <v>COL_8102</v>
          </cell>
          <cell r="C1914" t="str">
            <v>8102 - CP Jurisdictional Factor</v>
          </cell>
        </row>
        <row r="1915">
          <cell r="B1915" t="str">
            <v>COL_8103</v>
          </cell>
          <cell r="C1915" t="str">
            <v>8103 - CP Jurisdictional Factor</v>
          </cell>
        </row>
        <row r="1916">
          <cell r="B1916" t="str">
            <v>COM_2001</v>
          </cell>
          <cell r="C1916" t="str">
            <v>2001 - GCP Jurisdictional Factor</v>
          </cell>
        </row>
        <row r="1917">
          <cell r="B1917" t="str">
            <v>COM_2003</v>
          </cell>
          <cell r="C1917" t="str">
            <v>2003 - GCP Jurisdictional Factor</v>
          </cell>
        </row>
        <row r="1918">
          <cell r="B1918" t="str">
            <v>COM_2006</v>
          </cell>
          <cell r="C1918" t="str">
            <v>2006 - GCP Jurisdictional Factor</v>
          </cell>
        </row>
        <row r="1919">
          <cell r="B1919" t="str">
            <v>COM_2009</v>
          </cell>
          <cell r="C1919" t="str">
            <v>2009 - GCP Jurisdictional Factor</v>
          </cell>
        </row>
        <row r="1920">
          <cell r="B1920" t="str">
            <v>COM_2010</v>
          </cell>
          <cell r="C1920" t="str">
            <v>2010 - GCP Jurisdictional Factor</v>
          </cell>
        </row>
        <row r="1921">
          <cell r="B1921" t="str">
            <v>COM_2012</v>
          </cell>
          <cell r="C1921" t="str">
            <v>2012 - GCP Jurisdictional Factor</v>
          </cell>
        </row>
        <row r="1922">
          <cell r="B1922" t="str">
            <v>COM_2019</v>
          </cell>
          <cell r="C1922" t="str">
            <v>2019 - GCP Jurisdictional Factor</v>
          </cell>
        </row>
        <row r="1923">
          <cell r="B1923" t="str">
            <v>COM_2020</v>
          </cell>
          <cell r="C1923" t="str">
            <v>2020 - GCP Jurisdictional Factor</v>
          </cell>
        </row>
        <row r="1924">
          <cell r="B1924" t="str">
            <v>COM_4001</v>
          </cell>
          <cell r="C1924" t="str">
            <v>4001 - GCP Jurisdictional Factor</v>
          </cell>
        </row>
        <row r="1925">
          <cell r="B1925" t="str">
            <v>COM_8002</v>
          </cell>
          <cell r="C1925" t="str">
            <v>8002 - GCP Jurisdictional Factor</v>
          </cell>
        </row>
        <row r="1926">
          <cell r="B1926" t="str">
            <v>COM_8003</v>
          </cell>
          <cell r="C1926" t="str">
            <v>8003 - GCP Jurisdictional Factor</v>
          </cell>
        </row>
        <row r="1927">
          <cell r="B1927" t="str">
            <v>COM_8004</v>
          </cell>
          <cell r="C1927" t="str">
            <v>8004 - GCP Jurisdictional Factor</v>
          </cell>
        </row>
        <row r="1928">
          <cell r="B1928" t="str">
            <v>COM_8005</v>
          </cell>
          <cell r="C1928" t="str">
            <v>8005 - GCP Jurisdictional Factor</v>
          </cell>
        </row>
        <row r="1929">
          <cell r="B1929" t="str">
            <v>COM_8007</v>
          </cell>
          <cell r="C1929" t="str">
            <v>8007 - GCP Jurisdictional Factor</v>
          </cell>
        </row>
        <row r="1930">
          <cell r="B1930" t="str">
            <v>COM_8008</v>
          </cell>
          <cell r="C1930" t="str">
            <v>8008 - GCP Jurisdictional Factor</v>
          </cell>
        </row>
        <row r="1931">
          <cell r="B1931" t="str">
            <v>COM_8010</v>
          </cell>
          <cell r="C1931" t="str">
            <v>8010 - GCP Jurisdictional Factor</v>
          </cell>
        </row>
        <row r="1932">
          <cell r="B1932" t="str">
            <v>COM_8012</v>
          </cell>
          <cell r="C1932" t="str">
            <v>8012 - GCP Jurisdictional Factor</v>
          </cell>
        </row>
        <row r="1933">
          <cell r="B1933" t="str">
            <v>COM_8016</v>
          </cell>
          <cell r="C1933" t="str">
            <v>8016 - GCP Jurisdictional Factor</v>
          </cell>
        </row>
        <row r="1934">
          <cell r="B1934" t="str">
            <v>COM_8017</v>
          </cell>
          <cell r="C1934" t="str">
            <v>8017 - GCP Jurisdictional Factor</v>
          </cell>
        </row>
        <row r="1935">
          <cell r="B1935" t="str">
            <v>COM_8020</v>
          </cell>
          <cell r="C1935" t="str">
            <v>8020 - GCP Jurisdictional Factor</v>
          </cell>
        </row>
        <row r="1936">
          <cell r="B1936" t="str">
            <v>COM_8022</v>
          </cell>
          <cell r="C1936" t="str">
            <v>8022 - GCP Jurisdictional Factor</v>
          </cell>
        </row>
        <row r="1937">
          <cell r="B1937" t="str">
            <v>COM_8023</v>
          </cell>
          <cell r="C1937" t="str">
            <v>8023 - GCP Jurisdictional Factor</v>
          </cell>
        </row>
        <row r="1938">
          <cell r="B1938" t="str">
            <v>COM_8024</v>
          </cell>
          <cell r="C1938" t="str">
            <v>8024 - GCP Jurisdictional Factor</v>
          </cell>
        </row>
        <row r="1939">
          <cell r="B1939" t="str">
            <v>COM_8025</v>
          </cell>
          <cell r="C1939" t="str">
            <v>8025 - GCP Jurisdictional Factor</v>
          </cell>
        </row>
        <row r="1940">
          <cell r="B1940" t="str">
            <v>COM_8026</v>
          </cell>
          <cell r="C1940" t="str">
            <v>8026 - GCP Jurisdictional Factor</v>
          </cell>
        </row>
        <row r="1941">
          <cell r="B1941" t="str">
            <v>COM_8031</v>
          </cell>
          <cell r="C1941" t="str">
            <v>8031 - GCP Jurisdictional Factor</v>
          </cell>
        </row>
        <row r="1942">
          <cell r="B1942" t="str">
            <v>COM_8033</v>
          </cell>
          <cell r="C1942" t="str">
            <v>8033 - GCP Jurisdictional Factor</v>
          </cell>
        </row>
        <row r="1943">
          <cell r="B1943" t="str">
            <v>COM_8035</v>
          </cell>
          <cell r="C1943" t="str">
            <v>8035 - GCP Jurisdictional Factor</v>
          </cell>
        </row>
        <row r="1944">
          <cell r="B1944" t="str">
            <v>COM_8036</v>
          </cell>
          <cell r="C1944" t="str">
            <v>8036 - GCP Jurisdictional Factor</v>
          </cell>
        </row>
        <row r="1945">
          <cell r="B1945" t="str">
            <v>COM_8037</v>
          </cell>
          <cell r="C1945" t="str">
            <v>8037 - GCP Jurisdictional Factor</v>
          </cell>
        </row>
        <row r="1946">
          <cell r="B1946" t="str">
            <v>COM_8038</v>
          </cell>
          <cell r="C1946" t="str">
            <v>8038 - GCP Jurisdictional Factor</v>
          </cell>
        </row>
        <row r="1947">
          <cell r="B1947" t="str">
            <v>COM_8039</v>
          </cell>
          <cell r="C1947" t="str">
            <v>8039 - GCP Jurisdictional Factor</v>
          </cell>
        </row>
        <row r="1948">
          <cell r="B1948" t="str">
            <v>COM_8040</v>
          </cell>
          <cell r="C1948" t="str">
            <v>8040 - GCP Jurisdictional Factor</v>
          </cell>
        </row>
        <row r="1949">
          <cell r="B1949" t="str">
            <v>COM_8041</v>
          </cell>
          <cell r="C1949" t="str">
            <v>8041 - GCP Jurisdictional Factor</v>
          </cell>
        </row>
        <row r="1950">
          <cell r="B1950" t="str">
            <v>COM_8042</v>
          </cell>
          <cell r="C1950" t="str">
            <v>8042 - GCP Jurisdictional Factor</v>
          </cell>
        </row>
        <row r="1951">
          <cell r="B1951" t="str">
            <v>COM_8099</v>
          </cell>
          <cell r="C1951" t="str">
            <v>8099 - GCP Jurisdictional Factor</v>
          </cell>
        </row>
        <row r="1952">
          <cell r="B1952" t="str">
            <v>COM_8100</v>
          </cell>
          <cell r="C1952" t="str">
            <v>8100 - GCP Jurisdictional Factor</v>
          </cell>
        </row>
        <row r="1953">
          <cell r="B1953" t="str">
            <v>COM_8101</v>
          </cell>
          <cell r="C1953" t="str">
            <v>8101 - GCP Jurisdictional Factor</v>
          </cell>
        </row>
        <row r="1954">
          <cell r="B1954" t="str">
            <v>COM_8102</v>
          </cell>
          <cell r="C1954" t="str">
            <v>8102 - GCP Jurisdictional Factor</v>
          </cell>
        </row>
        <row r="1955">
          <cell r="B1955" t="str">
            <v>COM_8103</v>
          </cell>
          <cell r="C1955" t="str">
            <v>8103 - GCP Jurisdictional Factor</v>
          </cell>
        </row>
        <row r="1956">
          <cell r="B1956" t="str">
            <v>CON_2001</v>
          </cell>
          <cell r="C1956" t="str">
            <v>2001 - Energy Jurisdictional Factor</v>
          </cell>
        </row>
        <row r="1957">
          <cell r="B1957" t="str">
            <v>CON_2003</v>
          </cell>
          <cell r="C1957" t="str">
            <v>2003 - Energy Jurisdictional Factor</v>
          </cell>
        </row>
        <row r="1958">
          <cell r="B1958" t="str">
            <v>CON_2006</v>
          </cell>
          <cell r="C1958" t="str">
            <v>2006 - Energy Jurisdictional Factor</v>
          </cell>
        </row>
        <row r="1959">
          <cell r="B1959" t="str">
            <v>CON_2009</v>
          </cell>
          <cell r="C1959" t="str">
            <v>2009 - Energy Jurisdictional Factor</v>
          </cell>
        </row>
        <row r="1960">
          <cell r="B1960" t="str">
            <v>CON_2010</v>
          </cell>
          <cell r="C1960" t="str">
            <v>2010 - Energy Jurisdictional Factor</v>
          </cell>
        </row>
        <row r="1961">
          <cell r="B1961" t="str">
            <v>CON_2012</v>
          </cell>
          <cell r="C1961" t="str">
            <v>2012 - Energy Jurisdictional Factor</v>
          </cell>
        </row>
        <row r="1962">
          <cell r="B1962" t="str">
            <v>CON_2019</v>
          </cell>
          <cell r="C1962" t="str">
            <v>2019 - Energy Jurisdictional Factor</v>
          </cell>
        </row>
        <row r="1963">
          <cell r="B1963" t="str">
            <v>CON_2020</v>
          </cell>
          <cell r="C1963" t="str">
            <v>2020 - Energy Jurisdictional Factor</v>
          </cell>
        </row>
        <row r="1964">
          <cell r="B1964" t="str">
            <v>CON_4001</v>
          </cell>
          <cell r="C1964" t="str">
            <v>4001 - Energy Jurisdictional Factor</v>
          </cell>
        </row>
        <row r="1965">
          <cell r="B1965" t="str">
            <v>CON_8002</v>
          </cell>
          <cell r="C1965" t="str">
            <v>8002 - Energy Jurisdictional Factor</v>
          </cell>
        </row>
        <row r="1966">
          <cell r="B1966" t="str">
            <v>CON_8003</v>
          </cell>
          <cell r="C1966" t="str">
            <v>8003 - Energy Jurisdictional Factor</v>
          </cell>
        </row>
        <row r="1967">
          <cell r="B1967" t="str">
            <v>CON_8004</v>
          </cell>
          <cell r="C1967" t="str">
            <v>8004 - Energy Jurisdictional Factor</v>
          </cell>
        </row>
        <row r="1968">
          <cell r="B1968" t="str">
            <v>CON_8005</v>
          </cell>
          <cell r="C1968" t="str">
            <v>8005 - Energy Jurisdictional Factor</v>
          </cell>
        </row>
        <row r="1969">
          <cell r="B1969" t="str">
            <v>CON_8007</v>
          </cell>
          <cell r="C1969" t="str">
            <v>8007 - Energy Jurisdictional Factor</v>
          </cell>
        </row>
        <row r="1970">
          <cell r="B1970" t="str">
            <v>CON_8008</v>
          </cell>
          <cell r="C1970" t="str">
            <v>8008 - Energy Jurisdictional Factor</v>
          </cell>
        </row>
        <row r="1971">
          <cell r="B1971" t="str">
            <v>CON_8010</v>
          </cell>
          <cell r="C1971" t="str">
            <v>8010 - Energy Jurisdictional Factor</v>
          </cell>
        </row>
        <row r="1972">
          <cell r="B1972" t="str">
            <v>CON_8012</v>
          </cell>
          <cell r="C1972" t="str">
            <v>8012 - Energy Jurisdictional Factor</v>
          </cell>
        </row>
        <row r="1973">
          <cell r="B1973" t="str">
            <v>CON_8016</v>
          </cell>
          <cell r="C1973" t="str">
            <v>8016 - Energy Jurisdictional Factor</v>
          </cell>
        </row>
        <row r="1974">
          <cell r="B1974" t="str">
            <v>CON_8017</v>
          </cell>
          <cell r="C1974" t="str">
            <v>8017 - Energy Jurisdictional Factor</v>
          </cell>
        </row>
        <row r="1975">
          <cell r="B1975" t="str">
            <v>CON_8020</v>
          </cell>
          <cell r="C1975" t="str">
            <v>8020 - Energy Jurisdictional Factor</v>
          </cell>
        </row>
        <row r="1976">
          <cell r="B1976" t="str">
            <v>CON_8022</v>
          </cell>
          <cell r="C1976" t="str">
            <v>8022 - Energy Jurisdictional Factor</v>
          </cell>
        </row>
        <row r="1977">
          <cell r="B1977" t="str">
            <v>CON_8023</v>
          </cell>
          <cell r="C1977" t="str">
            <v>8023 - Energy Jurisdictional Factor</v>
          </cell>
        </row>
        <row r="1978">
          <cell r="B1978" t="str">
            <v>CON_8024</v>
          </cell>
          <cell r="C1978" t="str">
            <v>8024 - Energy Jurisdictional Factor</v>
          </cell>
        </row>
        <row r="1979">
          <cell r="B1979" t="str">
            <v>CON_8025</v>
          </cell>
          <cell r="C1979" t="str">
            <v>8025 - Energy Jurisdictional Factor</v>
          </cell>
        </row>
        <row r="1980">
          <cell r="B1980" t="str">
            <v>CON_8026</v>
          </cell>
          <cell r="C1980" t="str">
            <v>8026 - Energy Jurisdictional Factor</v>
          </cell>
        </row>
        <row r="1981">
          <cell r="B1981" t="str">
            <v>CON_8031</v>
          </cell>
          <cell r="C1981" t="str">
            <v>8031 - Energy Jurisdictional Factor</v>
          </cell>
        </row>
        <row r="1982">
          <cell r="B1982" t="str">
            <v>CON_8033</v>
          </cell>
          <cell r="C1982" t="str">
            <v>8033 - Energy Jurisdictional Factor</v>
          </cell>
        </row>
        <row r="1983">
          <cell r="B1983" t="str">
            <v>CON_8035</v>
          </cell>
          <cell r="C1983" t="str">
            <v>8035 - Energy Jurisdictional Factor</v>
          </cell>
        </row>
        <row r="1984">
          <cell r="B1984" t="str">
            <v>CON_8036</v>
          </cell>
          <cell r="C1984" t="str">
            <v>8036 - Energy Jurisdictional Factor</v>
          </cell>
        </row>
        <row r="1985">
          <cell r="B1985" t="str">
            <v>CON_8037</v>
          </cell>
          <cell r="C1985" t="str">
            <v>8037 - Energy Jurisdictional Factor</v>
          </cell>
        </row>
        <row r="1986">
          <cell r="B1986" t="str">
            <v>CON_8038</v>
          </cell>
          <cell r="C1986" t="str">
            <v>8038 - Energy Jurisdictional Factor</v>
          </cell>
        </row>
        <row r="1987">
          <cell r="B1987" t="str">
            <v>CON_8039</v>
          </cell>
          <cell r="C1987" t="str">
            <v>8039 - Energy Jurisdictional Factor</v>
          </cell>
        </row>
        <row r="1988">
          <cell r="B1988" t="str">
            <v>CON_8040</v>
          </cell>
          <cell r="C1988" t="str">
            <v>8040 - Energy Jurisdictional Factor</v>
          </cell>
        </row>
        <row r="1989">
          <cell r="B1989" t="str">
            <v>CON_8041</v>
          </cell>
          <cell r="C1989" t="str">
            <v>8041 - Energy Jurisdictional Factor</v>
          </cell>
        </row>
        <row r="1990">
          <cell r="B1990" t="str">
            <v>CON_8042</v>
          </cell>
          <cell r="C1990" t="str">
            <v>8042 - Energy Jurisdictional Factor</v>
          </cell>
        </row>
        <row r="1991">
          <cell r="B1991" t="str">
            <v>CON_8099</v>
          </cell>
          <cell r="C1991" t="str">
            <v>8099 - Energy Jurisdictional Factor</v>
          </cell>
        </row>
        <row r="1992">
          <cell r="B1992" t="str">
            <v>CON_8100</v>
          </cell>
          <cell r="C1992" t="str">
            <v>8100 - Energy Jurisdictional Factor</v>
          </cell>
        </row>
        <row r="1993">
          <cell r="B1993" t="str">
            <v>CON_8101</v>
          </cell>
          <cell r="C1993" t="str">
            <v>8101 - Energy Jurisdictional Factor</v>
          </cell>
        </row>
        <row r="1994">
          <cell r="B1994" t="str">
            <v>CON_8102</v>
          </cell>
          <cell r="C1994" t="str">
            <v>8102 - Energy Jurisdictional Factor</v>
          </cell>
        </row>
        <row r="1995">
          <cell r="B1995" t="str">
            <v>CON_8103</v>
          </cell>
          <cell r="C1995" t="str">
            <v>8103 - Energy Jurisdictional Factor</v>
          </cell>
        </row>
        <row r="1996">
          <cell r="B1996" t="str">
            <v>COO_2001</v>
          </cell>
          <cell r="C1996" t="str">
            <v>2001 - CP Jurisdictional Cap Exp Amount</v>
          </cell>
        </row>
        <row r="1997">
          <cell r="B1997" t="str">
            <v>COO_2003</v>
          </cell>
          <cell r="C1997" t="str">
            <v>2003 - CP Jurisdictional Cap Exp Amount</v>
          </cell>
        </row>
        <row r="1998">
          <cell r="B1998" t="str">
            <v>COO_2006</v>
          </cell>
          <cell r="C1998" t="str">
            <v>2006 - CP Jurisdictional Cap Exp Amount</v>
          </cell>
        </row>
        <row r="1999">
          <cell r="B1999" t="str">
            <v>COO_2009</v>
          </cell>
          <cell r="C1999" t="str">
            <v>2009 - CP Jurisdictional Cap Exp Amount</v>
          </cell>
        </row>
        <row r="2000">
          <cell r="B2000" t="str">
            <v>COO_2010</v>
          </cell>
          <cell r="C2000" t="str">
            <v>2010 - CP Jurisdictional Cap Exp Amount</v>
          </cell>
        </row>
        <row r="2001">
          <cell r="B2001" t="str">
            <v>COO_2012</v>
          </cell>
          <cell r="C2001" t="str">
            <v>2012 - CP Jurisdictional Cap Exp Amount</v>
          </cell>
        </row>
        <row r="2002">
          <cell r="B2002" t="str">
            <v>COO_2019</v>
          </cell>
          <cell r="C2002" t="str">
            <v>2019 - CP Jurisdictional Cap Exp Amount</v>
          </cell>
        </row>
        <row r="2003">
          <cell r="B2003" t="str">
            <v>COO_2020</v>
          </cell>
          <cell r="C2003" t="str">
            <v>2020 - CP Jurisdictional Cap Exp Amount</v>
          </cell>
        </row>
        <row r="2004">
          <cell r="B2004" t="str">
            <v>COO_4001</v>
          </cell>
          <cell r="C2004" t="str">
            <v>4001 - CP Jurisdictional Cap Exp Amount</v>
          </cell>
        </row>
        <row r="2005">
          <cell r="B2005" t="str">
            <v>COO_8002</v>
          </cell>
          <cell r="C2005" t="str">
            <v>8002 - CP Jurisdictional Cap Exp Amount</v>
          </cell>
        </row>
        <row r="2006">
          <cell r="B2006" t="str">
            <v>COO_8003</v>
          </cell>
          <cell r="C2006" t="str">
            <v>8003 - CP Jurisdictional Cap Exp Amount</v>
          </cell>
        </row>
        <row r="2007">
          <cell r="B2007" t="str">
            <v>COO_8004</v>
          </cell>
          <cell r="C2007" t="str">
            <v>8004 - CP Jurisdictional Cap Exp Amount</v>
          </cell>
        </row>
        <row r="2008">
          <cell r="B2008" t="str">
            <v>COO_8005</v>
          </cell>
          <cell r="C2008" t="str">
            <v>8005 - CP Jurisdictional Cap Exp Amount</v>
          </cell>
        </row>
        <row r="2009">
          <cell r="B2009" t="str">
            <v>COO_8007</v>
          </cell>
          <cell r="C2009" t="str">
            <v>8007 - CP Jurisdictional Cap Exp Amount</v>
          </cell>
        </row>
        <row r="2010">
          <cell r="B2010" t="str">
            <v>COO_8008</v>
          </cell>
          <cell r="C2010" t="str">
            <v>8008 - CP Jurisdictional Cap Exp Amount</v>
          </cell>
        </row>
        <row r="2011">
          <cell r="B2011" t="str">
            <v>COO_8010</v>
          </cell>
          <cell r="C2011" t="str">
            <v>8010 - CP Jurisdictional Cap Exp Amount</v>
          </cell>
        </row>
        <row r="2012">
          <cell r="B2012" t="str">
            <v>COO_8012</v>
          </cell>
          <cell r="C2012" t="str">
            <v>8012 - CP Jurisdictional Cap Exp Amount</v>
          </cell>
        </row>
        <row r="2013">
          <cell r="B2013" t="str">
            <v>COO_8016</v>
          </cell>
          <cell r="C2013" t="str">
            <v>8016 - CP Jurisdictional Cap Exp Amount</v>
          </cell>
        </row>
        <row r="2014">
          <cell r="B2014" t="str">
            <v>COO_8017</v>
          </cell>
          <cell r="C2014" t="str">
            <v>8017 - CP Jurisdictional Cap Exp Amount</v>
          </cell>
        </row>
        <row r="2015">
          <cell r="B2015" t="str">
            <v>COO_8020</v>
          </cell>
          <cell r="C2015" t="str">
            <v>8020 - CP Jurisdictional Cap Exp Amount</v>
          </cell>
        </row>
        <row r="2016">
          <cell r="B2016" t="str">
            <v>COO_8022</v>
          </cell>
          <cell r="C2016" t="str">
            <v>8022 - CP Jurisdictional Cap Exp Amount</v>
          </cell>
        </row>
        <row r="2017">
          <cell r="B2017" t="str">
            <v>COO_8023</v>
          </cell>
          <cell r="C2017" t="str">
            <v>8023 - CP Jurisdictional Cap Exp Amount</v>
          </cell>
        </row>
        <row r="2018">
          <cell r="B2018" t="str">
            <v>COO_8024</v>
          </cell>
          <cell r="C2018" t="str">
            <v>8024 - CP Jurisdictional Cap Exp Amount</v>
          </cell>
        </row>
        <row r="2019">
          <cell r="B2019" t="str">
            <v>COO_8025</v>
          </cell>
          <cell r="C2019" t="str">
            <v>8025 - CP Jurisdictional Cap Exp Amount</v>
          </cell>
        </row>
        <row r="2020">
          <cell r="B2020" t="str">
            <v>COO_8026</v>
          </cell>
          <cell r="C2020" t="str">
            <v>8026 - CP Jurisdictional Cap Exp Amount</v>
          </cell>
        </row>
        <row r="2021">
          <cell r="B2021" t="str">
            <v>COO_8031</v>
          </cell>
          <cell r="C2021" t="str">
            <v>8031 - CP Jurisdictional Cap Exp Amount</v>
          </cell>
        </row>
        <row r="2022">
          <cell r="B2022" t="str">
            <v>COO_8033</v>
          </cell>
          <cell r="C2022" t="str">
            <v>8033 - CP Jurisdictional Cap Exp Amount</v>
          </cell>
        </row>
        <row r="2023">
          <cell r="B2023" t="str">
            <v>COO_8035</v>
          </cell>
          <cell r="C2023" t="str">
            <v>8035 - CP Jurisdictional Cap Exp Amount</v>
          </cell>
        </row>
        <row r="2024">
          <cell r="B2024" t="str">
            <v>COO_8036</v>
          </cell>
          <cell r="C2024" t="str">
            <v>8036 - CP Jurisdictional Cap Exp Amount</v>
          </cell>
        </row>
        <row r="2025">
          <cell r="B2025" t="str">
            <v>COO_8037</v>
          </cell>
          <cell r="C2025" t="str">
            <v>8037 - CP Jurisdictional Cap Exp Amount</v>
          </cell>
        </row>
        <row r="2026">
          <cell r="B2026" t="str">
            <v>COO_8038</v>
          </cell>
          <cell r="C2026" t="str">
            <v>8038 - CP Jurisdictional Cap Exp Amount</v>
          </cell>
        </row>
        <row r="2027">
          <cell r="B2027" t="str">
            <v>COO_8039</v>
          </cell>
          <cell r="C2027" t="str">
            <v>8039 - CP Jurisdictional Cap Exp Amount</v>
          </cell>
        </row>
        <row r="2028">
          <cell r="B2028" t="str">
            <v>COO_8040</v>
          </cell>
          <cell r="C2028" t="str">
            <v>8040 - CP Jurisdictional Cap Exp Amount</v>
          </cell>
        </row>
        <row r="2029">
          <cell r="B2029" t="str">
            <v>COO_8041</v>
          </cell>
          <cell r="C2029" t="str">
            <v>8041 - CP Jurisdictional Cap Exp Amount</v>
          </cell>
        </row>
        <row r="2030">
          <cell r="B2030" t="str">
            <v>COO_8042</v>
          </cell>
          <cell r="C2030" t="str">
            <v>8042 - CP Jurisdictional Cap Exp Amount</v>
          </cell>
        </row>
        <row r="2031">
          <cell r="B2031" t="str">
            <v>COO_8099</v>
          </cell>
          <cell r="C2031" t="str">
            <v>8099 - CP Jurisdictional Cap Exp Amount</v>
          </cell>
        </row>
        <row r="2032">
          <cell r="B2032" t="str">
            <v>COO_8100</v>
          </cell>
          <cell r="C2032" t="str">
            <v>8100 - CP Jurisdictional Cap Exp Amount</v>
          </cell>
        </row>
        <row r="2033">
          <cell r="B2033" t="str">
            <v>COO_8101</v>
          </cell>
          <cell r="C2033" t="str">
            <v>8101 - CP Jurisdictional Cap Exp Amount</v>
          </cell>
        </row>
        <row r="2034">
          <cell r="B2034" t="str">
            <v>COO_8102</v>
          </cell>
          <cell r="C2034" t="str">
            <v>8102 - CP Jurisdictional Cap Exp Amount</v>
          </cell>
        </row>
        <row r="2035">
          <cell r="B2035" t="str">
            <v>COO_8103</v>
          </cell>
          <cell r="C2035" t="str">
            <v>8103 - CP Jurisdictional Cap Exp Amount</v>
          </cell>
        </row>
        <row r="2036">
          <cell r="B2036" t="str">
            <v>COP_2001</v>
          </cell>
          <cell r="C2036" t="str">
            <v>2001 - GCP Jurisdictional Cap Exp Amount</v>
          </cell>
        </row>
        <row r="2037">
          <cell r="B2037" t="str">
            <v>COP_2003</v>
          </cell>
          <cell r="C2037" t="str">
            <v>2003 - GCP Jurisdictional Cap Exp Amount</v>
          </cell>
        </row>
        <row r="2038">
          <cell r="B2038" t="str">
            <v>COP_2006</v>
          </cell>
          <cell r="C2038" t="str">
            <v>2006 - GCP Jurisdictional Cap Exp Amount</v>
          </cell>
        </row>
        <row r="2039">
          <cell r="B2039" t="str">
            <v>COP_2009</v>
          </cell>
          <cell r="C2039" t="str">
            <v>2009 - GCP Jurisdictional Cap Exp Amount</v>
          </cell>
        </row>
        <row r="2040">
          <cell r="B2040" t="str">
            <v>COP_2010</v>
          </cell>
          <cell r="C2040" t="str">
            <v>2010 - GCP Jurisdictional Cap Exp Amount</v>
          </cell>
        </row>
        <row r="2041">
          <cell r="B2041" t="str">
            <v>COP_2012</v>
          </cell>
          <cell r="C2041" t="str">
            <v>2012 - GCP Jurisdictional Cap Exp Amount</v>
          </cell>
        </row>
        <row r="2042">
          <cell r="B2042" t="str">
            <v>COP_2019</v>
          </cell>
          <cell r="C2042" t="str">
            <v>2019 - GCP Jurisdictional Cap Exp Amount</v>
          </cell>
        </row>
        <row r="2043">
          <cell r="B2043" t="str">
            <v>COP_2020</v>
          </cell>
          <cell r="C2043" t="str">
            <v>2020 - GCP Jurisdictional Cap Exp Amount</v>
          </cell>
        </row>
        <row r="2044">
          <cell r="B2044" t="str">
            <v>COP_4001</v>
          </cell>
          <cell r="C2044" t="str">
            <v>4001 - GCP Jurisdictional Cap Exp Amount</v>
          </cell>
        </row>
        <row r="2045">
          <cell r="B2045" t="str">
            <v>COP_8002</v>
          </cell>
          <cell r="C2045" t="str">
            <v>8002 - GCP Jurisdictional Cap Exp Amount</v>
          </cell>
        </row>
        <row r="2046">
          <cell r="B2046" t="str">
            <v>COP_8003</v>
          </cell>
          <cell r="C2046" t="str">
            <v>8003 - GCP Jurisdictional Cap Exp Amount</v>
          </cell>
        </row>
        <row r="2047">
          <cell r="B2047" t="str">
            <v>COP_8004</v>
          </cell>
          <cell r="C2047" t="str">
            <v>8004 - GCP Jurisdictional Cap Exp Amount</v>
          </cell>
        </row>
        <row r="2048">
          <cell r="B2048" t="str">
            <v>COP_8005</v>
          </cell>
          <cell r="C2048" t="str">
            <v>8005 - GCP Jurisdictional Cap Exp Amount</v>
          </cell>
        </row>
        <row r="2049">
          <cell r="B2049" t="str">
            <v>COP_8007</v>
          </cell>
          <cell r="C2049" t="str">
            <v>8007 - GCP Jurisdictional Cap Exp Amount</v>
          </cell>
        </row>
        <row r="2050">
          <cell r="B2050" t="str">
            <v>COP_8008</v>
          </cell>
          <cell r="C2050" t="str">
            <v>8008 - GCP Jurisdictional Cap Exp Amount</v>
          </cell>
        </row>
        <row r="2051">
          <cell r="B2051" t="str">
            <v>COP_8010</v>
          </cell>
          <cell r="C2051" t="str">
            <v>8010 - GCP Jurisdictional Cap Exp Amount</v>
          </cell>
        </row>
        <row r="2052">
          <cell r="B2052" t="str">
            <v>COP_8012</v>
          </cell>
          <cell r="C2052" t="str">
            <v>8012 - GCP Jurisdictional Cap Exp Amount</v>
          </cell>
        </row>
        <row r="2053">
          <cell r="B2053" t="str">
            <v>COP_8016</v>
          </cell>
          <cell r="C2053" t="str">
            <v>8016 - GCP Jurisdictional Cap Exp Amount</v>
          </cell>
        </row>
        <row r="2054">
          <cell r="B2054" t="str">
            <v>COP_8017</v>
          </cell>
          <cell r="C2054" t="str">
            <v>8017 - GCP Jurisdictional Cap Exp Amount</v>
          </cell>
        </row>
        <row r="2055">
          <cell r="B2055" t="str">
            <v>COP_8020</v>
          </cell>
          <cell r="C2055" t="str">
            <v>8020 - GCP Jurisdictional Cap Exp Amount</v>
          </cell>
        </row>
        <row r="2056">
          <cell r="B2056" t="str">
            <v>COP_8022</v>
          </cell>
          <cell r="C2056" t="str">
            <v>8022 - GCP Jurisdictional Cap Exp Amount</v>
          </cell>
        </row>
        <row r="2057">
          <cell r="B2057" t="str">
            <v>COP_8023</v>
          </cell>
          <cell r="C2057" t="str">
            <v>8023 - GCP Jurisdictional Cap Exp Amount</v>
          </cell>
        </row>
        <row r="2058">
          <cell r="B2058" t="str">
            <v>COP_8024</v>
          </cell>
          <cell r="C2058" t="str">
            <v>8024 - GCP Jurisdictional Cap Exp Amount</v>
          </cell>
        </row>
        <row r="2059">
          <cell r="B2059" t="str">
            <v>COP_8025</v>
          </cell>
          <cell r="C2059" t="str">
            <v>8025 - GCP Jurisdictional Cap Exp Amount</v>
          </cell>
        </row>
        <row r="2060">
          <cell r="B2060" t="str">
            <v>COP_8026</v>
          </cell>
          <cell r="C2060" t="str">
            <v>8026 - GCP Jurisdictional Cap Exp Amount</v>
          </cell>
        </row>
        <row r="2061">
          <cell r="B2061" t="str">
            <v>COP_8031</v>
          </cell>
          <cell r="C2061" t="str">
            <v>8031 - GCP Jurisdictional Cap Exp Amount</v>
          </cell>
        </row>
        <row r="2062">
          <cell r="B2062" t="str">
            <v>COP_8033</v>
          </cell>
          <cell r="C2062" t="str">
            <v>8033 - GCP Jurisdictional Cap Exp Amount</v>
          </cell>
        </row>
        <row r="2063">
          <cell r="B2063" t="str">
            <v>COP_8035</v>
          </cell>
          <cell r="C2063" t="str">
            <v>8035 - GCP Jurisdictional Cap Exp Amount</v>
          </cell>
        </row>
        <row r="2064">
          <cell r="B2064" t="str">
            <v>COP_8036</v>
          </cell>
          <cell r="C2064" t="str">
            <v>8036 - GCP Jurisdictional Cap Exp Amount</v>
          </cell>
        </row>
        <row r="2065">
          <cell r="B2065" t="str">
            <v>COP_8037</v>
          </cell>
          <cell r="C2065" t="str">
            <v>8037 - GCP Jurisdictional Cap Exp Amount</v>
          </cell>
        </row>
        <row r="2066">
          <cell r="B2066" t="str">
            <v>COP_8038</v>
          </cell>
          <cell r="C2066" t="str">
            <v>8038 - GCP Jurisdictional Cap Exp Amount</v>
          </cell>
        </row>
        <row r="2067">
          <cell r="B2067" t="str">
            <v>COP_8039</v>
          </cell>
          <cell r="C2067" t="str">
            <v>8039 - GCP Jurisdictional Cap Exp Amount</v>
          </cell>
        </row>
        <row r="2068">
          <cell r="B2068" t="str">
            <v>COP_8040</v>
          </cell>
          <cell r="C2068" t="str">
            <v>8040 - GCP Jurisdictional Cap Exp Amount</v>
          </cell>
        </row>
        <row r="2069">
          <cell r="B2069" t="str">
            <v>COP_8041</v>
          </cell>
          <cell r="C2069" t="str">
            <v>8041 - GCP Jurisdictional Cap Exp Amount</v>
          </cell>
        </row>
        <row r="2070">
          <cell r="B2070" t="str">
            <v>COP_8042</v>
          </cell>
          <cell r="C2070" t="str">
            <v>8042 - GCP Jurisdictional Cap Exp Amount</v>
          </cell>
        </row>
        <row r="2071">
          <cell r="B2071" t="str">
            <v>COP_8099</v>
          </cell>
          <cell r="C2071" t="str">
            <v>8099 - GCP Jurisdictional Cap Exp Amount</v>
          </cell>
        </row>
        <row r="2072">
          <cell r="B2072" t="str">
            <v>COP_8100</v>
          </cell>
          <cell r="C2072" t="str">
            <v>8100 - GCP Jurisdictional Cap Exp Amount</v>
          </cell>
        </row>
        <row r="2073">
          <cell r="B2073" t="str">
            <v>COP_8101</v>
          </cell>
          <cell r="C2073" t="str">
            <v>8101 - GCP Jurisdictional Cap Exp Amount</v>
          </cell>
        </row>
        <row r="2074">
          <cell r="B2074" t="str">
            <v>COP_8102</v>
          </cell>
          <cell r="C2074" t="str">
            <v>8102 - GCP Jurisdictional Cap Exp Amount</v>
          </cell>
        </row>
        <row r="2075">
          <cell r="B2075" t="str">
            <v>COP_8103</v>
          </cell>
          <cell r="C2075" t="str">
            <v>8103 - GCP Jurisdictional Cap Exp Amount</v>
          </cell>
        </row>
        <row r="2076">
          <cell r="B2076" t="str">
            <v>COQ_2001</v>
          </cell>
          <cell r="C2076" t="str">
            <v>2001 - Energy Jurisdictional Cap Exp Amount</v>
          </cell>
        </row>
        <row r="2077">
          <cell r="B2077" t="str">
            <v>COQ_2003</v>
          </cell>
          <cell r="C2077" t="str">
            <v>2003 - Energy Jurisdictional Cap Exp Amount</v>
          </cell>
        </row>
        <row r="2078">
          <cell r="B2078" t="str">
            <v>COQ_2006</v>
          </cell>
          <cell r="C2078" t="str">
            <v>2006 - Energy Jurisdictional Cap Exp Amount</v>
          </cell>
        </row>
        <row r="2079">
          <cell r="B2079" t="str">
            <v>COQ_2009</v>
          </cell>
          <cell r="C2079" t="str">
            <v>2009 - Energy Jurisdictional Cap Exp Amount</v>
          </cell>
        </row>
        <row r="2080">
          <cell r="B2080" t="str">
            <v>COQ_2010</v>
          </cell>
          <cell r="C2080" t="str">
            <v>2010 - Energy Jurisdictional Cap Exp Amount</v>
          </cell>
        </row>
        <row r="2081">
          <cell r="B2081" t="str">
            <v>COQ_2012</v>
          </cell>
          <cell r="C2081" t="str">
            <v>2012 - Energy Jurisdictional Cap Exp Amount</v>
          </cell>
        </row>
        <row r="2082">
          <cell r="B2082" t="str">
            <v>COQ_2019</v>
          </cell>
          <cell r="C2082" t="str">
            <v>2019 - Energy Jurisdictional Cap Exp Amount</v>
          </cell>
        </row>
        <row r="2083">
          <cell r="B2083" t="str">
            <v>COQ_2020</v>
          </cell>
          <cell r="C2083" t="str">
            <v>2020 - Energy Jurisdictional Cap Exp Amount</v>
          </cell>
        </row>
        <row r="2084">
          <cell r="B2084" t="str">
            <v>COQ_4001</v>
          </cell>
          <cell r="C2084" t="str">
            <v>4001 - Energy Jurisdictional Cap Exp Amount</v>
          </cell>
        </row>
        <row r="2085">
          <cell r="B2085" t="str">
            <v>COQ_8002</v>
          </cell>
          <cell r="C2085" t="str">
            <v>8002 - Energy Jurisdictional Cap Exp Amount</v>
          </cell>
        </row>
        <row r="2086">
          <cell r="B2086" t="str">
            <v>COQ_8003</v>
          </cell>
          <cell r="C2086" t="str">
            <v>8003 - Energy Jurisdictional Cap Exp Amount</v>
          </cell>
        </row>
        <row r="2087">
          <cell r="B2087" t="str">
            <v>COQ_8004</v>
          </cell>
          <cell r="C2087" t="str">
            <v>8004 - Energy Jurisdictional Cap Exp Amount</v>
          </cell>
        </row>
        <row r="2088">
          <cell r="B2088" t="str">
            <v>COQ_8005</v>
          </cell>
          <cell r="C2088" t="str">
            <v>8005 - Energy Jurisdictional Cap Exp Amount</v>
          </cell>
        </row>
        <row r="2089">
          <cell r="B2089" t="str">
            <v>COQ_8007</v>
          </cell>
          <cell r="C2089" t="str">
            <v>8007 - Energy Jurisdictional Cap Exp Amount</v>
          </cell>
        </row>
        <row r="2090">
          <cell r="B2090" t="str">
            <v>COQ_8008</v>
          </cell>
          <cell r="C2090" t="str">
            <v>8008 - Energy Jurisdictional Cap Exp Amount</v>
          </cell>
        </row>
        <row r="2091">
          <cell r="B2091" t="str">
            <v>COQ_8010</v>
          </cell>
          <cell r="C2091" t="str">
            <v>8010 - Energy Jurisdictional Cap Exp Amount</v>
          </cell>
        </row>
        <row r="2092">
          <cell r="B2092" t="str">
            <v>COQ_8012</v>
          </cell>
          <cell r="C2092" t="str">
            <v>8012 - Energy Jurisdictional Cap Exp Amount</v>
          </cell>
        </row>
        <row r="2093">
          <cell r="B2093" t="str">
            <v>COQ_8016</v>
          </cell>
          <cell r="C2093" t="str">
            <v>8016 - Energy Jurisdictional Cap Exp Amount</v>
          </cell>
        </row>
        <row r="2094">
          <cell r="B2094" t="str">
            <v>COQ_8017</v>
          </cell>
          <cell r="C2094" t="str">
            <v>8017 - Energy Jurisdictional Cap Exp Amount</v>
          </cell>
        </row>
        <row r="2095">
          <cell r="B2095" t="str">
            <v>COQ_8020</v>
          </cell>
          <cell r="C2095" t="str">
            <v>8020 - Energy Jurisdictional Cap Exp Amount</v>
          </cell>
        </row>
        <row r="2096">
          <cell r="B2096" t="str">
            <v>COQ_8022</v>
          </cell>
          <cell r="C2096" t="str">
            <v>8022 - Energy Jurisdictional Cap Exp Amount</v>
          </cell>
        </row>
        <row r="2097">
          <cell r="B2097" t="str">
            <v>COQ_8023</v>
          </cell>
          <cell r="C2097" t="str">
            <v>8023 - Energy Jurisdictional Cap Exp Amount</v>
          </cell>
        </row>
        <row r="2098">
          <cell r="B2098" t="str">
            <v>COQ_8024</v>
          </cell>
          <cell r="C2098" t="str">
            <v>8024 - Energy Jurisdictional Cap Exp Amount</v>
          </cell>
        </row>
        <row r="2099">
          <cell r="B2099" t="str">
            <v>COQ_8025</v>
          </cell>
          <cell r="C2099" t="str">
            <v>8025 - Energy Jurisdictional Cap Exp Amount</v>
          </cell>
        </row>
        <row r="2100">
          <cell r="B2100" t="str">
            <v>COQ_8026</v>
          </cell>
          <cell r="C2100" t="str">
            <v>8026 - Energy Jurisdictional Cap Exp Amount</v>
          </cell>
        </row>
        <row r="2101">
          <cell r="B2101" t="str">
            <v>COQ_8031</v>
          </cell>
          <cell r="C2101" t="str">
            <v>8031 - Energy Jurisdictional Cap Exp Amount</v>
          </cell>
        </row>
        <row r="2102">
          <cell r="B2102" t="str">
            <v>COQ_8033</v>
          </cell>
          <cell r="C2102" t="str">
            <v>8033 - Energy Jurisdictional Cap Exp Amount</v>
          </cell>
        </row>
        <row r="2103">
          <cell r="B2103" t="str">
            <v>COQ_8035</v>
          </cell>
          <cell r="C2103" t="str">
            <v>8035 - Energy Jurisdictional Cap Exp Amount</v>
          </cell>
        </row>
        <row r="2104">
          <cell r="B2104" t="str">
            <v>COQ_8036</v>
          </cell>
          <cell r="C2104" t="str">
            <v>8036 - Energy Jurisdictional Cap Exp Amount</v>
          </cell>
        </row>
        <row r="2105">
          <cell r="B2105" t="str">
            <v>COQ_8037</v>
          </cell>
          <cell r="C2105" t="str">
            <v>8037 - Energy Jurisdictional Cap Exp Amount</v>
          </cell>
        </row>
        <row r="2106">
          <cell r="B2106" t="str">
            <v>COQ_8038</v>
          </cell>
          <cell r="C2106" t="str">
            <v>8038 - Energy Jurisdictional Cap Exp Amount</v>
          </cell>
        </row>
        <row r="2107">
          <cell r="B2107" t="str">
            <v>COQ_8039</v>
          </cell>
          <cell r="C2107" t="str">
            <v>8039 - Energy Jurisdictional Cap Exp Amount</v>
          </cell>
        </row>
        <row r="2108">
          <cell r="B2108" t="str">
            <v>COQ_8040</v>
          </cell>
          <cell r="C2108" t="str">
            <v>8040 - Energy Jurisdictional Cap Exp Amount</v>
          </cell>
        </row>
        <row r="2109">
          <cell r="B2109" t="str">
            <v>COQ_8041</v>
          </cell>
          <cell r="C2109" t="str">
            <v>8041 - Energy Jurisdictional Cap Exp Amount</v>
          </cell>
        </row>
        <row r="2110">
          <cell r="B2110" t="str">
            <v>COQ_8042</v>
          </cell>
          <cell r="C2110" t="str">
            <v>8042 - Energy Jurisdictional Cap Exp Amount</v>
          </cell>
        </row>
        <row r="2111">
          <cell r="B2111" t="str">
            <v>COQ_8099</v>
          </cell>
          <cell r="C2111" t="str">
            <v>8099 - Energy Jurisdictional Cap Exp Amount</v>
          </cell>
        </row>
        <row r="2112">
          <cell r="B2112" t="str">
            <v>COQ_8100</v>
          </cell>
          <cell r="C2112" t="str">
            <v>8100 - Energy Jurisdictional Cap Exp Amount</v>
          </cell>
        </row>
        <row r="2113">
          <cell r="B2113" t="str">
            <v>COQ_8101</v>
          </cell>
          <cell r="C2113" t="str">
            <v>8101 - Energy Jurisdictional Cap Exp Amount</v>
          </cell>
        </row>
        <row r="2114">
          <cell r="B2114" t="str">
            <v>COQ_8102</v>
          </cell>
          <cell r="C2114" t="str">
            <v>8102 - Energy Jurisdictional Cap Exp Amount</v>
          </cell>
        </row>
        <row r="2115">
          <cell r="B2115" t="str">
            <v>COQ_8103</v>
          </cell>
          <cell r="C2115" t="str">
            <v>8103 - Energy Jurisdictional Cap Exp Amount</v>
          </cell>
        </row>
        <row r="2116">
          <cell r="B2116" t="str">
            <v>COR_2001</v>
          </cell>
          <cell r="C2116" t="str">
            <v>2001 - Total Jurisdictional Cap Exp Amount</v>
          </cell>
        </row>
        <row r="2117">
          <cell r="B2117" t="str">
            <v>COR_2003</v>
          </cell>
          <cell r="C2117" t="str">
            <v>2003 - Total Jurisdictional Cap Exp Amount</v>
          </cell>
        </row>
        <row r="2118">
          <cell r="B2118" t="str">
            <v>COR_2006</v>
          </cell>
          <cell r="C2118" t="str">
            <v>2006 - Total Jurisdictional Cap Exp Amount</v>
          </cell>
        </row>
        <row r="2119">
          <cell r="B2119" t="str">
            <v>COR_2009</v>
          </cell>
          <cell r="C2119" t="str">
            <v>2009 - Total Jurisdictional Cap Exp Amount</v>
          </cell>
        </row>
        <row r="2120">
          <cell r="B2120" t="str">
            <v>COR_2010</v>
          </cell>
          <cell r="C2120" t="str">
            <v>2010 - Total Jurisdictional Cap Exp Amount</v>
          </cell>
        </row>
        <row r="2121">
          <cell r="B2121" t="str">
            <v>COR_2012</v>
          </cell>
          <cell r="C2121" t="str">
            <v>2012 - Total Jurisdictional Cap Exp Amount</v>
          </cell>
        </row>
        <row r="2122">
          <cell r="B2122" t="str">
            <v>COR_2019</v>
          </cell>
          <cell r="C2122" t="str">
            <v>2019 - Total Jurisdictional Cap Exp Amount</v>
          </cell>
        </row>
        <row r="2123">
          <cell r="B2123" t="str">
            <v>COR_2020</v>
          </cell>
          <cell r="C2123" t="str">
            <v>2020 - Total Jurisdictional Cap Exp Amount</v>
          </cell>
        </row>
        <row r="2124">
          <cell r="B2124" t="str">
            <v>COR_4001</v>
          </cell>
          <cell r="C2124" t="str">
            <v>4001 - Total Jurisdictional Cap Exp Amount</v>
          </cell>
        </row>
        <row r="2125">
          <cell r="B2125" t="str">
            <v>COR_8002</v>
          </cell>
          <cell r="C2125" t="str">
            <v>8002 - Total Jurisdictional Cap Exp Amount</v>
          </cell>
        </row>
        <row r="2126">
          <cell r="B2126" t="str">
            <v>COR_8003</v>
          </cell>
          <cell r="C2126" t="str">
            <v>8003 - Total Jurisdictional Cap Exp Amount</v>
          </cell>
        </row>
        <row r="2127">
          <cell r="B2127" t="str">
            <v>COR_8004</v>
          </cell>
          <cell r="C2127" t="str">
            <v>8004 - Total Jurisdictional Cap Exp Amount</v>
          </cell>
        </row>
        <row r="2128">
          <cell r="B2128" t="str">
            <v>COR_8005</v>
          </cell>
          <cell r="C2128" t="str">
            <v>8005 - Total Jurisdictional Cap Exp Amount</v>
          </cell>
        </row>
        <row r="2129">
          <cell r="B2129" t="str">
            <v>COR_8007</v>
          </cell>
          <cell r="C2129" t="str">
            <v>8007 - Total Jurisdictional Cap Exp Amount</v>
          </cell>
        </row>
        <row r="2130">
          <cell r="B2130" t="str">
            <v>COR_8008</v>
          </cell>
          <cell r="C2130" t="str">
            <v>8008 - Total Jurisdictional Cap Exp Amount</v>
          </cell>
        </row>
        <row r="2131">
          <cell r="B2131" t="str">
            <v>COR_8010</v>
          </cell>
          <cell r="C2131" t="str">
            <v>8010 - Total Jurisdictional Cap Exp Amount</v>
          </cell>
        </row>
        <row r="2132">
          <cell r="B2132" t="str">
            <v>COR_8012</v>
          </cell>
          <cell r="C2132" t="str">
            <v>8012 - Total Jurisdictional Cap Exp Amount</v>
          </cell>
        </row>
        <row r="2133">
          <cell r="B2133" t="str">
            <v>COR_8016</v>
          </cell>
          <cell r="C2133" t="str">
            <v>8016 - Total Jurisdictional Cap Exp Amount</v>
          </cell>
        </row>
        <row r="2134">
          <cell r="B2134" t="str">
            <v>COR_8017</v>
          </cell>
          <cell r="C2134" t="str">
            <v>8017 - Total Jurisdictional Cap Exp Amount</v>
          </cell>
        </row>
        <row r="2135">
          <cell r="B2135" t="str">
            <v>COR_8020</v>
          </cell>
          <cell r="C2135" t="str">
            <v>8020 - Total Jurisdictional Cap Exp Amount</v>
          </cell>
        </row>
        <row r="2136">
          <cell r="B2136" t="str">
            <v>COR_8022</v>
          </cell>
          <cell r="C2136" t="str">
            <v>8022 - Total Jurisdictional Cap Exp Amount</v>
          </cell>
        </row>
        <row r="2137">
          <cell r="B2137" t="str">
            <v>COR_8023</v>
          </cell>
          <cell r="C2137" t="str">
            <v>8023 - Total Jurisdictional Cap Exp Amount</v>
          </cell>
        </row>
        <row r="2138">
          <cell r="B2138" t="str">
            <v>COR_8024</v>
          </cell>
          <cell r="C2138" t="str">
            <v>8024 - Total Jurisdictional Cap Exp Amount</v>
          </cell>
        </row>
        <row r="2139">
          <cell r="B2139" t="str">
            <v>COR_8025</v>
          </cell>
          <cell r="C2139" t="str">
            <v>8025 - Total Jurisdictional Cap Exp Amount</v>
          </cell>
        </row>
        <row r="2140">
          <cell r="B2140" t="str">
            <v>COR_8026</v>
          </cell>
          <cell r="C2140" t="str">
            <v>8026 - Total Jurisdictional Cap Exp Amount</v>
          </cell>
        </row>
        <row r="2141">
          <cell r="B2141" t="str">
            <v>COR_8031</v>
          </cell>
          <cell r="C2141" t="str">
            <v>8031 - Total Jurisdictional Cap Exp Amount</v>
          </cell>
        </row>
        <row r="2142">
          <cell r="B2142" t="str">
            <v>COR_8033</v>
          </cell>
          <cell r="C2142" t="str">
            <v>8033 - Total Jurisdictional Cap Exp Amount</v>
          </cell>
        </row>
        <row r="2143">
          <cell r="B2143" t="str">
            <v>COR_8035</v>
          </cell>
          <cell r="C2143" t="str">
            <v>8035 - Total Jurisdictional Cap Exp Amount</v>
          </cell>
        </row>
        <row r="2144">
          <cell r="B2144" t="str">
            <v>COR_8036</v>
          </cell>
          <cell r="C2144" t="str">
            <v>8036 - Total Jurisdictional Cap Exp Amount</v>
          </cell>
        </row>
        <row r="2145">
          <cell r="B2145" t="str">
            <v>COR_8037</v>
          </cell>
          <cell r="C2145" t="str">
            <v>8037 - Total Jurisdictional Cap Exp Amount</v>
          </cell>
        </row>
        <row r="2146">
          <cell r="B2146" t="str">
            <v>COR_8038</v>
          </cell>
          <cell r="C2146" t="str">
            <v>8038 - Total Jurisdictional Cap Exp Amount</v>
          </cell>
        </row>
        <row r="2147">
          <cell r="B2147" t="str">
            <v>COR_8039</v>
          </cell>
          <cell r="C2147" t="str">
            <v>8039 - Total Jurisdictional Cap Exp Amount</v>
          </cell>
        </row>
        <row r="2148">
          <cell r="B2148" t="str">
            <v>COR_8040</v>
          </cell>
          <cell r="C2148" t="str">
            <v>8040 - Total Jurisdictional Cap Exp Amount</v>
          </cell>
        </row>
        <row r="2149">
          <cell r="B2149" t="str">
            <v>COR_8041</v>
          </cell>
          <cell r="C2149" t="str">
            <v>8041 - Total Jurisdictional Cap Exp Amount</v>
          </cell>
        </row>
        <row r="2150">
          <cell r="B2150" t="str">
            <v>COR_8042</v>
          </cell>
          <cell r="C2150" t="str">
            <v>8042 - Total Jurisdictional Cap Exp Amount</v>
          </cell>
        </row>
        <row r="2151">
          <cell r="B2151" t="str">
            <v>COR_8099</v>
          </cell>
          <cell r="C2151" t="str">
            <v>8099 - Total Jurisdictional Cap Exp Amount</v>
          </cell>
        </row>
        <row r="2152">
          <cell r="B2152" t="str">
            <v>COR_8100</v>
          </cell>
          <cell r="C2152" t="str">
            <v>8100 - Total Jurisdictional Cap Exp Amount</v>
          </cell>
        </row>
        <row r="2153">
          <cell r="B2153" t="str">
            <v>COR_8101</v>
          </cell>
          <cell r="C2153" t="str">
            <v>8101 - Total Jurisdictional Cap Exp Amount</v>
          </cell>
        </row>
        <row r="2154">
          <cell r="B2154" t="str">
            <v>COR_8102</v>
          </cell>
          <cell r="C2154" t="str">
            <v>8102 - Total Jurisdictional Cap Exp Amount</v>
          </cell>
        </row>
        <row r="2155">
          <cell r="B2155" t="str">
            <v>COR_8103</v>
          </cell>
          <cell r="C2155" t="str">
            <v>8103 - Total Jurisdictional Cap Exp Amount</v>
          </cell>
        </row>
        <row r="2156">
          <cell r="B2156" t="str">
            <v>DIS_8037</v>
          </cell>
          <cell r="C2156" t="str">
            <v>8037 - Dismantlement for Desoto</v>
          </cell>
        </row>
        <row r="2157">
          <cell r="B2157" t="str">
            <v>DIS_8038</v>
          </cell>
          <cell r="C2157" t="str">
            <v>8038 - Dismantlement for NASA</v>
          </cell>
        </row>
        <row r="2158">
          <cell r="B2158" t="str">
            <v>DLS_9FAC</v>
          </cell>
          <cell r="C2158" t="str">
            <v>Distribution Loss Factor</v>
          </cell>
        </row>
        <row r="2159">
          <cell r="B2159" t="str">
            <v>DR1_2161</v>
          </cell>
          <cell r="C2159" t="str">
            <v>161 - Beginning of Month Balance</v>
          </cell>
        </row>
        <row r="2160">
          <cell r="B2160" t="str">
            <v>DR1_2165</v>
          </cell>
          <cell r="C2160" t="str">
            <v>165 - Beginning of Month Balance</v>
          </cell>
        </row>
        <row r="2161">
          <cell r="B2161" t="str">
            <v>DR1_2166</v>
          </cell>
          <cell r="C2161" t="str">
            <v>166 - Beginning of Month Balance</v>
          </cell>
        </row>
        <row r="2162">
          <cell r="B2162" t="str">
            <v>DR2_2161</v>
          </cell>
          <cell r="C2162" t="str">
            <v>161 - Current Month Activity</v>
          </cell>
        </row>
        <row r="2163">
          <cell r="B2163" t="str">
            <v>DR2_2165</v>
          </cell>
          <cell r="C2163" t="str">
            <v>165 - Current Month Activity</v>
          </cell>
        </row>
        <row r="2164">
          <cell r="B2164" t="str">
            <v>DR2_2166</v>
          </cell>
          <cell r="C2164" t="str">
            <v>166 - Current Month Activity</v>
          </cell>
        </row>
        <row r="2165">
          <cell r="B2165" t="str">
            <v>DR3_2161</v>
          </cell>
          <cell r="C2165" t="str">
            <v>161 - End of Month Balance</v>
          </cell>
        </row>
        <row r="2166">
          <cell r="B2166" t="str">
            <v>DR3_2165</v>
          </cell>
          <cell r="C2166" t="str">
            <v>165 - End of Month Balance</v>
          </cell>
        </row>
        <row r="2167">
          <cell r="B2167" t="str">
            <v>DR3_2166</v>
          </cell>
          <cell r="C2167" t="str">
            <v>166 - End of Month Balance</v>
          </cell>
        </row>
        <row r="2168">
          <cell r="B2168" t="str">
            <v>DR4_2161</v>
          </cell>
          <cell r="C2168" t="str">
            <v>161 - Beginning of Month Balance - INTEREST</v>
          </cell>
        </row>
        <row r="2169">
          <cell r="B2169" t="str">
            <v>DR4_2165</v>
          </cell>
          <cell r="C2169" t="str">
            <v>165 - Beginning of Month Balance - INTEREST</v>
          </cell>
        </row>
        <row r="2170">
          <cell r="B2170" t="str">
            <v>DR4_2166</v>
          </cell>
          <cell r="C2170" t="str">
            <v>166 - Beginning of Month Balance - INTEREST</v>
          </cell>
        </row>
        <row r="2171">
          <cell r="B2171" t="str">
            <v>DR5_2161</v>
          </cell>
          <cell r="C2171" t="str">
            <v>161 - Current Month Activity - INTEREST</v>
          </cell>
        </row>
        <row r="2172">
          <cell r="B2172" t="str">
            <v>DR5_2165</v>
          </cell>
          <cell r="C2172" t="str">
            <v>165 - Current Month Activity - INTEREST</v>
          </cell>
        </row>
        <row r="2173">
          <cell r="B2173" t="str">
            <v>DR5_2166</v>
          </cell>
          <cell r="C2173" t="str">
            <v>166 - Current Month Activity - INTEREST</v>
          </cell>
        </row>
        <row r="2174">
          <cell r="B2174" t="str">
            <v>DR6_2161</v>
          </cell>
          <cell r="C2174" t="str">
            <v>161 - End of Month Balance - INTEREST</v>
          </cell>
        </row>
        <row r="2175">
          <cell r="B2175" t="str">
            <v>DR6_2165</v>
          </cell>
          <cell r="C2175" t="str">
            <v>165 - End of Month Balance - INTEREST</v>
          </cell>
        </row>
        <row r="2176">
          <cell r="B2176" t="str">
            <v>DR6_2166</v>
          </cell>
          <cell r="C2176" t="str">
            <v>166 - End of Month Balance - INTEREST</v>
          </cell>
        </row>
        <row r="2177">
          <cell r="B2177" t="str">
            <v>DR7_2161</v>
          </cell>
          <cell r="C2177" t="str">
            <v>161 - Total Deferred Revenue</v>
          </cell>
        </row>
        <row r="2178">
          <cell r="B2178" t="str">
            <v>DR7_2165</v>
          </cell>
          <cell r="C2178" t="str">
            <v>165 - Total Deferred Revenue</v>
          </cell>
        </row>
        <row r="2179">
          <cell r="B2179" t="str">
            <v>DR7_2166</v>
          </cell>
          <cell r="C2179" t="str">
            <v>166 - Total Deferred Revenue</v>
          </cell>
        </row>
        <row r="2180">
          <cell r="B2180" t="str">
            <v>EBD_9001</v>
          </cell>
          <cell r="C2180" t="str">
            <v>FMPA -</v>
          </cell>
        </row>
        <row r="2181">
          <cell r="B2181" t="str">
            <v>EBD_9002</v>
          </cell>
          <cell r="C2181" t="str">
            <v>FKEC -</v>
          </cell>
        </row>
        <row r="2182">
          <cell r="B2182" t="str">
            <v>EBD_9003</v>
          </cell>
          <cell r="C2182" t="str">
            <v>CKW -</v>
          </cell>
        </row>
        <row r="2183">
          <cell r="B2183" t="str">
            <v>EBD_9004</v>
          </cell>
          <cell r="C2183" t="str">
            <v>MD -</v>
          </cell>
        </row>
        <row r="2184">
          <cell r="B2184" t="str">
            <v>EBD_9005</v>
          </cell>
          <cell r="C2184" t="str">
            <v>LEE -</v>
          </cell>
        </row>
        <row r="2185">
          <cell r="B2185" t="str">
            <v>EBD_9101</v>
          </cell>
          <cell r="C2185" t="str">
            <v>FMPA -</v>
          </cell>
        </row>
        <row r="2186">
          <cell r="B2186" t="str">
            <v>EBD_9102</v>
          </cell>
          <cell r="C2186" t="str">
            <v>FKEC -</v>
          </cell>
        </row>
        <row r="2187">
          <cell r="B2187" t="str">
            <v>EBD_9103</v>
          </cell>
          <cell r="C2187" t="str">
            <v>CKW -</v>
          </cell>
        </row>
        <row r="2188">
          <cell r="B2188" t="str">
            <v>EBD_9104</v>
          </cell>
          <cell r="C2188" t="str">
            <v>MD -</v>
          </cell>
        </row>
        <row r="2189">
          <cell r="B2189" t="str">
            <v>EBD_9105</v>
          </cell>
          <cell r="C2189" t="str">
            <v>LEE -</v>
          </cell>
        </row>
        <row r="2190">
          <cell r="B2190" t="str">
            <v>EBT_9001</v>
          </cell>
          <cell r="C2190" t="str">
            <v>FMPA -</v>
          </cell>
        </row>
        <row r="2191">
          <cell r="B2191" t="str">
            <v>EBT_9002</v>
          </cell>
          <cell r="C2191" t="str">
            <v>FKEC -</v>
          </cell>
        </row>
        <row r="2192">
          <cell r="B2192" t="str">
            <v>EBT_9003</v>
          </cell>
          <cell r="C2192" t="str">
            <v>CKW -</v>
          </cell>
        </row>
        <row r="2193">
          <cell r="B2193" t="str">
            <v>EBT_9004</v>
          </cell>
          <cell r="C2193" t="str">
            <v>MD -</v>
          </cell>
        </row>
        <row r="2194">
          <cell r="B2194" t="str">
            <v>EBT_9005</v>
          </cell>
          <cell r="C2194" t="str">
            <v>LEE -</v>
          </cell>
        </row>
        <row r="2195">
          <cell r="B2195" t="str">
            <v>EBT_9101</v>
          </cell>
          <cell r="C2195" t="str">
            <v>FMPA -</v>
          </cell>
        </row>
        <row r="2196">
          <cell r="B2196" t="str">
            <v>EBT_9102</v>
          </cell>
          <cell r="C2196" t="str">
            <v>FKEC -</v>
          </cell>
        </row>
        <row r="2197">
          <cell r="B2197" t="str">
            <v>EBT_9103</v>
          </cell>
          <cell r="C2197" t="str">
            <v>CKW -</v>
          </cell>
        </row>
        <row r="2198">
          <cell r="B2198" t="str">
            <v>EBT_9104</v>
          </cell>
          <cell r="C2198" t="str">
            <v>MD -</v>
          </cell>
        </row>
        <row r="2199">
          <cell r="B2199" t="str">
            <v>EBT_9105</v>
          </cell>
          <cell r="C2199" t="str">
            <v>LEE -</v>
          </cell>
        </row>
        <row r="2200">
          <cell r="B2200" t="str">
            <v>EDD_9001</v>
          </cell>
          <cell r="C2200" t="str">
            <v>FMPA - OFF Peak Energy Delivered (in kWh) (w/ Dist Loss)</v>
          </cell>
        </row>
        <row r="2201">
          <cell r="B2201" t="str">
            <v>EDD_9002</v>
          </cell>
          <cell r="C2201" t="str">
            <v>FKEC - OFF Peak Energy Delivered (in kWh) (w/ Dist Loss)</v>
          </cell>
        </row>
        <row r="2202">
          <cell r="B2202" t="str">
            <v>EDD_9003</v>
          </cell>
          <cell r="C2202" t="str">
            <v>CKW - OFF Peak Energy Delivered (in kWh) (w/ Dist Loss)</v>
          </cell>
        </row>
        <row r="2203">
          <cell r="B2203" t="str">
            <v>EDD_9004</v>
          </cell>
          <cell r="C2203" t="str">
            <v>MD - OFF Peak Energy Delivered (in kWh) (w/ Dist Loss)</v>
          </cell>
        </row>
        <row r="2204">
          <cell r="B2204" t="str">
            <v>EDD_9005</v>
          </cell>
          <cell r="C2204" t="str">
            <v>LEE - OFF Peak Energy Delivered (in kWh) (w/ Dist Loss)</v>
          </cell>
        </row>
        <row r="2205">
          <cell r="B2205" t="str">
            <v>EDD_9101</v>
          </cell>
          <cell r="C2205" t="str">
            <v>FMPA - ON Peak Energy Delivered (in kWh) (w/ Dist Loss)</v>
          </cell>
        </row>
        <row r="2206">
          <cell r="B2206" t="str">
            <v>EDD_9102</v>
          </cell>
          <cell r="C2206" t="str">
            <v>FKEC - ON Peak Energy Delivered (in kWh) (w/ Dist Loss)</v>
          </cell>
        </row>
        <row r="2207">
          <cell r="B2207" t="str">
            <v>EDD_9103</v>
          </cell>
          <cell r="C2207" t="str">
            <v>CKW - ON Peak Energy Delivered (in kWh) (w/ Dist Loss)</v>
          </cell>
        </row>
        <row r="2208">
          <cell r="B2208" t="str">
            <v>EDD_9104</v>
          </cell>
          <cell r="C2208" t="str">
            <v>MD - ON Peak Energy Delivered (in kWh) (w/ Dist Loss)</v>
          </cell>
        </row>
        <row r="2209">
          <cell r="B2209" t="str">
            <v>EDD_9105</v>
          </cell>
          <cell r="C2209" t="str">
            <v>LEE - ON Peak Energy Delivered (in kWh) (w/ Dist Loss)</v>
          </cell>
        </row>
        <row r="2210">
          <cell r="B2210" t="str">
            <v>EDT_9001</v>
          </cell>
          <cell r="C2210" t="str">
            <v>FMPA - OFF Peak Energy Delivered (in kWh) (w/ Trans Loss)</v>
          </cell>
        </row>
        <row r="2211">
          <cell r="B2211" t="str">
            <v>EDT_9002</v>
          </cell>
          <cell r="C2211" t="str">
            <v>FKEC - OFF Peak Energy Delivered (in kWh) (w/ Trans Loss)</v>
          </cell>
        </row>
        <row r="2212">
          <cell r="B2212" t="str">
            <v>EDT_9003</v>
          </cell>
          <cell r="C2212" t="str">
            <v>CKW - OFF Peak Energy Delivered (in kWh) (w/ Trans Loss)</v>
          </cell>
        </row>
        <row r="2213">
          <cell r="B2213" t="str">
            <v>EDT_9004</v>
          </cell>
          <cell r="C2213" t="str">
            <v>MD - OFF Peak Energy Delivered (in kWh) (w/ Trans Loss)</v>
          </cell>
        </row>
        <row r="2214">
          <cell r="B2214" t="str">
            <v>EDT_9005</v>
          </cell>
          <cell r="C2214" t="str">
            <v>LEE - OFF Peak Energy Delivered (in kWh) (w/ Trans Loss)</v>
          </cell>
        </row>
        <row r="2215">
          <cell r="B2215" t="str">
            <v>EDT_9101</v>
          </cell>
          <cell r="C2215" t="str">
            <v>FMPA - ON Peak Energy Delivered (in kWh) (w/ Trans Loss)</v>
          </cell>
        </row>
        <row r="2216">
          <cell r="B2216" t="str">
            <v>EDT_9102</v>
          </cell>
          <cell r="C2216" t="str">
            <v>FKEC - ON Peak Energy Delivered (in kWh) (w/ Trans Loss)</v>
          </cell>
        </row>
        <row r="2217">
          <cell r="B2217" t="str">
            <v>EDT_9103</v>
          </cell>
          <cell r="C2217" t="str">
            <v>CKW - ON Peak Energy Delivered (in kWh) (w/ Trans Loss)</v>
          </cell>
        </row>
        <row r="2218">
          <cell r="B2218" t="str">
            <v>EDT_9104</v>
          </cell>
          <cell r="C2218" t="str">
            <v>MD - ON Peak Energy Delivered (in kWh) (w/ Trans Loss)</v>
          </cell>
        </row>
        <row r="2219">
          <cell r="B2219" t="str">
            <v>EDT_9105</v>
          </cell>
          <cell r="C2219" t="str">
            <v>LEE - ON Peak Energy Delivered (in kWh) (w/ Trans Loss)</v>
          </cell>
        </row>
        <row r="2220">
          <cell r="B2220" t="str">
            <v>END_9001</v>
          </cell>
          <cell r="C2220" t="str">
            <v>FMPA - End of Period GL Balance</v>
          </cell>
        </row>
        <row r="2221">
          <cell r="B2221" t="str">
            <v>END_9002</v>
          </cell>
          <cell r="C2221" t="str">
            <v>FKEC - End of Period GL Balance</v>
          </cell>
        </row>
        <row r="2222">
          <cell r="B2222" t="str">
            <v>END_9003</v>
          </cell>
          <cell r="C2222" t="str">
            <v>CKW - End of Period GL Balance</v>
          </cell>
        </row>
        <row r="2223">
          <cell r="B2223" t="str">
            <v>END_9004</v>
          </cell>
          <cell r="C2223" t="str">
            <v>MD - End of Period GL Balance</v>
          </cell>
        </row>
        <row r="2224">
          <cell r="B2224" t="str">
            <v>END_9005</v>
          </cell>
          <cell r="C2224" t="str">
            <v>LEE - End of Period GL Balance</v>
          </cell>
        </row>
        <row r="2225">
          <cell r="B2225" t="str">
            <v>END_9101</v>
          </cell>
          <cell r="C2225" t="str">
            <v>FMPA - End of Period GL Balance</v>
          </cell>
        </row>
        <row r="2226">
          <cell r="B2226" t="str">
            <v>END_9102</v>
          </cell>
          <cell r="C2226" t="str">
            <v>FKEC - End of Period GL Balance</v>
          </cell>
        </row>
        <row r="2227">
          <cell r="B2227" t="str">
            <v>END_9103</v>
          </cell>
          <cell r="C2227" t="str">
            <v>CKW - End of Period GL Balance</v>
          </cell>
        </row>
        <row r="2228">
          <cell r="B2228" t="str">
            <v>END_9104</v>
          </cell>
          <cell r="C2228" t="str">
            <v>MD - End of Period GL Balance</v>
          </cell>
        </row>
        <row r="2229">
          <cell r="B2229" t="str">
            <v>END_9105</v>
          </cell>
          <cell r="C2229" t="str">
            <v>LEE - End of Period GL Balance</v>
          </cell>
        </row>
        <row r="2230">
          <cell r="B2230" t="str">
            <v>ENT_9001</v>
          </cell>
          <cell r="C2230" t="str">
            <v>FMPA - End of Period GL Balance</v>
          </cell>
        </row>
        <row r="2231">
          <cell r="B2231" t="str">
            <v>ENT_9002</v>
          </cell>
          <cell r="C2231" t="str">
            <v>FKEC - End of Period GL Balance</v>
          </cell>
        </row>
        <row r="2232">
          <cell r="B2232" t="str">
            <v>ENT_9003</v>
          </cell>
          <cell r="C2232" t="str">
            <v>CKW - End of Period GL Balance</v>
          </cell>
        </row>
        <row r="2233">
          <cell r="B2233" t="str">
            <v>ENT_9004</v>
          </cell>
          <cell r="C2233" t="str">
            <v>MD - End of Period GL Balance</v>
          </cell>
        </row>
        <row r="2234">
          <cell r="B2234" t="str">
            <v>ENT_9005</v>
          </cell>
          <cell r="C2234" t="str">
            <v>LEE - End of Period GL Balance</v>
          </cell>
        </row>
        <row r="2235">
          <cell r="B2235" t="str">
            <v>ENT_9101</v>
          </cell>
          <cell r="C2235" t="str">
            <v>FMPA - End of Period GL Balance</v>
          </cell>
        </row>
        <row r="2236">
          <cell r="B2236" t="str">
            <v>ENT_9102</v>
          </cell>
          <cell r="C2236" t="str">
            <v>FKEC - End of Period GL Balance</v>
          </cell>
        </row>
        <row r="2237">
          <cell r="B2237" t="str">
            <v>ENT_9103</v>
          </cell>
          <cell r="C2237" t="str">
            <v>CKW - End of Period GL Balance</v>
          </cell>
        </row>
        <row r="2238">
          <cell r="B2238" t="str">
            <v>ENT_9104</v>
          </cell>
          <cell r="C2238" t="str">
            <v>MD - End of Period GL Balance</v>
          </cell>
        </row>
        <row r="2239">
          <cell r="B2239" t="str">
            <v>ENT_9105</v>
          </cell>
          <cell r="C2239" t="str">
            <v>LEE - End of Period GL Balance</v>
          </cell>
        </row>
        <row r="2240">
          <cell r="B2240" t="str">
            <v>ESD_9001</v>
          </cell>
          <cell r="C2240" t="str">
            <v>FMPA - OFF Peak Estimated Fuel Charge Applicable to Current Period (w/ Dist Loss)</v>
          </cell>
        </row>
        <row r="2241">
          <cell r="B2241" t="str">
            <v>ESD_9002</v>
          </cell>
          <cell r="C2241" t="str">
            <v>FKEC - OFF Peak Estimated Fuel Charge Applicable to Current Period (w/ Dist Loss)</v>
          </cell>
        </row>
        <row r="2242">
          <cell r="B2242" t="str">
            <v>ESD_9003</v>
          </cell>
          <cell r="C2242" t="str">
            <v>CKW - OFF Peak Estimated Fuel Charge Applicable to Current Period (w/ Dist Loss)</v>
          </cell>
        </row>
        <row r="2243">
          <cell r="B2243" t="str">
            <v>ESD_9004</v>
          </cell>
          <cell r="C2243" t="str">
            <v>MD - OFF Peak Estimated Fuel Charge Applicable to Current Period (w/ Dist Loss)</v>
          </cell>
        </row>
        <row r="2244">
          <cell r="B2244" t="str">
            <v>ESD_9005</v>
          </cell>
          <cell r="C2244" t="str">
            <v>LEE - OFF Peak Estimated Fuel Charge Applicable to Current Period (w/ Dist Loss)</v>
          </cell>
        </row>
        <row r="2245">
          <cell r="B2245" t="str">
            <v>ESD_9101</v>
          </cell>
          <cell r="C2245" t="str">
            <v>FMPA - ON Peak Estimated Fuel Charge Applicable to Current Period (w/ Dist Loss)</v>
          </cell>
        </row>
        <row r="2246">
          <cell r="B2246" t="str">
            <v>ESD_9102</v>
          </cell>
          <cell r="C2246" t="str">
            <v>FKEC - ON Peak Estimated Fuel Charge Applicable to Current Period (w/ Dist Loss)</v>
          </cell>
        </row>
        <row r="2247">
          <cell r="B2247" t="str">
            <v>ESD_9103</v>
          </cell>
          <cell r="C2247" t="str">
            <v>CKW - ON Peak Estimated Fuel Charge Applicable to Current Period (w/ Dist Loss)</v>
          </cell>
        </row>
        <row r="2248">
          <cell r="B2248" t="str">
            <v>ESD_9104</v>
          </cell>
          <cell r="C2248" t="str">
            <v>MD - ON Peak Estimated Fuel Charge Applicable to Current Period (w/ Dist Loss)</v>
          </cell>
        </row>
        <row r="2249">
          <cell r="B2249" t="str">
            <v>ESD_9105</v>
          </cell>
          <cell r="C2249" t="str">
            <v>LEE - ON Peak Estimated Fuel Charge Applicable to Current Period (w/ Dist Loss)</v>
          </cell>
        </row>
        <row r="2250">
          <cell r="B2250" t="str">
            <v>EST_9001</v>
          </cell>
          <cell r="C2250" t="str">
            <v>FMPA - OFF Peak Estimated Fuel Charge Applicable to Current Period (w/ Trans Loss)</v>
          </cell>
        </row>
        <row r="2251">
          <cell r="B2251" t="str">
            <v>EST_9002</v>
          </cell>
          <cell r="C2251" t="str">
            <v>FKEC - OFF Peak Estimated Fuel Charge Applicable to Current Period (w/ Trans Loss)</v>
          </cell>
        </row>
        <row r="2252">
          <cell r="B2252" t="str">
            <v>EST_9003</v>
          </cell>
          <cell r="C2252" t="str">
            <v>CKW - OFF Peak Estimated Fuel Charge Applicable to Current Period (w/ Trans Loss)</v>
          </cell>
        </row>
        <row r="2253">
          <cell r="B2253" t="str">
            <v>EST_9004</v>
          </cell>
          <cell r="C2253" t="str">
            <v>MD - OFF Peak Estimated Fuel Charge Applicable to Current Period (w/ Trans Loss)</v>
          </cell>
        </row>
        <row r="2254">
          <cell r="B2254" t="str">
            <v>EST_9005</v>
          </cell>
          <cell r="C2254" t="str">
            <v>LEE - OFF Peak Estimated Fuel Charge Applicable to Current Period (w/ Trans Loss)</v>
          </cell>
        </row>
        <row r="2255">
          <cell r="B2255" t="str">
            <v>EST_9101</v>
          </cell>
          <cell r="C2255" t="str">
            <v>FMPA - ON Peak Estimated Fuel Charge Applicable to Current Period (w/ Trans Loss)</v>
          </cell>
        </row>
        <row r="2256">
          <cell r="B2256" t="str">
            <v>EST_9102</v>
          </cell>
          <cell r="C2256" t="str">
            <v>FKEC - ON Peak Estimated Fuel Charge Applicable to Current Period (w/ Trans Loss)</v>
          </cell>
        </row>
        <row r="2257">
          <cell r="B2257" t="str">
            <v>EST_9103</v>
          </cell>
          <cell r="C2257" t="str">
            <v>CKW - ON Peak Estimated Fuel Charge Applicable to Current Period (w/ Trans Loss)</v>
          </cell>
        </row>
        <row r="2258">
          <cell r="B2258" t="str">
            <v>EST_9104</v>
          </cell>
          <cell r="C2258" t="str">
            <v>MD - ON Peak Estimated Fuel Charge Applicable to Current Period (w/ Trans Loss)</v>
          </cell>
        </row>
        <row r="2259">
          <cell r="B2259" t="str">
            <v>EST_9105</v>
          </cell>
          <cell r="C2259" t="str">
            <v>LEE - ON Peak Estimated Fuel Charge Applicable to Current Period (w/ Trans Loss)</v>
          </cell>
        </row>
        <row r="2260">
          <cell r="B2260" t="str">
            <v>EXP_2TOT</v>
          </cell>
          <cell r="C2260" t="str">
            <v>Total Expenses applicable to current period</v>
          </cell>
        </row>
        <row r="2261">
          <cell r="B2261" t="str">
            <v>EXP_4TOT</v>
          </cell>
          <cell r="C2261" t="str">
            <v>Total Expenses applicable to current period</v>
          </cell>
        </row>
        <row r="2262">
          <cell r="B2262" t="str">
            <v>EXP_5TOT</v>
          </cell>
          <cell r="C2262" t="str">
            <v>Total Expenses applicable to current period</v>
          </cell>
        </row>
        <row r="2263">
          <cell r="B2263" t="str">
            <v>EXP_8TOT</v>
          </cell>
          <cell r="C2263" t="str">
            <v>Total Expenses applicable to current period</v>
          </cell>
        </row>
        <row r="2264">
          <cell r="B2264" t="str">
            <v>FC1_4112</v>
          </cell>
          <cell r="C2264" t="str">
            <v>112 - Fuel Cost</v>
          </cell>
        </row>
        <row r="2265">
          <cell r="B2265" t="str">
            <v>FC1_4113</v>
          </cell>
          <cell r="C2265" t="str">
            <v>113 - Fuel Cost</v>
          </cell>
        </row>
        <row r="2266">
          <cell r="B2266" t="str">
            <v>FC1_4114</v>
          </cell>
          <cell r="C2266" t="str">
            <v>114 - Fuel Cost</v>
          </cell>
        </row>
        <row r="2267">
          <cell r="B2267" t="str">
            <v>FC1_4115</v>
          </cell>
          <cell r="C2267" t="str">
            <v>115 - Fuel Cost</v>
          </cell>
        </row>
        <row r="2268">
          <cell r="B2268" t="str">
            <v>FC1_4116</v>
          </cell>
          <cell r="C2268" t="str">
            <v>116 - Fuel Cost</v>
          </cell>
        </row>
        <row r="2269">
          <cell r="B2269" t="str">
            <v>FC1_4117</v>
          </cell>
          <cell r="C2269" t="str">
            <v>117 - Fuel Cost</v>
          </cell>
        </row>
        <row r="2270">
          <cell r="B2270" t="str">
            <v>FC1_4118</v>
          </cell>
          <cell r="C2270" t="str">
            <v>118 - Fuel Cost</v>
          </cell>
        </row>
        <row r="2271">
          <cell r="B2271" t="str">
            <v>FC1_4119</v>
          </cell>
          <cell r="C2271" t="str">
            <v>119 - Fuel Cost</v>
          </cell>
        </row>
        <row r="2272">
          <cell r="B2272" t="str">
            <v>FC1_4120</v>
          </cell>
          <cell r="C2272" t="str">
            <v>120 - Fuel Cost</v>
          </cell>
        </row>
        <row r="2273">
          <cell r="B2273" t="str">
            <v>FC1_4121</v>
          </cell>
          <cell r="C2273" t="str">
            <v>121 - Fuel Cost</v>
          </cell>
        </row>
        <row r="2274">
          <cell r="B2274" t="str">
            <v>FC1_4122</v>
          </cell>
          <cell r="C2274" t="str">
            <v>122 - Fuel Cost</v>
          </cell>
        </row>
        <row r="2275">
          <cell r="B2275" t="str">
            <v>FC1_4123</v>
          </cell>
          <cell r="C2275" t="str">
            <v>123 - Fuel Cost</v>
          </cell>
        </row>
        <row r="2276">
          <cell r="B2276" t="str">
            <v>FC1_4124</v>
          </cell>
          <cell r="C2276" t="str">
            <v>124 - Fuel Cost</v>
          </cell>
        </row>
        <row r="2277">
          <cell r="B2277" t="str">
            <v>FC1_4125</v>
          </cell>
          <cell r="C2277" t="str">
            <v>125 - Fuel Cost</v>
          </cell>
        </row>
        <row r="2278">
          <cell r="B2278" t="str">
            <v>FC1_4126</v>
          </cell>
          <cell r="C2278" t="str">
            <v>126 - Fuel Cost</v>
          </cell>
        </row>
        <row r="2279">
          <cell r="B2279" t="str">
            <v>FC1_4127</v>
          </cell>
          <cell r="C2279" t="str">
            <v>127 - Fuel Cost</v>
          </cell>
        </row>
        <row r="2280">
          <cell r="B2280" t="str">
            <v>FC1_4128</v>
          </cell>
          <cell r="C2280" t="str">
            <v>128 - Fuel Cost</v>
          </cell>
        </row>
        <row r="2281">
          <cell r="B2281" t="str">
            <v>FC1_4129</v>
          </cell>
          <cell r="C2281" t="str">
            <v>129 - Fuel Cost</v>
          </cell>
        </row>
        <row r="2282">
          <cell r="B2282" t="str">
            <v>FC1_4151</v>
          </cell>
          <cell r="C2282" t="str">
            <v>151 - Fuel Cost</v>
          </cell>
        </row>
        <row r="2283">
          <cell r="B2283" t="str">
            <v>FC1_4152</v>
          </cell>
          <cell r="C2283" t="str">
            <v>152 - Fuel Cost</v>
          </cell>
        </row>
        <row r="2284">
          <cell r="B2284" t="str">
            <v>FC2_4112</v>
          </cell>
          <cell r="C2284" t="str">
            <v>112 - Jurisdictional Factor</v>
          </cell>
        </row>
        <row r="2285">
          <cell r="B2285" t="str">
            <v>FC2_4113</v>
          </cell>
          <cell r="C2285" t="str">
            <v>113 - Jurisdictional Factor</v>
          </cell>
        </row>
        <row r="2286">
          <cell r="B2286" t="str">
            <v>FC2_4114</v>
          </cell>
          <cell r="C2286" t="str">
            <v>114 - Jurisdictional Factor</v>
          </cell>
        </row>
        <row r="2287">
          <cell r="B2287" t="str">
            <v>FC2_4115</v>
          </cell>
          <cell r="C2287" t="str">
            <v>115 - Jurisdictional Factor</v>
          </cell>
        </row>
        <row r="2288">
          <cell r="B2288" t="str">
            <v>FC2_4116</v>
          </cell>
          <cell r="C2288" t="str">
            <v>116 - Jurisdictional Factor</v>
          </cell>
        </row>
        <row r="2289">
          <cell r="B2289" t="str">
            <v>FC2_4117</v>
          </cell>
          <cell r="C2289" t="str">
            <v>117 - Jurisdictional Factor</v>
          </cell>
        </row>
        <row r="2290">
          <cell r="B2290" t="str">
            <v>FC2_4118</v>
          </cell>
          <cell r="C2290" t="str">
            <v>118 - Jurisdictional Factor</v>
          </cell>
        </row>
        <row r="2291">
          <cell r="B2291" t="str">
            <v>FC2_4119</v>
          </cell>
          <cell r="C2291" t="str">
            <v>119 - Jurisdictional Factor</v>
          </cell>
        </row>
        <row r="2292">
          <cell r="B2292" t="str">
            <v>FC2_4120</v>
          </cell>
          <cell r="C2292" t="str">
            <v>120 - Jurisdictional Factor</v>
          </cell>
        </row>
        <row r="2293">
          <cell r="B2293" t="str">
            <v>FC2_4121</v>
          </cell>
          <cell r="C2293" t="str">
            <v>121 - Jurisdictional Factor</v>
          </cell>
        </row>
        <row r="2294">
          <cell r="B2294" t="str">
            <v>FC2_4122</v>
          </cell>
          <cell r="C2294" t="str">
            <v>122 - Jurisdictional Factor</v>
          </cell>
        </row>
        <row r="2295">
          <cell r="B2295" t="str">
            <v>FC2_4123</v>
          </cell>
          <cell r="C2295" t="str">
            <v>123 - Jurisdictional Factor</v>
          </cell>
        </row>
        <row r="2296">
          <cell r="B2296" t="str">
            <v>FC2_4124</v>
          </cell>
          <cell r="C2296" t="str">
            <v>124 - Jurisdictional Factor</v>
          </cell>
        </row>
        <row r="2297">
          <cell r="B2297" t="str">
            <v>FC2_4125</v>
          </cell>
          <cell r="C2297" t="str">
            <v>125 - Jurisdictional Factor</v>
          </cell>
        </row>
        <row r="2298">
          <cell r="B2298" t="str">
            <v>FC2_4126</v>
          </cell>
          <cell r="C2298" t="str">
            <v>126 - Jurisdictional Factor</v>
          </cell>
        </row>
        <row r="2299">
          <cell r="B2299" t="str">
            <v>FC2_4127</v>
          </cell>
          <cell r="C2299" t="str">
            <v>127 - Jurisdictional Factor</v>
          </cell>
        </row>
        <row r="2300">
          <cell r="B2300" t="str">
            <v>FC2_4128</v>
          </cell>
          <cell r="C2300" t="str">
            <v>128 - Jurisdictional Factor</v>
          </cell>
        </row>
        <row r="2301">
          <cell r="B2301" t="str">
            <v>FC2_4129</v>
          </cell>
          <cell r="C2301" t="str">
            <v>129 - Jurisdictional Factor</v>
          </cell>
        </row>
        <row r="2302">
          <cell r="B2302" t="str">
            <v>FC2_4151</v>
          </cell>
          <cell r="C2302" t="str">
            <v>151 - Jurisdictional Factor</v>
          </cell>
        </row>
        <row r="2303">
          <cell r="B2303" t="str">
            <v>FC2_4152</v>
          </cell>
          <cell r="C2303" t="str">
            <v>152 - Jurisdictional Factor</v>
          </cell>
        </row>
        <row r="2304">
          <cell r="B2304" t="str">
            <v>FC3_4112</v>
          </cell>
          <cell r="C2304" t="str">
            <v>112 - Jurisdictionalized Fuel Cost</v>
          </cell>
        </row>
        <row r="2305">
          <cell r="B2305" t="str">
            <v>FC3_4113</v>
          </cell>
          <cell r="C2305" t="str">
            <v>113 - Jurisdictionalized Fuel Cost</v>
          </cell>
        </row>
        <row r="2306">
          <cell r="B2306" t="str">
            <v>FC3_4114</v>
          </cell>
          <cell r="C2306" t="str">
            <v>114 - Jurisdictionalized Fuel Cost</v>
          </cell>
        </row>
        <row r="2307">
          <cell r="B2307" t="str">
            <v>FC3_4115</v>
          </cell>
          <cell r="C2307" t="str">
            <v>115 - Jurisdictionalized Fuel Cost</v>
          </cell>
        </row>
        <row r="2308">
          <cell r="B2308" t="str">
            <v>FC3_4116</v>
          </cell>
          <cell r="C2308" t="str">
            <v>116 - Jurisdictionalized Fuel Cost</v>
          </cell>
        </row>
        <row r="2309">
          <cell r="B2309" t="str">
            <v>FC3_4117</v>
          </cell>
          <cell r="C2309" t="str">
            <v>117 - Jurisdictionalized Fuel Cost</v>
          </cell>
        </row>
        <row r="2310">
          <cell r="B2310" t="str">
            <v>FC3_4118</v>
          </cell>
          <cell r="C2310" t="str">
            <v>118 - Jurisdictionalized Fuel Cost</v>
          </cell>
        </row>
        <row r="2311">
          <cell r="B2311" t="str">
            <v>FC3_4119</v>
          </cell>
          <cell r="C2311" t="str">
            <v>119 - Jurisdictionalized Fuel Cost</v>
          </cell>
        </row>
        <row r="2312">
          <cell r="B2312" t="str">
            <v>FC3_4120</v>
          </cell>
          <cell r="C2312" t="str">
            <v>120 - Jurisdictionalized Fuel Cost</v>
          </cell>
        </row>
        <row r="2313">
          <cell r="B2313" t="str">
            <v>FC3_4121</v>
          </cell>
          <cell r="C2313" t="str">
            <v>121 - Jurisdictionalized Fuel Cost</v>
          </cell>
        </row>
        <row r="2314">
          <cell r="B2314" t="str">
            <v>FC3_4122</v>
          </cell>
          <cell r="C2314" t="str">
            <v>122 - Jurisdictionalized Fuel Cost</v>
          </cell>
        </row>
        <row r="2315">
          <cell r="B2315" t="str">
            <v>FC3_4123</v>
          </cell>
          <cell r="C2315" t="str">
            <v>123 - Jurisdictionalized Fuel Cost</v>
          </cell>
        </row>
        <row r="2316">
          <cell r="B2316" t="str">
            <v>FC3_4124</v>
          </cell>
          <cell r="C2316" t="str">
            <v>124 - Jurisdictionalized Fuel Cost</v>
          </cell>
        </row>
        <row r="2317">
          <cell r="B2317" t="str">
            <v>FC3_4125</v>
          </cell>
          <cell r="C2317" t="str">
            <v>125 - Jurisdictionalized Fuel Cost</v>
          </cell>
        </row>
        <row r="2318">
          <cell r="B2318" t="str">
            <v>FC3_4126</v>
          </cell>
          <cell r="C2318" t="str">
            <v>126 - Jurisdictionalized Fuel Cost</v>
          </cell>
        </row>
        <row r="2319">
          <cell r="B2319" t="str">
            <v>FC3_4127</v>
          </cell>
          <cell r="C2319" t="str">
            <v>127 - Jurisdictionalized Fuel Cost</v>
          </cell>
        </row>
        <row r="2320">
          <cell r="B2320" t="str">
            <v>FC3_4128</v>
          </cell>
          <cell r="C2320" t="str">
            <v>128 - Jurisdictionalized Fuel Cost</v>
          </cell>
        </row>
        <row r="2321">
          <cell r="B2321" t="str">
            <v>FC3_4129</v>
          </cell>
          <cell r="C2321" t="str">
            <v>129 - Jurisdictionalized Fuel Cost</v>
          </cell>
        </row>
        <row r="2322">
          <cell r="B2322" t="str">
            <v>FC3_4151</v>
          </cell>
          <cell r="C2322" t="str">
            <v>151 - Jurisdictionalized Fuel Cost</v>
          </cell>
        </row>
        <row r="2323">
          <cell r="B2323" t="str">
            <v>FC3_4152</v>
          </cell>
          <cell r="C2323" t="str">
            <v>152 - Jurisdictionalized Fuel Cost</v>
          </cell>
        </row>
        <row r="2324">
          <cell r="B2324" t="str">
            <v>FIR_9INT</v>
          </cell>
          <cell r="C2324" t="str">
            <v>Prime Interest Rate - First Day of the Month</v>
          </cell>
        </row>
        <row r="2325">
          <cell r="B2325" t="str">
            <v>FKE_9SAC</v>
          </cell>
          <cell r="C2325" t="str">
            <v>Fuel Cost to FKEC Curr Mth</v>
          </cell>
        </row>
        <row r="2326">
          <cell r="B2326" t="str">
            <v>FKE_9SEJ</v>
          </cell>
          <cell r="C2326" t="str">
            <v>Power Sold to FKEC Generation in MWH : Interchange Loss Adjusted</v>
          </cell>
        </row>
        <row r="2327">
          <cell r="B2327" t="str">
            <v>FKE_9SEL</v>
          </cell>
          <cell r="C2327" t="str">
            <v>Power Sold to FKEC Generation in MWH</v>
          </cell>
        </row>
        <row r="2328">
          <cell r="B2328" t="str">
            <v>FOS_9BUY</v>
          </cell>
          <cell r="C2328" t="str">
            <v>Interchange In - Purchased Power (Fossil) : A7-Schedule (Purchased Power)</v>
          </cell>
        </row>
        <row r="2329">
          <cell r="B2329" t="str">
            <v>FOS_9GEN</v>
          </cell>
          <cell r="C2329" t="str">
            <v>Total FPL Owned Generation Output - Fossil</v>
          </cell>
        </row>
        <row r="2330">
          <cell r="B2330" t="str">
            <v>FOS_9SEJ</v>
          </cell>
          <cell r="C2330" t="str">
            <v>Interchange Out - Power Sold (Fossil) : A6-Schedule (Power Sold) : Interchange Loss Adjusted</v>
          </cell>
        </row>
        <row r="2331">
          <cell r="B2331" t="str">
            <v>FOS_9SEL</v>
          </cell>
          <cell r="C2331" t="str">
            <v>Interchange Out - Power Sold (Fossil) : A6-Schedule (Power Sold)</v>
          </cell>
        </row>
        <row r="2332">
          <cell r="B2332" t="str">
            <v>GFC_9X01</v>
          </cell>
          <cell r="C2332" t="str">
            <v>FMPA - Gross Fuel Cost</v>
          </cell>
        </row>
        <row r="2333">
          <cell r="B2333" t="str">
            <v>GFC_9X02</v>
          </cell>
          <cell r="C2333" t="str">
            <v>FKEC - Gross Fuel Cost</v>
          </cell>
        </row>
        <row r="2334">
          <cell r="B2334" t="str">
            <v>GFC_9X03</v>
          </cell>
          <cell r="C2334" t="str">
            <v>CKW - Gross Fuel Cost</v>
          </cell>
        </row>
        <row r="2335">
          <cell r="B2335" t="str">
            <v>GFC_9X04</v>
          </cell>
          <cell r="C2335" t="str">
            <v>MD - Gross Fuel Cost</v>
          </cell>
        </row>
        <row r="2336">
          <cell r="B2336" t="str">
            <v>GFC_9X05</v>
          </cell>
          <cell r="C2336" t="str">
            <v>LEE - Gross Fuel Cost</v>
          </cell>
        </row>
        <row r="2337">
          <cell r="B2337" t="str">
            <v>GGN_9X01</v>
          </cell>
          <cell r="C2337" t="str">
            <v>FMPA - Gross Generation in MWH</v>
          </cell>
        </row>
        <row r="2338">
          <cell r="B2338" t="str">
            <v>GGN_9X02</v>
          </cell>
          <cell r="C2338" t="str">
            <v>FKEC - Gross Generation in MWH</v>
          </cell>
        </row>
        <row r="2339">
          <cell r="B2339" t="str">
            <v>GGN_9X03</v>
          </cell>
          <cell r="C2339" t="str">
            <v>CKW - Gross Generation in MWH</v>
          </cell>
        </row>
        <row r="2340">
          <cell r="B2340" t="str">
            <v>GGN_9X04</v>
          </cell>
          <cell r="C2340" t="str">
            <v>MD - Gross Generation in MWH</v>
          </cell>
        </row>
        <row r="2341">
          <cell r="B2341" t="str">
            <v>GGN_9X05</v>
          </cell>
          <cell r="C2341" t="str">
            <v>LEE - Gross Generation in MWH</v>
          </cell>
        </row>
        <row r="2342">
          <cell r="B2342" t="str">
            <v>GLB_2BEG</v>
          </cell>
          <cell r="C2342" t="str">
            <v>True-up --- Beginning of Period GL Balance</v>
          </cell>
        </row>
        <row r="2343">
          <cell r="B2343" t="str">
            <v>GLB_2END</v>
          </cell>
          <cell r="C2343" t="str">
            <v>End of Period GL Balance</v>
          </cell>
        </row>
        <row r="2344">
          <cell r="B2344" t="str">
            <v>GLB_4BEG</v>
          </cell>
          <cell r="C2344" t="str">
            <v>True-up --- Beginning of Period GL Balance</v>
          </cell>
        </row>
        <row r="2345">
          <cell r="B2345" t="str">
            <v>GLB_4END</v>
          </cell>
          <cell r="C2345" t="str">
            <v>End of Period GL Balance</v>
          </cell>
        </row>
        <row r="2346">
          <cell r="B2346" t="str">
            <v>GLB_5BEG</v>
          </cell>
          <cell r="C2346" t="str">
            <v>True-up --- Beginning of Period GL Balance</v>
          </cell>
        </row>
        <row r="2347">
          <cell r="B2347" t="str">
            <v>GLB_5END</v>
          </cell>
          <cell r="C2347" t="str">
            <v>End of Period GL Balance</v>
          </cell>
        </row>
        <row r="2348">
          <cell r="B2348" t="str">
            <v>GLB_8BEG</v>
          </cell>
          <cell r="C2348" t="str">
            <v>True-up --- Beginning of Period GL Balance</v>
          </cell>
        </row>
        <row r="2349">
          <cell r="B2349" t="str">
            <v>GLB_8END</v>
          </cell>
          <cell r="C2349" t="str">
            <v>End of Period GL Balance</v>
          </cell>
        </row>
        <row r="2350">
          <cell r="B2350" t="str">
            <v>GLE_2MON</v>
          </cell>
          <cell r="C2350" t="str">
            <v>Current Month Amount w/ Interest ( Basis for GL Entry)</v>
          </cell>
        </row>
        <row r="2351">
          <cell r="B2351" t="str">
            <v>GLE_4MON</v>
          </cell>
          <cell r="C2351" t="str">
            <v>Current Month Amount w/ Interest ( Basis for GL Entry)</v>
          </cell>
        </row>
        <row r="2352">
          <cell r="B2352" t="str">
            <v>GLE_5MON</v>
          </cell>
          <cell r="C2352" t="str">
            <v>Current Month Amount w/ Interest ( Basis for GL Entry)</v>
          </cell>
        </row>
        <row r="2353">
          <cell r="B2353" t="str">
            <v>GLE_8MON</v>
          </cell>
          <cell r="C2353" t="str">
            <v>Current Month Amount w/ Interest ( Basis for GL Entry)</v>
          </cell>
        </row>
        <row r="2354">
          <cell r="B2354" t="str">
            <v>GRT_4FEE</v>
          </cell>
          <cell r="C2354" t="str">
            <v>Gross Receipts Tax (GRT) Amount</v>
          </cell>
        </row>
        <row r="2355">
          <cell r="B2355" t="str">
            <v>IAD_9001</v>
          </cell>
          <cell r="C2355" t="str">
            <v>FMPA - Interest Amount</v>
          </cell>
        </row>
        <row r="2356">
          <cell r="B2356" t="str">
            <v>IAD_9002</v>
          </cell>
          <cell r="C2356" t="str">
            <v>FKEC - Interest Amount</v>
          </cell>
        </row>
        <row r="2357">
          <cell r="B2357" t="str">
            <v>IAD_9003</v>
          </cell>
          <cell r="C2357" t="str">
            <v>CKW - Interest Amount</v>
          </cell>
        </row>
        <row r="2358">
          <cell r="B2358" t="str">
            <v>IAD_9004</v>
          </cell>
          <cell r="C2358" t="str">
            <v>MD - Interest Amount</v>
          </cell>
        </row>
        <row r="2359">
          <cell r="B2359" t="str">
            <v>IAD_9005</v>
          </cell>
          <cell r="C2359" t="str">
            <v>LEE - Interest Amount</v>
          </cell>
        </row>
        <row r="2360">
          <cell r="B2360" t="str">
            <v>IAD_9101</v>
          </cell>
          <cell r="C2360" t="str">
            <v>FMPA - Interest Amount</v>
          </cell>
        </row>
        <row r="2361">
          <cell r="B2361" t="str">
            <v>IAD_9102</v>
          </cell>
          <cell r="C2361" t="str">
            <v>FKEC - Interest Amount</v>
          </cell>
        </row>
        <row r="2362">
          <cell r="B2362" t="str">
            <v>IAD_9103</v>
          </cell>
          <cell r="C2362" t="str">
            <v>CKW - Interest Amount</v>
          </cell>
        </row>
        <row r="2363">
          <cell r="B2363" t="str">
            <v>IAD_9104</v>
          </cell>
          <cell r="C2363" t="str">
            <v>MD - Interest Amount</v>
          </cell>
        </row>
        <row r="2364">
          <cell r="B2364" t="str">
            <v>IAD_9105</v>
          </cell>
          <cell r="C2364" t="str">
            <v>LEE - Interest Amount</v>
          </cell>
        </row>
        <row r="2365">
          <cell r="B2365" t="str">
            <v>IAT_9001</v>
          </cell>
          <cell r="C2365" t="str">
            <v>FMPA - Interest Amount</v>
          </cell>
        </row>
        <row r="2366">
          <cell r="B2366" t="str">
            <v>IAT_9002</v>
          </cell>
          <cell r="C2366" t="str">
            <v>FKEC - Interest Amount</v>
          </cell>
        </row>
        <row r="2367">
          <cell r="B2367" t="str">
            <v>IAT_9003</v>
          </cell>
          <cell r="C2367" t="str">
            <v>CKW - Interest Amount</v>
          </cell>
        </row>
        <row r="2368">
          <cell r="B2368" t="str">
            <v>IAT_9004</v>
          </cell>
          <cell r="C2368" t="str">
            <v>MD - Interest Amount</v>
          </cell>
        </row>
        <row r="2369">
          <cell r="B2369" t="str">
            <v>IAT_9005</v>
          </cell>
          <cell r="C2369" t="str">
            <v>LEE - Interest Amount</v>
          </cell>
        </row>
        <row r="2370">
          <cell r="B2370" t="str">
            <v>IAT_9101</v>
          </cell>
          <cell r="C2370" t="str">
            <v>FMPA - Interest Amount</v>
          </cell>
        </row>
        <row r="2371">
          <cell r="B2371" t="str">
            <v>IAT_9102</v>
          </cell>
          <cell r="C2371" t="str">
            <v>FKEC - Interest Amount</v>
          </cell>
        </row>
        <row r="2372">
          <cell r="B2372" t="str">
            <v>IAT_9103</v>
          </cell>
          <cell r="C2372" t="str">
            <v>CKW - Interest Amount</v>
          </cell>
        </row>
        <row r="2373">
          <cell r="B2373" t="str">
            <v>IAT_9104</v>
          </cell>
          <cell r="C2373" t="str">
            <v>MD - Interest Amount</v>
          </cell>
        </row>
        <row r="2374">
          <cell r="B2374" t="str">
            <v>IAT_9105</v>
          </cell>
          <cell r="C2374" t="str">
            <v>LEE - Interest Amount</v>
          </cell>
        </row>
        <row r="2375">
          <cell r="B2375" t="str">
            <v>ICD_9001</v>
          </cell>
          <cell r="C2375" t="str">
            <v>FMPA - Average Amount for Interest Calculation</v>
          </cell>
        </row>
        <row r="2376">
          <cell r="B2376" t="str">
            <v>ICD_9002</v>
          </cell>
          <cell r="C2376" t="str">
            <v>FKEC - Average Amount for Interest Calculation</v>
          </cell>
        </row>
        <row r="2377">
          <cell r="B2377" t="str">
            <v>ICD_9003</v>
          </cell>
          <cell r="C2377" t="str">
            <v>CKW - Average Amount for Interest Calculation</v>
          </cell>
        </row>
        <row r="2378">
          <cell r="B2378" t="str">
            <v>ICD_9004</v>
          </cell>
          <cell r="C2378" t="str">
            <v>MD - Average Amount for Interest Calculation</v>
          </cell>
        </row>
        <row r="2379">
          <cell r="B2379" t="str">
            <v>ICD_9005</v>
          </cell>
          <cell r="C2379" t="str">
            <v>LEE - Average Amount for Interest Calculation</v>
          </cell>
        </row>
        <row r="2380">
          <cell r="B2380" t="str">
            <v>ICD_9101</v>
          </cell>
          <cell r="C2380" t="str">
            <v>FMPA - Average Amount for Interest Calculation</v>
          </cell>
        </row>
        <row r="2381">
          <cell r="B2381" t="str">
            <v>ICD_9102</v>
          </cell>
          <cell r="C2381" t="str">
            <v>FKEC - Average Amount for Interest Calculation</v>
          </cell>
        </row>
        <row r="2382">
          <cell r="B2382" t="str">
            <v>ICD_9103</v>
          </cell>
          <cell r="C2382" t="str">
            <v>CKW - Average Amount for Interest Calculation</v>
          </cell>
        </row>
        <row r="2383">
          <cell r="B2383" t="str">
            <v>ICD_9104</v>
          </cell>
          <cell r="C2383" t="str">
            <v>MD - Average Amount for Interest Calculation</v>
          </cell>
        </row>
        <row r="2384">
          <cell r="B2384" t="str">
            <v>ICD_9105</v>
          </cell>
          <cell r="C2384" t="str">
            <v>LEE - Average Amount for Interest Calculation</v>
          </cell>
        </row>
        <row r="2385">
          <cell r="B2385" t="str">
            <v>ICT_9001</v>
          </cell>
          <cell r="C2385" t="str">
            <v>FMPA - Average Amount for Interest Calculation</v>
          </cell>
        </row>
        <row r="2386">
          <cell r="B2386" t="str">
            <v>ICT_9002</v>
          </cell>
          <cell r="C2386" t="str">
            <v>FKEC - Average Amount for Interest Calculation</v>
          </cell>
        </row>
        <row r="2387">
          <cell r="B2387" t="str">
            <v>ICT_9003</v>
          </cell>
          <cell r="C2387" t="str">
            <v>CKW - Average Amount for Interest Calculation</v>
          </cell>
        </row>
        <row r="2388">
          <cell r="B2388" t="str">
            <v>ICT_9004</v>
          </cell>
          <cell r="C2388" t="str">
            <v>MD - Average Amount for Interest Calculation</v>
          </cell>
        </row>
        <row r="2389">
          <cell r="B2389" t="str">
            <v>ICT_9005</v>
          </cell>
          <cell r="C2389" t="str">
            <v>LEE - Average Amount for Interest Calculation</v>
          </cell>
        </row>
        <row r="2390">
          <cell r="B2390" t="str">
            <v>ICT_9101</v>
          </cell>
          <cell r="C2390" t="str">
            <v>FMPA - Average Amount for Interest Calculation</v>
          </cell>
        </row>
        <row r="2391">
          <cell r="B2391" t="str">
            <v>ICT_9102</v>
          </cell>
          <cell r="C2391" t="str">
            <v>FKEC - Average Amount for Interest Calculation</v>
          </cell>
        </row>
        <row r="2392">
          <cell r="B2392" t="str">
            <v>ICT_9103</v>
          </cell>
          <cell r="C2392" t="str">
            <v>CKW - Average Amount for Interest Calculation</v>
          </cell>
        </row>
        <row r="2393">
          <cell r="B2393" t="str">
            <v>ICT_9104</v>
          </cell>
          <cell r="C2393" t="str">
            <v>MD - Average Amount for Interest Calculation</v>
          </cell>
        </row>
        <row r="2394">
          <cell r="B2394" t="str">
            <v>ICT_9105</v>
          </cell>
          <cell r="C2394" t="str">
            <v>LEE - Average Amount for Interest Calculation</v>
          </cell>
        </row>
        <row r="2395">
          <cell r="B2395" t="str">
            <v>INT_2AMT</v>
          </cell>
          <cell r="C2395" t="str">
            <v>Interest Amount</v>
          </cell>
        </row>
        <row r="2396">
          <cell r="B2396" t="str">
            <v>INT_2MON</v>
          </cell>
          <cell r="C2396" t="str">
            <v>Average Monthly Interest Rate</v>
          </cell>
        </row>
        <row r="2397">
          <cell r="B2397" t="str">
            <v>INT_2YER</v>
          </cell>
          <cell r="C2397" t="str">
            <v>Average Annual Interest Rate</v>
          </cell>
        </row>
        <row r="2398">
          <cell r="B2398" t="str">
            <v>INT_2YTD</v>
          </cell>
          <cell r="C2398" t="str">
            <v>YTD Interest Amount excluding Current Month</v>
          </cell>
        </row>
        <row r="2399">
          <cell r="B2399" t="str">
            <v>INT_4AMT</v>
          </cell>
          <cell r="C2399" t="str">
            <v>Interest Amount</v>
          </cell>
        </row>
        <row r="2400">
          <cell r="B2400" t="str">
            <v>INT_4MON</v>
          </cell>
          <cell r="C2400" t="str">
            <v>Average Monthly Interest Rate</v>
          </cell>
        </row>
        <row r="2401">
          <cell r="B2401" t="str">
            <v>INT_4YER</v>
          </cell>
          <cell r="C2401" t="str">
            <v>Average Annual Interest Rate</v>
          </cell>
        </row>
        <row r="2402">
          <cell r="B2402" t="str">
            <v>INT_4YTD</v>
          </cell>
          <cell r="C2402" t="str">
            <v>YTD Interest Amount excluding Current Month</v>
          </cell>
        </row>
        <row r="2403">
          <cell r="B2403" t="str">
            <v>INT_5AMT</v>
          </cell>
          <cell r="C2403" t="str">
            <v>Interest Amount</v>
          </cell>
        </row>
        <row r="2404">
          <cell r="B2404" t="str">
            <v>INT_5MON</v>
          </cell>
          <cell r="C2404" t="str">
            <v>Average Monthly Interest Rate</v>
          </cell>
        </row>
        <row r="2405">
          <cell r="B2405" t="str">
            <v>INT_5YER</v>
          </cell>
          <cell r="C2405" t="str">
            <v>Average Annual Interest Rate</v>
          </cell>
        </row>
        <row r="2406">
          <cell r="B2406" t="str">
            <v>INT_5YTD</v>
          </cell>
          <cell r="C2406" t="str">
            <v>YTD Interest Amount excluding Current Month</v>
          </cell>
        </row>
        <row r="2407">
          <cell r="B2407" t="str">
            <v>INT_8AMT</v>
          </cell>
          <cell r="C2407" t="str">
            <v>Interest Amount</v>
          </cell>
        </row>
        <row r="2408">
          <cell r="B2408" t="str">
            <v>INT_8MON</v>
          </cell>
          <cell r="C2408" t="str">
            <v>Average Monthly Interest Rate</v>
          </cell>
        </row>
        <row r="2409">
          <cell r="B2409" t="str">
            <v>INT_8YER</v>
          </cell>
          <cell r="C2409" t="str">
            <v>Average Annual Interest Rate</v>
          </cell>
        </row>
        <row r="2410">
          <cell r="B2410" t="str">
            <v>INT_8YTD</v>
          </cell>
          <cell r="C2410" t="str">
            <v>YTD Interest Amount excluding Current Month</v>
          </cell>
        </row>
        <row r="2411">
          <cell r="B2411" t="str">
            <v>JUR_4FA1</v>
          </cell>
          <cell r="C2411" t="str">
            <v>Jurisdictional Separation Factor Calculated</v>
          </cell>
        </row>
        <row r="2412">
          <cell r="B2412" t="str">
            <v>JUR_4FAC</v>
          </cell>
          <cell r="C2412" t="str">
            <v>Jurisdictional Factor</v>
          </cell>
        </row>
        <row r="2413">
          <cell r="B2413" t="str">
            <v>JUR_4PSC</v>
          </cell>
        </row>
        <row r="2414">
          <cell r="B2414" t="str">
            <v>JUR_4SAL</v>
          </cell>
        </row>
        <row r="2415">
          <cell r="B2415" t="str">
            <v>KWH_4000</v>
          </cell>
          <cell r="C2415" t="str">
            <v>Generation - Retail</v>
          </cell>
        </row>
        <row r="2416">
          <cell r="B2416" t="str">
            <v>KWH_4084</v>
          </cell>
          <cell r="C2416" t="str">
            <v>Generation - Revenue code - 084</v>
          </cell>
        </row>
        <row r="2417">
          <cell r="B2417" t="str">
            <v>KWH_4810</v>
          </cell>
          <cell r="C2417" t="str">
            <v>Generation - Revenue code - 810</v>
          </cell>
        </row>
        <row r="2418">
          <cell r="B2418" t="str">
            <v>KWH_4840</v>
          </cell>
          <cell r="C2418" t="str">
            <v>Generation - Revenue code - 840</v>
          </cell>
        </row>
        <row r="2419">
          <cell r="B2419" t="str">
            <v>KWH_4940</v>
          </cell>
          <cell r="C2419" t="str">
            <v>Generation - Revenue code - 940</v>
          </cell>
        </row>
        <row r="2420">
          <cell r="B2420" t="str">
            <v>LAS_9INT</v>
          </cell>
          <cell r="C2420" t="str">
            <v>Prime Interest Rate - Last Day of the Month</v>
          </cell>
        </row>
        <row r="2421">
          <cell r="B2421" t="str">
            <v>LIN_2LOS</v>
          </cell>
          <cell r="C2421" t="str">
            <v>Line Loss</v>
          </cell>
        </row>
        <row r="2422">
          <cell r="B2422" t="str">
            <v>LIN_4LOS</v>
          </cell>
          <cell r="C2422" t="str">
            <v>Line Loss</v>
          </cell>
        </row>
        <row r="2423">
          <cell r="B2423" t="str">
            <v>LIN_5LOS</v>
          </cell>
          <cell r="C2423" t="str">
            <v>Line Loss</v>
          </cell>
        </row>
        <row r="2424">
          <cell r="B2424" t="str">
            <v>LIN_8LOS</v>
          </cell>
          <cell r="C2424" t="str">
            <v>Line Loss</v>
          </cell>
        </row>
        <row r="2425">
          <cell r="B2425" t="str">
            <v>LNG_2MON</v>
          </cell>
          <cell r="C2425" t="str">
            <v>Monthly Long Term Amount</v>
          </cell>
        </row>
        <row r="2426">
          <cell r="B2426" t="str">
            <v>LNG_4MON</v>
          </cell>
          <cell r="C2426" t="str">
            <v>Monthly Long Term Amount</v>
          </cell>
        </row>
        <row r="2427">
          <cell r="B2427" t="str">
            <v>LNG_5MON</v>
          </cell>
          <cell r="C2427" t="str">
            <v>Long Term Current Month Amount</v>
          </cell>
        </row>
        <row r="2428">
          <cell r="B2428" t="str">
            <v>LNG_8MON</v>
          </cell>
          <cell r="C2428" t="str">
            <v>Monthly Long Term Amount</v>
          </cell>
        </row>
        <row r="2429">
          <cell r="B2429" t="str">
            <v>LOS_9SEL</v>
          </cell>
          <cell r="C2429" t="str">
            <v>Interchange Loss Factor</v>
          </cell>
        </row>
        <row r="2430">
          <cell r="B2430" t="str">
            <v>MAN_2001</v>
          </cell>
          <cell r="C2430" t="str">
            <v>Final True-up (for Current Year - 2)</v>
          </cell>
        </row>
        <row r="2431">
          <cell r="B2431" t="str">
            <v>MAN_2002</v>
          </cell>
          <cell r="C2431" t="str">
            <v>Est. Actual True-up (for Current Year - 1)</v>
          </cell>
        </row>
        <row r="2432">
          <cell r="B2432" t="str">
            <v>MAN_2003</v>
          </cell>
          <cell r="C2432" t="str">
            <v>Month-end Adjustment to agree to GL</v>
          </cell>
        </row>
        <row r="2433">
          <cell r="B2433" t="str">
            <v>MAN_2005</v>
          </cell>
          <cell r="C2433" t="str">
            <v>Mid-course Correction1 - Total Amount to be Refunded/(Collected)</v>
          </cell>
        </row>
        <row r="2434">
          <cell r="B2434" t="str">
            <v>MAN_2006</v>
          </cell>
          <cell r="C2434" t="str">
            <v>Mid-course Correction1 - Amortization Period (in months)</v>
          </cell>
        </row>
        <row r="2435">
          <cell r="B2435" t="str">
            <v>MAN_2007</v>
          </cell>
          <cell r="C2435" t="str">
            <v>Mid-course Correction2 - Total Amount to be Refunded/(Collected)</v>
          </cell>
        </row>
        <row r="2436">
          <cell r="B2436" t="str">
            <v>MAN_2008</v>
          </cell>
          <cell r="C2436" t="str">
            <v>Mid-course Correction2 - Amortization Period (in months)</v>
          </cell>
        </row>
        <row r="2437">
          <cell r="B2437" t="str">
            <v>MAN_2009</v>
          </cell>
          <cell r="C2437" t="str">
            <v>Revenue Adjustments</v>
          </cell>
        </row>
        <row r="2438">
          <cell r="B2438" t="str">
            <v>MAN_200A</v>
          </cell>
          <cell r="C2438" t="str">
            <v>Mid-course Correction3 - Amortization Period (in months)</v>
          </cell>
        </row>
        <row r="2439">
          <cell r="B2439" t="str">
            <v>MAN_200X</v>
          </cell>
          <cell r="C2439" t="str">
            <v>Deferred True-up (for Current Year - 1)</v>
          </cell>
        </row>
        <row r="2440">
          <cell r="B2440" t="str">
            <v>MAN_4001</v>
          </cell>
          <cell r="C2440" t="str">
            <v>Final True-up (for Current Year - 2)</v>
          </cell>
        </row>
        <row r="2441">
          <cell r="B2441" t="str">
            <v>MAN_4002</v>
          </cell>
          <cell r="C2441" t="str">
            <v>Est. Actual True-up (for Current Year - 1)</v>
          </cell>
        </row>
        <row r="2442">
          <cell r="B2442" t="str">
            <v>MAN_4003</v>
          </cell>
          <cell r="C2442" t="str">
            <v>Month-end Adjustment to agree to GL</v>
          </cell>
        </row>
        <row r="2443">
          <cell r="B2443" t="str">
            <v>MAN_4004</v>
          </cell>
          <cell r="C2443" t="str">
            <v>Prior Period True-up Refund - One Time</v>
          </cell>
        </row>
        <row r="2444">
          <cell r="B2444" t="str">
            <v>MAN_4005</v>
          </cell>
          <cell r="C2444" t="str">
            <v>Mid-course Correction1 - Total Amount to be Refunded/(Collected)</v>
          </cell>
        </row>
        <row r="2445">
          <cell r="B2445" t="str">
            <v>MAN_4006</v>
          </cell>
          <cell r="C2445" t="str">
            <v>Mid-course Correction1 - Amortization Period (in months)</v>
          </cell>
        </row>
        <row r="2446">
          <cell r="B2446" t="str">
            <v>MAN_4007</v>
          </cell>
          <cell r="C2446" t="str">
            <v>Mid-course Correction2 - Total Amount to be Refunded/(Collected)</v>
          </cell>
        </row>
        <row r="2447">
          <cell r="B2447" t="str">
            <v>MAN_4008</v>
          </cell>
          <cell r="C2447" t="str">
            <v>Mid-course Correction2 - Amortization Period (in months)</v>
          </cell>
        </row>
        <row r="2448">
          <cell r="B2448" t="str">
            <v>MAN_4009</v>
          </cell>
          <cell r="C2448" t="str">
            <v>Amount to be Collected in the Next 12 Months (Short Term)</v>
          </cell>
        </row>
        <row r="2449">
          <cell r="B2449" t="str">
            <v>MAN_400A</v>
          </cell>
          <cell r="C2449" t="str">
            <v>Mid-course Correction3 - Amortization Period (in months)</v>
          </cell>
        </row>
        <row r="2450">
          <cell r="B2450" t="str">
            <v>MAN_400B</v>
          </cell>
          <cell r="C2450" t="str">
            <v>Deferred True-up (for Current Year - 1)</v>
          </cell>
        </row>
        <row r="2451">
          <cell r="B2451" t="str">
            <v>MAN_400G</v>
          </cell>
          <cell r="C2451" t="str">
            <v>General Performance Incentive Amount (GPIF)</v>
          </cell>
        </row>
        <row r="2452">
          <cell r="B2452" t="str">
            <v>MAN_400H</v>
          </cell>
          <cell r="C2452" t="str">
            <v>Gross Receipts Tax (GRT) Rate</v>
          </cell>
        </row>
        <row r="2453">
          <cell r="B2453" t="str">
            <v>MAN_400W</v>
          </cell>
          <cell r="C2453" t="str">
            <v>Adjustments to Fuel Revenues to agree to Wholesale Log</v>
          </cell>
        </row>
        <row r="2454">
          <cell r="B2454" t="str">
            <v>MAN_400X</v>
          </cell>
          <cell r="C2454" t="str">
            <v>Long Term Interests</v>
          </cell>
        </row>
        <row r="2455">
          <cell r="B2455" t="str">
            <v>MAN_4019</v>
          </cell>
          <cell r="C2455" t="str">
            <v>Revenue Adjustments</v>
          </cell>
        </row>
        <row r="2456">
          <cell r="B2456" t="str">
            <v>MAN_4100</v>
          </cell>
          <cell r="C2456" t="str">
            <v>Adjustments to kWH Sales to agree to Wholesale Log</v>
          </cell>
        </row>
        <row r="2457">
          <cell r="B2457" t="str">
            <v>MAN_4150</v>
          </cell>
          <cell r="C2457" t="str">
            <v>Line Loss Factor</v>
          </cell>
        </row>
        <row r="2458">
          <cell r="B2458" t="str">
            <v>MAN_5001</v>
          </cell>
          <cell r="C2458" t="str">
            <v>Final True-up (for Current Year - 2)</v>
          </cell>
        </row>
        <row r="2459">
          <cell r="B2459" t="str">
            <v>MAN_5002</v>
          </cell>
          <cell r="C2459" t="str">
            <v>Est. Actual True-up (for Current Year - 1)</v>
          </cell>
        </row>
        <row r="2460">
          <cell r="B2460" t="str">
            <v>MAN_5003</v>
          </cell>
          <cell r="C2460" t="str">
            <v>Month-end Adjustment to agree to GL</v>
          </cell>
        </row>
        <row r="2461">
          <cell r="B2461" t="str">
            <v>MAN_5005</v>
          </cell>
          <cell r="C2461" t="str">
            <v>Mid-course Correction1 - Total Amount to be Refunded/(Collected)</v>
          </cell>
        </row>
        <row r="2462">
          <cell r="B2462" t="str">
            <v>MAN_5006</v>
          </cell>
          <cell r="C2462" t="str">
            <v>Mid-course Correction1 - Amortization Period (in months)</v>
          </cell>
        </row>
        <row r="2463">
          <cell r="B2463" t="str">
            <v>MAN_5007</v>
          </cell>
          <cell r="C2463" t="str">
            <v>Mid-course Correction2 - Total Amount to be Refunded/(Collected)</v>
          </cell>
        </row>
        <row r="2464">
          <cell r="B2464" t="str">
            <v>MAN_5008</v>
          </cell>
          <cell r="C2464" t="str">
            <v>Mid-course Correction2 - Amortization Period (in months)</v>
          </cell>
        </row>
        <row r="2465">
          <cell r="B2465" t="str">
            <v>MAN_5009</v>
          </cell>
          <cell r="C2465" t="str">
            <v>Mid-course Correction3 - Total Amount to be Refunded/(Collected)</v>
          </cell>
        </row>
        <row r="2466">
          <cell r="B2466" t="str">
            <v>MAN_500A</v>
          </cell>
          <cell r="C2466" t="str">
            <v>Mid-course Correction3 - Amortization Period (in months)</v>
          </cell>
        </row>
        <row r="2467">
          <cell r="B2467" t="str">
            <v>MAN_500B</v>
          </cell>
          <cell r="C2467" t="str">
            <v>Deferred True-up (for Current Year - 1)</v>
          </cell>
        </row>
        <row r="2468">
          <cell r="B2468" t="str">
            <v>MAN_5010</v>
          </cell>
          <cell r="C2468" t="str">
            <v>NCRC RECOVERABLE O&amp;M</v>
          </cell>
        </row>
        <row r="2469">
          <cell r="B2469" t="str">
            <v>MAN_5011</v>
          </cell>
          <cell r="C2469" t="str">
            <v>Jurisdictional Separation Factor</v>
          </cell>
        </row>
        <row r="2470">
          <cell r="B2470" t="str">
            <v>MAN_5101</v>
          </cell>
          <cell r="C2470" t="str">
            <v>Final True-up (for Current Year - 2) - GBRA</v>
          </cell>
        </row>
        <row r="2471">
          <cell r="B2471" t="str">
            <v>MAN_5102</v>
          </cell>
          <cell r="C2471" t="str">
            <v>Est. Actual True-up (for Current Year - 1) - GBRA</v>
          </cell>
        </row>
        <row r="2472">
          <cell r="B2472" t="str">
            <v>MAN_510B</v>
          </cell>
          <cell r="C2472" t="str">
            <v>Deferred True-up (for Current Year - 1) - GBRA</v>
          </cell>
        </row>
        <row r="2473">
          <cell r="B2473" t="str">
            <v>MAN_8001</v>
          </cell>
          <cell r="C2473" t="str">
            <v>Final True-up (for Current Year - 2)</v>
          </cell>
        </row>
        <row r="2474">
          <cell r="B2474" t="str">
            <v>MAN_8002</v>
          </cell>
          <cell r="C2474" t="str">
            <v>Est. Actual True-up (for Current Year - 1)</v>
          </cell>
        </row>
        <row r="2475">
          <cell r="B2475" t="str">
            <v>MAN_8003</v>
          </cell>
          <cell r="C2475" t="str">
            <v>Month-end Adjustment to agree to GL</v>
          </cell>
        </row>
        <row r="2476">
          <cell r="B2476" t="str">
            <v>MAN_8005</v>
          </cell>
          <cell r="C2476" t="str">
            <v>Mid-course Correction1 - Total Amount to be Refunded/(Collected)</v>
          </cell>
        </row>
        <row r="2477">
          <cell r="B2477" t="str">
            <v>MAN_8006</v>
          </cell>
          <cell r="C2477" t="str">
            <v>Mid-course Correction1 - Amortization Period (in months)</v>
          </cell>
        </row>
        <row r="2478">
          <cell r="B2478" t="str">
            <v>MAN_8007</v>
          </cell>
          <cell r="C2478" t="str">
            <v>Mid-course Correction2 - Total Amount to be Refunded/(Collected)</v>
          </cell>
        </row>
        <row r="2479">
          <cell r="B2479" t="str">
            <v>MAN_8008</v>
          </cell>
          <cell r="C2479" t="str">
            <v>Mid-course Correction2 - Amortization Period (in months)</v>
          </cell>
        </row>
        <row r="2480">
          <cell r="B2480" t="str">
            <v>MAN_8009</v>
          </cell>
          <cell r="C2480" t="str">
            <v>Mid-course Correction3 - Total Amount to be Refunded/(Collected)</v>
          </cell>
        </row>
        <row r="2481">
          <cell r="B2481" t="str">
            <v>MAN_800A</v>
          </cell>
          <cell r="C2481" t="str">
            <v>Mid-course Correction3 - Amortization Period (in months)</v>
          </cell>
        </row>
        <row r="2482">
          <cell r="B2482" t="str">
            <v>MAN_800B</v>
          </cell>
          <cell r="C2482" t="str">
            <v>Deferred True-up (for Current Year - 1)</v>
          </cell>
        </row>
        <row r="2483">
          <cell r="B2483" t="str">
            <v>MAN_8010</v>
          </cell>
          <cell r="C2483" t="str">
            <v>Jurisdictional Separation Factor - CP</v>
          </cell>
        </row>
        <row r="2484">
          <cell r="B2484" t="str">
            <v>MAN_8011</v>
          </cell>
          <cell r="C2484" t="str">
            <v>Jurisdictional Separation Factor - GCP</v>
          </cell>
        </row>
        <row r="2485">
          <cell r="B2485" t="str">
            <v>MAN_8012</v>
          </cell>
          <cell r="C2485" t="str">
            <v>Jurisdictional Separation Factor - ENERGY</v>
          </cell>
        </row>
        <row r="2486">
          <cell r="B2486" t="str">
            <v>MAN_8013</v>
          </cell>
          <cell r="C2486" t="str">
            <v>St.Lucie Ownership FPL %</v>
          </cell>
        </row>
        <row r="2487">
          <cell r="B2487" t="str">
            <v>MAN_8014</v>
          </cell>
          <cell r="C2487" t="str">
            <v>St.Lucie Ownership Participant %</v>
          </cell>
        </row>
        <row r="2488">
          <cell r="B2488" t="str">
            <v>MAN_8015</v>
          </cell>
          <cell r="C2488" t="str">
            <v>ITC Annual Rate of Return for Debt</v>
          </cell>
        </row>
        <row r="2489">
          <cell r="B2489" t="str">
            <v>MAN_8016</v>
          </cell>
          <cell r="C2489" t="str">
            <v>ITC Annual Rate of Return for Equity</v>
          </cell>
        </row>
        <row r="2490">
          <cell r="B2490" t="str">
            <v>NET_9G01</v>
          </cell>
          <cell r="C2490" t="str">
            <v>FMPA - Net Generation in MWH</v>
          </cell>
        </row>
        <row r="2491">
          <cell r="B2491" t="str">
            <v>NET_9G02</v>
          </cell>
          <cell r="C2491" t="str">
            <v>FKEC - Net Generation in MWH</v>
          </cell>
        </row>
        <row r="2492">
          <cell r="B2492" t="str">
            <v>NET_9G03</v>
          </cell>
          <cell r="C2492" t="str">
            <v>CKW - Net Generation in MWH</v>
          </cell>
        </row>
        <row r="2493">
          <cell r="B2493" t="str">
            <v>NET_9G04</v>
          </cell>
          <cell r="C2493" t="str">
            <v>MD - Net Generation in MWH</v>
          </cell>
        </row>
        <row r="2494">
          <cell r="B2494" t="str">
            <v>NET_9G05</v>
          </cell>
          <cell r="C2494" t="str">
            <v>LEE - Net Generation in MWH</v>
          </cell>
        </row>
        <row r="2495">
          <cell r="B2495" t="str">
            <v>NFC_9001</v>
          </cell>
          <cell r="C2495" t="str">
            <v>FMPA - OFF Peak Fuel Cost after Cost Factor</v>
          </cell>
        </row>
        <row r="2496">
          <cell r="B2496" t="str">
            <v>NFC_9002</v>
          </cell>
          <cell r="C2496" t="str">
            <v>FKEC - OFF Peak Fuel Cost after Cost Factor</v>
          </cell>
        </row>
        <row r="2497">
          <cell r="B2497" t="str">
            <v>NFC_9003</v>
          </cell>
          <cell r="C2497" t="str">
            <v>CKW - OFF Peak Fuel Cost after Cost Factor</v>
          </cell>
        </row>
        <row r="2498">
          <cell r="B2498" t="str">
            <v>NFC_9004</v>
          </cell>
          <cell r="C2498" t="str">
            <v>MD - OFF Peak Fuel Cost after Cost Factor</v>
          </cell>
        </row>
        <row r="2499">
          <cell r="B2499" t="str">
            <v>NFC_9005</v>
          </cell>
          <cell r="C2499" t="str">
            <v>LEE - OFF Peak Fuel Cost after Cost Factor</v>
          </cell>
        </row>
        <row r="2500">
          <cell r="B2500" t="str">
            <v>NFC_9101</v>
          </cell>
          <cell r="C2500" t="str">
            <v>FMPA - ON Peak Fuel Cost after Cost Factor</v>
          </cell>
        </row>
        <row r="2501">
          <cell r="B2501" t="str">
            <v>NFC_9102</v>
          </cell>
          <cell r="C2501" t="str">
            <v>FKEC - ON Peak Fuel Cost after Cost Factor</v>
          </cell>
        </row>
        <row r="2502">
          <cell r="B2502" t="str">
            <v>NFC_9103</v>
          </cell>
          <cell r="C2502" t="str">
            <v>CKW - ON Peak Fuel Cost after Cost Factor</v>
          </cell>
        </row>
        <row r="2503">
          <cell r="B2503" t="str">
            <v>NFC_9104</v>
          </cell>
          <cell r="C2503" t="str">
            <v>MD - ON Peak Fuel Cost after Cost Factor</v>
          </cell>
        </row>
        <row r="2504">
          <cell r="B2504" t="str">
            <v>NFC_9105</v>
          </cell>
          <cell r="C2504" t="str">
            <v>LEE - ON Peak Fuel Cost after Cost Factor</v>
          </cell>
        </row>
        <row r="2505">
          <cell r="B2505" t="str">
            <v>NGN_9001</v>
          </cell>
          <cell r="C2505" t="str">
            <v>FMPA - OFF Peak Generation after Generation Factor</v>
          </cell>
        </row>
        <row r="2506">
          <cell r="B2506" t="str">
            <v>NGN_9002</v>
          </cell>
          <cell r="C2506" t="str">
            <v>FKEC - OFF Peak Generation after Generation Factor</v>
          </cell>
        </row>
        <row r="2507">
          <cell r="B2507" t="str">
            <v>NGN_9003</v>
          </cell>
          <cell r="C2507" t="str">
            <v>CKW - OFF Peak Generation after Generation Factor</v>
          </cell>
        </row>
        <row r="2508">
          <cell r="B2508" t="str">
            <v>NGN_9004</v>
          </cell>
          <cell r="C2508" t="str">
            <v>MD - OFF Peak Generation after Generation Factor</v>
          </cell>
        </row>
        <row r="2509">
          <cell r="B2509" t="str">
            <v>NGN_9005</v>
          </cell>
          <cell r="C2509" t="str">
            <v>LEE - OFF Peak Generation after Generation Factor</v>
          </cell>
        </row>
        <row r="2510">
          <cell r="B2510" t="str">
            <v>NGN_9101</v>
          </cell>
          <cell r="C2510" t="str">
            <v>FMPA - ON Peak Generation after Generation Factor</v>
          </cell>
        </row>
        <row r="2511">
          <cell r="B2511" t="str">
            <v>NGN_9102</v>
          </cell>
          <cell r="C2511" t="str">
            <v>FKEC - ON Peak Generation after Generation Factor</v>
          </cell>
        </row>
        <row r="2512">
          <cell r="B2512" t="str">
            <v>NGN_9103</v>
          </cell>
          <cell r="C2512" t="str">
            <v>CKW - ON Peak Generation after Generation Factor</v>
          </cell>
        </row>
        <row r="2513">
          <cell r="B2513" t="str">
            <v>NGN_9104</v>
          </cell>
          <cell r="C2513" t="str">
            <v>MD - ON Peak Generation after Generation Factor</v>
          </cell>
        </row>
        <row r="2514">
          <cell r="B2514" t="str">
            <v>NGN_9105</v>
          </cell>
          <cell r="C2514" t="str">
            <v>LEE - ON Peak Generation after Generation Factor</v>
          </cell>
        </row>
        <row r="2515">
          <cell r="B2515" t="str">
            <v>NU1_9GEN</v>
          </cell>
          <cell r="C2515" t="str">
            <v>Total FPL Owned Generation Output - TP Nuclear</v>
          </cell>
        </row>
        <row r="2516">
          <cell r="B2516" t="str">
            <v>NU2_9GEN</v>
          </cell>
          <cell r="C2516" t="str">
            <v>Total FPL Owned Generation Output - PSL Nuclear</v>
          </cell>
        </row>
        <row r="2517">
          <cell r="B2517" t="str">
            <v>NUC_9BUY</v>
          </cell>
          <cell r="C2517" t="str">
            <v>Interchange In - Purchased Power (Nuclear) : A7-Schedule (Purchased Power)</v>
          </cell>
        </row>
        <row r="2518">
          <cell r="B2518" t="str">
            <v>NUC_9SEJ</v>
          </cell>
          <cell r="C2518" t="str">
            <v>Interchange Out - Power Sold (Nuclear) : A6-Schedule (Power Sold) : Interchange Loss Adjusted</v>
          </cell>
        </row>
        <row r="2519">
          <cell r="B2519" t="str">
            <v>NUC_9SEL</v>
          </cell>
          <cell r="C2519" t="str">
            <v>Interchange Out - Power Sold (Nuclear) : A6-Schedule (Power Sold)</v>
          </cell>
        </row>
        <row r="2520">
          <cell r="B2520" t="str">
            <v>O/U_2MON</v>
          </cell>
          <cell r="C2520" t="str">
            <v>Over/(under) for the current period</v>
          </cell>
        </row>
        <row r="2521">
          <cell r="B2521" t="str">
            <v>O/U_2YTD</v>
          </cell>
          <cell r="C2521" t="str">
            <v>YTD Over/(under) excluding current period</v>
          </cell>
        </row>
        <row r="2522">
          <cell r="B2522" t="str">
            <v>O/U_4MON</v>
          </cell>
          <cell r="C2522" t="str">
            <v>Over/(under) for the current period</v>
          </cell>
        </row>
        <row r="2523">
          <cell r="B2523" t="str">
            <v>O/U_4YTD</v>
          </cell>
          <cell r="C2523" t="str">
            <v>YTD Over/(under) excluding current period</v>
          </cell>
        </row>
        <row r="2524">
          <cell r="B2524" t="str">
            <v>O/U_5MON</v>
          </cell>
          <cell r="C2524" t="str">
            <v>Over/(under) for the current period</v>
          </cell>
        </row>
        <row r="2525">
          <cell r="B2525" t="str">
            <v>O/U_5YTD</v>
          </cell>
          <cell r="C2525" t="str">
            <v>YTD Over/(under) excluding current period</v>
          </cell>
        </row>
        <row r="2526">
          <cell r="B2526" t="str">
            <v>O/U_8MON</v>
          </cell>
          <cell r="C2526" t="str">
            <v>Over/(under) for the current period</v>
          </cell>
        </row>
        <row r="2527">
          <cell r="B2527" t="str">
            <v>O/U_8YTD</v>
          </cell>
          <cell r="C2527" t="str">
            <v>YTD Over/(under) excluding current period</v>
          </cell>
        </row>
        <row r="2528">
          <cell r="B2528" t="str">
            <v>OFC_9FAC</v>
          </cell>
          <cell r="C2528" t="str">
            <v>OFF Peak Cost Factor</v>
          </cell>
        </row>
        <row r="2529">
          <cell r="B2529" t="str">
            <v>OFG_9FAC</v>
          </cell>
          <cell r="C2529" t="str">
            <v>OFF Peak Generation Factor</v>
          </cell>
        </row>
        <row r="2530">
          <cell r="B2530" t="str">
            <v>OM1_2091</v>
          </cell>
          <cell r="C2530" t="str">
            <v>091 - O &amp; M Expenses Amount</v>
          </cell>
        </row>
        <row r="2531">
          <cell r="B2531" t="str">
            <v>OM1_2092</v>
          </cell>
          <cell r="C2531" t="str">
            <v>092 - O &amp; M Expenses Amount</v>
          </cell>
        </row>
        <row r="2532">
          <cell r="B2532" t="str">
            <v>OM1_2093</v>
          </cell>
          <cell r="C2532" t="str">
            <v>093 - O &amp; M Expenses Amount</v>
          </cell>
        </row>
        <row r="2533">
          <cell r="B2533" t="str">
            <v>OM1_2094</v>
          </cell>
          <cell r="C2533" t="str">
            <v>094 - O &amp; M Expenses Amount</v>
          </cell>
        </row>
        <row r="2534">
          <cell r="B2534" t="str">
            <v>OM1_2095</v>
          </cell>
          <cell r="C2534" t="str">
            <v>095 - O &amp; M Expenses Amount</v>
          </cell>
        </row>
        <row r="2535">
          <cell r="B2535" t="str">
            <v>OM1_2096</v>
          </cell>
          <cell r="C2535" t="str">
            <v>096 - O &amp; M Expenses Amount</v>
          </cell>
        </row>
        <row r="2536">
          <cell r="B2536" t="str">
            <v>OM1_2097</v>
          </cell>
          <cell r="C2536" t="str">
            <v>097 - O &amp; M Expenses Amount</v>
          </cell>
        </row>
        <row r="2537">
          <cell r="B2537" t="str">
            <v>OM1_2098</v>
          </cell>
          <cell r="C2537" t="str">
            <v>098 - O &amp; M Expenses Amount</v>
          </cell>
        </row>
        <row r="2538">
          <cell r="B2538" t="str">
            <v>OM1_2099</v>
          </cell>
          <cell r="C2538" t="str">
            <v>099 - O &amp; M Expenses Amount</v>
          </cell>
        </row>
        <row r="2539">
          <cell r="B2539" t="str">
            <v>OM1_2100</v>
          </cell>
          <cell r="C2539" t="str">
            <v>100 - O &amp; M Expenses Amount</v>
          </cell>
        </row>
        <row r="2540">
          <cell r="B2540" t="str">
            <v>OM1_2101</v>
          </cell>
          <cell r="C2540" t="str">
            <v>101 - O &amp; M Expenses Amount</v>
          </cell>
        </row>
        <row r="2541">
          <cell r="B2541" t="str">
            <v>OM1_2102</v>
          </cell>
          <cell r="C2541" t="str">
            <v>102 - O &amp; M Expenses Amount</v>
          </cell>
        </row>
        <row r="2542">
          <cell r="B2542" t="str">
            <v>OM1_2103</v>
          </cell>
          <cell r="C2542" t="str">
            <v>103 - O &amp; M Expenses Amount</v>
          </cell>
        </row>
        <row r="2543">
          <cell r="B2543" t="str">
            <v>OM1_2104</v>
          </cell>
          <cell r="C2543" t="str">
            <v>104 - O &amp; M Expenses Amount</v>
          </cell>
        </row>
        <row r="2544">
          <cell r="B2544" t="str">
            <v>OM1_2105</v>
          </cell>
          <cell r="C2544" t="str">
            <v>105 - O &amp; M Expenses Amount</v>
          </cell>
        </row>
        <row r="2545">
          <cell r="B2545" t="str">
            <v>OM1_2106</v>
          </cell>
          <cell r="C2545" t="str">
            <v>106 - O &amp; M Expenses Amount</v>
          </cell>
        </row>
        <row r="2546">
          <cell r="B2546" t="str">
            <v>OM1_2107</v>
          </cell>
          <cell r="C2546" t="str">
            <v>107 - O &amp; M Expenses Amount</v>
          </cell>
        </row>
        <row r="2547">
          <cell r="B2547" t="str">
            <v>OM1_2108</v>
          </cell>
          <cell r="C2547" t="str">
            <v>108 - O &amp; M Expenses Amount</v>
          </cell>
        </row>
        <row r="2548">
          <cell r="B2548" t="str">
            <v>OM1_2109</v>
          </cell>
          <cell r="C2548" t="str">
            <v>109 - O &amp; M Expenses Amount</v>
          </cell>
        </row>
        <row r="2549">
          <cell r="B2549" t="str">
            <v>OM1_2110</v>
          </cell>
          <cell r="C2549" t="str">
            <v>110 - O &amp; M Expenses Amount</v>
          </cell>
        </row>
        <row r="2550">
          <cell r="B2550" t="str">
            <v>OM1_2159</v>
          </cell>
          <cell r="C2550" t="str">
            <v>159 - O &amp; M Expenses Amount</v>
          </cell>
        </row>
        <row r="2551">
          <cell r="B2551" t="str">
            <v>OM1_2160</v>
          </cell>
          <cell r="C2551" t="str">
            <v>160 - O &amp; M Expenses Amount</v>
          </cell>
        </row>
        <row r="2552">
          <cell r="B2552" t="str">
            <v>OM1_2162</v>
          </cell>
          <cell r="C2552" t="str">
            <v>162 - O &amp; M Expenses Amount</v>
          </cell>
        </row>
        <row r="2553">
          <cell r="B2553" t="str">
            <v>OM1_2166</v>
          </cell>
          <cell r="C2553" t="str">
            <v>166 - O &amp; M Expenses Amount</v>
          </cell>
        </row>
        <row r="2554">
          <cell r="B2554" t="str">
            <v>OM1_5083</v>
          </cell>
          <cell r="C2554" t="str">
            <v>083 - O &amp; M Expenses Amount</v>
          </cell>
        </row>
        <row r="2555">
          <cell r="B2555" t="str">
            <v>OM1_5084</v>
          </cell>
          <cell r="C2555" t="str">
            <v>084 - O &amp; M Expenses Amount</v>
          </cell>
        </row>
        <row r="2556">
          <cell r="B2556" t="str">
            <v>OM1_5085</v>
          </cell>
          <cell r="C2556" t="str">
            <v>085 - O &amp; M Expenses Amount</v>
          </cell>
        </row>
        <row r="2557">
          <cell r="B2557" t="str">
            <v>OM1_5086</v>
          </cell>
          <cell r="C2557" t="str">
            <v>086 - O &amp; M Expenses Amount</v>
          </cell>
        </row>
        <row r="2558">
          <cell r="B2558" t="str">
            <v>OM1_5087</v>
          </cell>
          <cell r="C2558" t="str">
            <v>087 - O &amp; M Expenses Amount</v>
          </cell>
        </row>
        <row r="2559">
          <cell r="B2559" t="str">
            <v>OM1_5088</v>
          </cell>
          <cell r="C2559" t="str">
            <v>088 - O &amp; M Expenses Amount</v>
          </cell>
        </row>
        <row r="2560">
          <cell r="B2560" t="str">
            <v>OM1_5089</v>
          </cell>
          <cell r="C2560" t="str">
            <v>089 - O &amp; M Expenses Amount</v>
          </cell>
        </row>
        <row r="2561">
          <cell r="B2561" t="str">
            <v>OM1_5090</v>
          </cell>
          <cell r="C2561" t="str">
            <v>090 - O &amp; M Expenses Amount</v>
          </cell>
        </row>
        <row r="2562">
          <cell r="B2562" t="str">
            <v>OM1_5167</v>
          </cell>
          <cell r="C2562" t="str">
            <v>167 - O &amp; M Expenses Amount</v>
          </cell>
        </row>
        <row r="2563">
          <cell r="B2563" t="str">
            <v>OM1_5169</v>
          </cell>
          <cell r="C2563" t="str">
            <v>169 - O &amp; M Expenses Amount</v>
          </cell>
        </row>
        <row r="2564">
          <cell r="B2564" t="str">
            <v>OM1_5182</v>
          </cell>
          <cell r="C2564" t="str">
            <v>182 - O &amp; M Expenses Amount</v>
          </cell>
        </row>
        <row r="2565">
          <cell r="B2565" t="str">
            <v>OM1_8000</v>
          </cell>
          <cell r="C2565" t="str">
            <v>000 - O &amp; M Expenses Amount</v>
          </cell>
        </row>
        <row r="2566">
          <cell r="B2566" t="str">
            <v>OM1_8130</v>
          </cell>
          <cell r="C2566" t="str">
            <v>130 - O &amp; M Expenses Amount</v>
          </cell>
        </row>
        <row r="2567">
          <cell r="B2567" t="str">
            <v>OM1_8131</v>
          </cell>
          <cell r="C2567" t="str">
            <v>131 - O &amp; M Expenses Amount</v>
          </cell>
        </row>
        <row r="2568">
          <cell r="B2568" t="str">
            <v>OM1_8132</v>
          </cell>
          <cell r="C2568" t="str">
            <v>132 - O &amp; M Expenses Amount</v>
          </cell>
        </row>
        <row r="2569">
          <cell r="B2569" t="str">
            <v>OM1_8133</v>
          </cell>
          <cell r="C2569" t="str">
            <v>133 - O &amp; M Expenses Amount</v>
          </cell>
        </row>
        <row r="2570">
          <cell r="B2570" t="str">
            <v>OM1_8134</v>
          </cell>
          <cell r="C2570" t="str">
            <v>134 - O &amp; M Expenses Amount</v>
          </cell>
        </row>
        <row r="2571">
          <cell r="B2571" t="str">
            <v>OM1_8135</v>
          </cell>
          <cell r="C2571" t="str">
            <v>135 - O &amp; M Expenses Amount</v>
          </cell>
        </row>
        <row r="2572">
          <cell r="B2572" t="str">
            <v>OM1_8136</v>
          </cell>
          <cell r="C2572" t="str">
            <v>136 - O &amp; M Expenses Amount</v>
          </cell>
        </row>
        <row r="2573">
          <cell r="B2573" t="str">
            <v>OM1_8137</v>
          </cell>
          <cell r="C2573" t="str">
            <v>137 - O &amp; M Expenses Amount</v>
          </cell>
        </row>
        <row r="2574">
          <cell r="B2574" t="str">
            <v>OM1_8138</v>
          </cell>
          <cell r="C2574" t="str">
            <v>138 - O &amp; M Expenses Amount</v>
          </cell>
        </row>
        <row r="2575">
          <cell r="B2575" t="str">
            <v>OM1_8139</v>
          </cell>
          <cell r="C2575" t="str">
            <v>139 - O &amp; M Expenses Amount</v>
          </cell>
        </row>
        <row r="2576">
          <cell r="B2576" t="str">
            <v>OM1_8140</v>
          </cell>
          <cell r="C2576" t="str">
            <v>140 - O &amp; M Expenses Amount</v>
          </cell>
        </row>
        <row r="2577">
          <cell r="B2577" t="str">
            <v>OM1_8141</v>
          </cell>
          <cell r="C2577" t="str">
            <v>141 - O &amp; M Expenses Amount</v>
          </cell>
        </row>
        <row r="2578">
          <cell r="B2578" t="str">
            <v>OM1_8142</v>
          </cell>
          <cell r="C2578" t="str">
            <v>142 - O &amp; M Expenses Amount</v>
          </cell>
        </row>
        <row r="2579">
          <cell r="B2579" t="str">
            <v>OM1_8143</v>
          </cell>
          <cell r="C2579" t="str">
            <v>143 - O &amp; M Expenses Amount</v>
          </cell>
        </row>
        <row r="2580">
          <cell r="B2580" t="str">
            <v>OM1_8144</v>
          </cell>
          <cell r="C2580" t="str">
            <v>144 - O &amp; M Expenses Amount</v>
          </cell>
        </row>
        <row r="2581">
          <cell r="B2581" t="str">
            <v>OM1_8145</v>
          </cell>
          <cell r="C2581" t="str">
            <v>145 - O &amp; M Expenses Amount</v>
          </cell>
        </row>
        <row r="2582">
          <cell r="B2582" t="str">
            <v>OM1_8146</v>
          </cell>
          <cell r="C2582" t="str">
            <v>146 - O &amp; M Expenses Amount</v>
          </cell>
        </row>
        <row r="2583">
          <cell r="B2583" t="str">
            <v>OM1_8147</v>
          </cell>
          <cell r="C2583" t="str">
            <v>147 - O &amp; M Expenses Amount</v>
          </cell>
        </row>
        <row r="2584">
          <cell r="B2584" t="str">
            <v>OM1_8148</v>
          </cell>
          <cell r="C2584" t="str">
            <v>148 - O &amp; M Expenses Amount</v>
          </cell>
        </row>
        <row r="2585">
          <cell r="B2585" t="str">
            <v>OM1_8150</v>
          </cell>
          <cell r="C2585" t="str">
            <v>150 - O &amp; M Expenses Amount</v>
          </cell>
        </row>
        <row r="2586">
          <cell r="B2586" t="str">
            <v>OM1_8153</v>
          </cell>
          <cell r="C2586" t="str">
            <v>153 - O &amp; M Expenses Amount</v>
          </cell>
        </row>
        <row r="2587">
          <cell r="B2587" t="str">
            <v>OM1_8154</v>
          </cell>
          <cell r="C2587" t="str">
            <v>154 - O &amp; M Expenses Amount</v>
          </cell>
        </row>
        <row r="2588">
          <cell r="B2588" t="str">
            <v>OM1_8155</v>
          </cell>
          <cell r="C2588" t="str">
            <v>155 - O &amp; M Expenses Amount</v>
          </cell>
        </row>
        <row r="2589">
          <cell r="B2589" t="str">
            <v>OM1_8156</v>
          </cell>
          <cell r="C2589" t="str">
            <v>156 - O &amp; M Expenses Amount</v>
          </cell>
        </row>
        <row r="2590">
          <cell r="B2590" t="str">
            <v>OM1_8157</v>
          </cell>
          <cell r="C2590" t="str">
            <v>157 - O &amp; M Expenses Amount</v>
          </cell>
        </row>
        <row r="2591">
          <cell r="B2591" t="str">
            <v>OM1_8158</v>
          </cell>
          <cell r="C2591" t="str">
            <v>158 - O &amp; M Expenses Amount</v>
          </cell>
        </row>
        <row r="2592">
          <cell r="B2592" t="str">
            <v>OM1_8163</v>
          </cell>
          <cell r="C2592" t="str">
            <v>163 - O &amp; M Expenses Amount</v>
          </cell>
        </row>
        <row r="2593">
          <cell r="B2593" t="str">
            <v>OM1_8164</v>
          </cell>
          <cell r="C2593" t="str">
            <v>164 - O &amp; M Expenses Amount</v>
          </cell>
        </row>
        <row r="2594">
          <cell r="B2594" t="str">
            <v>OM1_8169</v>
          </cell>
          <cell r="C2594" t="str">
            <v>169 - O &amp; M Expenses Amount</v>
          </cell>
        </row>
        <row r="2595">
          <cell r="B2595" t="str">
            <v>OM1_8170</v>
          </cell>
          <cell r="C2595" t="str">
            <v>170 - O &amp; M Expenses Amount</v>
          </cell>
        </row>
        <row r="2596">
          <cell r="B2596" t="str">
            <v>OM1_8171</v>
          </cell>
          <cell r="C2596" t="str">
            <v>171 - O &amp; M Expenses Amount</v>
          </cell>
        </row>
        <row r="2597">
          <cell r="B2597" t="str">
            <v>OM1_8172</v>
          </cell>
          <cell r="C2597" t="str">
            <v>172 - O &amp; M Expenses Amount</v>
          </cell>
        </row>
        <row r="2598">
          <cell r="B2598" t="str">
            <v>OM1_8173</v>
          </cell>
          <cell r="C2598" t="str">
            <v>173 - O &amp; M Expenses Amount</v>
          </cell>
        </row>
        <row r="2599">
          <cell r="B2599" t="str">
            <v>OM1_8174</v>
          </cell>
          <cell r="C2599" t="str">
            <v>174 - O &amp; M Expenses Amount</v>
          </cell>
        </row>
        <row r="2600">
          <cell r="B2600" t="str">
            <v>OM1_8175</v>
          </cell>
          <cell r="C2600" t="str">
            <v>175 - O &amp; M Expenses Amount</v>
          </cell>
        </row>
        <row r="2601">
          <cell r="B2601" t="str">
            <v>OM1_8176</v>
          </cell>
          <cell r="C2601" t="str">
            <v>176 - O &amp; M Expenses Amount</v>
          </cell>
        </row>
        <row r="2602">
          <cell r="B2602" t="str">
            <v>OM1_8177</v>
          </cell>
          <cell r="C2602" t="str">
            <v>177 - O &amp; M Expenses Amount</v>
          </cell>
        </row>
        <row r="2603">
          <cell r="B2603" t="str">
            <v>OM1_8178</v>
          </cell>
          <cell r="C2603" t="str">
            <v>178 - O &amp; M Expenses Amount</v>
          </cell>
        </row>
        <row r="2604">
          <cell r="B2604" t="str">
            <v>OM1_8179</v>
          </cell>
          <cell r="C2604" t="str">
            <v>179 - O &amp; M Expenses Amount</v>
          </cell>
        </row>
        <row r="2605">
          <cell r="B2605" t="str">
            <v>OM1_8180</v>
          </cell>
          <cell r="C2605" t="str">
            <v>180 - O &amp; M Expenses Amount</v>
          </cell>
        </row>
        <row r="2606">
          <cell r="B2606" t="str">
            <v>OM1_8181</v>
          </cell>
          <cell r="C2606" t="str">
            <v>181 - O &amp; M Expenses Amount</v>
          </cell>
        </row>
        <row r="2607">
          <cell r="B2607" t="str">
            <v>OM1_8183</v>
          </cell>
          <cell r="C2607" t="str">
            <v>183 - O &amp; M Expenses Amount</v>
          </cell>
        </row>
        <row r="2608">
          <cell r="B2608" t="str">
            <v>OM1_8185</v>
          </cell>
          <cell r="C2608" t="str">
            <v>185 - O &amp; M Expenses Amount</v>
          </cell>
        </row>
        <row r="2609">
          <cell r="B2609" t="str">
            <v>OM1_8186</v>
          </cell>
          <cell r="C2609" t="str">
            <v>186 - O &amp; M Expenses Amount</v>
          </cell>
        </row>
        <row r="2610">
          <cell r="B2610" t="str">
            <v>OM1_8188</v>
          </cell>
          <cell r="C2610" t="str">
            <v>188 - O &amp; M Expenses Amount</v>
          </cell>
        </row>
        <row r="2611">
          <cell r="B2611" t="str">
            <v>OM1_8189</v>
          </cell>
          <cell r="C2611" t="str">
            <v>189 - O &amp; M Expenses Amount</v>
          </cell>
        </row>
        <row r="2612">
          <cell r="B2612" t="str">
            <v>OM2_2091</v>
          </cell>
          <cell r="C2612" t="str">
            <v>091 - CP Allocation Factor</v>
          </cell>
        </row>
        <row r="2613">
          <cell r="B2613" t="str">
            <v>OM2_2092</v>
          </cell>
          <cell r="C2613" t="str">
            <v>092 - CP Allocation Factor</v>
          </cell>
        </row>
        <row r="2614">
          <cell r="B2614" t="str">
            <v>OM2_2093</v>
          </cell>
          <cell r="C2614" t="str">
            <v>093 - CP Allocation Factor</v>
          </cell>
        </row>
        <row r="2615">
          <cell r="B2615" t="str">
            <v>OM2_2094</v>
          </cell>
          <cell r="C2615" t="str">
            <v>094 - CP Allocation Factor</v>
          </cell>
        </row>
        <row r="2616">
          <cell r="B2616" t="str">
            <v>OM2_2095</v>
          </cell>
          <cell r="C2616" t="str">
            <v>095 - CP Allocation Factor</v>
          </cell>
        </row>
        <row r="2617">
          <cell r="B2617" t="str">
            <v>OM2_2096</v>
          </cell>
          <cell r="C2617" t="str">
            <v>096 - CP Allocation Factor</v>
          </cell>
        </row>
        <row r="2618">
          <cell r="B2618" t="str">
            <v>OM2_2097</v>
          </cell>
          <cell r="C2618" t="str">
            <v>097 - CP Allocation Factor</v>
          </cell>
        </row>
        <row r="2619">
          <cell r="B2619" t="str">
            <v>OM2_2098</v>
          </cell>
          <cell r="C2619" t="str">
            <v>098 - CP Allocation Factor</v>
          </cell>
        </row>
        <row r="2620">
          <cell r="B2620" t="str">
            <v>OM2_2099</v>
          </cell>
          <cell r="C2620" t="str">
            <v>099 - CP Allocation Factor</v>
          </cell>
        </row>
        <row r="2621">
          <cell r="B2621" t="str">
            <v>OM2_2100</v>
          </cell>
          <cell r="C2621" t="str">
            <v>100 - CP Allocation Factor</v>
          </cell>
        </row>
        <row r="2622">
          <cell r="B2622" t="str">
            <v>OM2_2101</v>
          </cell>
          <cell r="C2622" t="str">
            <v>101 - CP Allocation Factor</v>
          </cell>
        </row>
        <row r="2623">
          <cell r="B2623" t="str">
            <v>OM2_2102</v>
          </cell>
          <cell r="C2623" t="str">
            <v>102 - CP Allocation Factor</v>
          </cell>
        </row>
        <row r="2624">
          <cell r="B2624" t="str">
            <v>OM2_2103</v>
          </cell>
          <cell r="C2624" t="str">
            <v>103 - CP Allocation Factor</v>
          </cell>
        </row>
        <row r="2625">
          <cell r="B2625" t="str">
            <v>OM2_2104</v>
          </cell>
          <cell r="C2625" t="str">
            <v>104 - CP Allocation Factor</v>
          </cell>
        </row>
        <row r="2626">
          <cell r="B2626" t="str">
            <v>OM2_2105</v>
          </cell>
          <cell r="C2626" t="str">
            <v>105 - CP Allocation Factor</v>
          </cell>
        </row>
        <row r="2627">
          <cell r="B2627" t="str">
            <v>OM2_2106</v>
          </cell>
          <cell r="C2627" t="str">
            <v>106 - CP Allocation Factor</v>
          </cell>
        </row>
        <row r="2628">
          <cell r="B2628" t="str">
            <v>OM2_2107</v>
          </cell>
          <cell r="C2628" t="str">
            <v>107 - CP Allocation Factor</v>
          </cell>
        </row>
        <row r="2629">
          <cell r="B2629" t="str">
            <v>OM2_2108</v>
          </cell>
          <cell r="C2629" t="str">
            <v>108 - CP Allocation Factor</v>
          </cell>
        </row>
        <row r="2630">
          <cell r="B2630" t="str">
            <v>OM2_2109</v>
          </cell>
          <cell r="C2630" t="str">
            <v>109 - CP Allocation Factor</v>
          </cell>
        </row>
        <row r="2631">
          <cell r="B2631" t="str">
            <v>OM2_2110</v>
          </cell>
          <cell r="C2631" t="str">
            <v>110 - CP Allocation Factor</v>
          </cell>
        </row>
        <row r="2632">
          <cell r="B2632" t="str">
            <v>OM2_2159</v>
          </cell>
          <cell r="C2632" t="str">
            <v>159 - CP Allocation Factor</v>
          </cell>
        </row>
        <row r="2633">
          <cell r="B2633" t="str">
            <v>OM2_2160</v>
          </cell>
          <cell r="C2633" t="str">
            <v>160 - CP Allocation Factor</v>
          </cell>
        </row>
        <row r="2634">
          <cell r="B2634" t="str">
            <v>OM2_2162</v>
          </cell>
          <cell r="C2634" t="str">
            <v>162 - CP Allocation Factor</v>
          </cell>
        </row>
        <row r="2635">
          <cell r="B2635" t="str">
            <v>OM2_2166</v>
          </cell>
          <cell r="C2635" t="str">
            <v>166 - CP Allocation Factor</v>
          </cell>
        </row>
        <row r="2636">
          <cell r="B2636" t="str">
            <v>OM2_5083</v>
          </cell>
          <cell r="C2636" t="str">
            <v>083 - CP Allocation Factor</v>
          </cell>
        </row>
        <row r="2637">
          <cell r="B2637" t="str">
            <v>OM2_5084</v>
          </cell>
          <cell r="C2637" t="str">
            <v>084 - CP Allocation Factor</v>
          </cell>
        </row>
        <row r="2638">
          <cell r="B2638" t="str">
            <v>OM2_5085</v>
          </cell>
          <cell r="C2638" t="str">
            <v>085 - CP Allocation Factor</v>
          </cell>
        </row>
        <row r="2639">
          <cell r="B2639" t="str">
            <v>OM2_5086</v>
          </cell>
          <cell r="C2639" t="str">
            <v>086 - CP Allocation Factor</v>
          </cell>
        </row>
        <row r="2640">
          <cell r="B2640" t="str">
            <v>OM2_5087</v>
          </cell>
          <cell r="C2640" t="str">
            <v>087 - CP Allocation Factor</v>
          </cell>
        </row>
        <row r="2641">
          <cell r="B2641" t="str">
            <v>OM2_5088</v>
          </cell>
          <cell r="C2641" t="str">
            <v>088 - CP Allocation Factor</v>
          </cell>
        </row>
        <row r="2642">
          <cell r="B2642" t="str">
            <v>OM2_5089</v>
          </cell>
          <cell r="C2642" t="str">
            <v>089 - CP Allocation Factor</v>
          </cell>
        </row>
        <row r="2643">
          <cell r="B2643" t="str">
            <v>OM2_5090</v>
          </cell>
          <cell r="C2643" t="str">
            <v>090 - CP Allocation Factor</v>
          </cell>
        </row>
        <row r="2644">
          <cell r="B2644" t="str">
            <v>OM2_5167</v>
          </cell>
          <cell r="C2644" t="str">
            <v>167 - CP Allocation Factor</v>
          </cell>
        </row>
        <row r="2645">
          <cell r="B2645" t="str">
            <v>OM2_5169</v>
          </cell>
          <cell r="C2645" t="str">
            <v>169 - CP Allocation Factor</v>
          </cell>
        </row>
        <row r="2646">
          <cell r="B2646" t="str">
            <v>OM2_5182</v>
          </cell>
          <cell r="C2646" t="str">
            <v>182 - CP Allocation Factor</v>
          </cell>
        </row>
        <row r="2647">
          <cell r="B2647" t="str">
            <v>OM2_8000</v>
          </cell>
          <cell r="C2647" t="str">
            <v>000 - CP Allocation Factor</v>
          </cell>
        </row>
        <row r="2648">
          <cell r="B2648" t="str">
            <v>OM2_8130</v>
          </cell>
          <cell r="C2648" t="str">
            <v>130 - CP Allocation Factor</v>
          </cell>
        </row>
        <row r="2649">
          <cell r="B2649" t="str">
            <v>OM2_8131</v>
          </cell>
          <cell r="C2649" t="str">
            <v>131 - CP Allocation Factor</v>
          </cell>
        </row>
        <row r="2650">
          <cell r="B2650" t="str">
            <v>OM2_8132</v>
          </cell>
          <cell r="C2650" t="str">
            <v>132 - CP Allocation Factor</v>
          </cell>
        </row>
        <row r="2651">
          <cell r="B2651" t="str">
            <v>OM2_8133</v>
          </cell>
          <cell r="C2651" t="str">
            <v>133 - CP Allocation Factor</v>
          </cell>
        </row>
        <row r="2652">
          <cell r="B2652" t="str">
            <v>OM2_8134</v>
          </cell>
          <cell r="C2652" t="str">
            <v>134 - CP Allocation Factor</v>
          </cell>
        </row>
        <row r="2653">
          <cell r="B2653" t="str">
            <v>OM2_8135</v>
          </cell>
          <cell r="C2653" t="str">
            <v>135 - CP Allocation Factor</v>
          </cell>
        </row>
        <row r="2654">
          <cell r="B2654" t="str">
            <v>OM2_8136</v>
          </cell>
          <cell r="C2654" t="str">
            <v>136 - CP Allocation Factor</v>
          </cell>
        </row>
        <row r="2655">
          <cell r="B2655" t="str">
            <v>OM2_8137</v>
          </cell>
          <cell r="C2655" t="str">
            <v>137 - CP Allocation Factor</v>
          </cell>
        </row>
        <row r="2656">
          <cell r="B2656" t="str">
            <v>OM2_8138</v>
          </cell>
          <cell r="C2656" t="str">
            <v>138 - CP Allocation Factor</v>
          </cell>
        </row>
        <row r="2657">
          <cell r="B2657" t="str">
            <v>OM2_8139</v>
          </cell>
          <cell r="C2657" t="str">
            <v>139 - CP Allocation Factor</v>
          </cell>
        </row>
        <row r="2658">
          <cell r="B2658" t="str">
            <v>OM2_8140</v>
          </cell>
          <cell r="C2658" t="str">
            <v>140 - CP Allocation Factor</v>
          </cell>
        </row>
        <row r="2659">
          <cell r="B2659" t="str">
            <v>OM2_8141</v>
          </cell>
          <cell r="C2659" t="str">
            <v>141 - CP Allocation Factor</v>
          </cell>
        </row>
        <row r="2660">
          <cell r="B2660" t="str">
            <v>OM2_8142</v>
          </cell>
          <cell r="C2660" t="str">
            <v>142 - CP Allocation Factor</v>
          </cell>
        </row>
        <row r="2661">
          <cell r="B2661" t="str">
            <v>OM2_8143</v>
          </cell>
          <cell r="C2661" t="str">
            <v>143 - CP Allocation Factor</v>
          </cell>
        </row>
        <row r="2662">
          <cell r="B2662" t="str">
            <v>OM2_8144</v>
          </cell>
          <cell r="C2662" t="str">
            <v>144 - CP Allocation Factor</v>
          </cell>
        </row>
        <row r="2663">
          <cell r="B2663" t="str">
            <v>OM2_8145</v>
          </cell>
          <cell r="C2663" t="str">
            <v>145 - CP Allocation Factor</v>
          </cell>
        </row>
        <row r="2664">
          <cell r="B2664" t="str">
            <v>OM2_8146</v>
          </cell>
          <cell r="C2664" t="str">
            <v>146 - CP Allocation Factor</v>
          </cell>
        </row>
        <row r="2665">
          <cell r="B2665" t="str">
            <v>OM2_8147</v>
          </cell>
          <cell r="C2665" t="str">
            <v>147 - CP Allocation Factor</v>
          </cell>
        </row>
        <row r="2666">
          <cell r="B2666" t="str">
            <v>OM2_8148</v>
          </cell>
          <cell r="C2666" t="str">
            <v>148 - CP Allocation Factor</v>
          </cell>
        </row>
        <row r="2667">
          <cell r="B2667" t="str">
            <v>OM2_8150</v>
          </cell>
          <cell r="C2667" t="str">
            <v>150 - CP Allocation Factor</v>
          </cell>
        </row>
        <row r="2668">
          <cell r="B2668" t="str">
            <v>OM2_8153</v>
          </cell>
          <cell r="C2668" t="str">
            <v>153 - CP Allocation Factor</v>
          </cell>
        </row>
        <row r="2669">
          <cell r="B2669" t="str">
            <v>OM2_8154</v>
          </cell>
          <cell r="C2669" t="str">
            <v>154 - CP Allocation Factor</v>
          </cell>
        </row>
        <row r="2670">
          <cell r="B2670" t="str">
            <v>OM2_8155</v>
          </cell>
          <cell r="C2670" t="str">
            <v>155 - CP Allocation Factor</v>
          </cell>
        </row>
        <row r="2671">
          <cell r="B2671" t="str">
            <v>OM2_8156</v>
          </cell>
          <cell r="C2671" t="str">
            <v>156 - CP Allocation Factor</v>
          </cell>
        </row>
        <row r="2672">
          <cell r="B2672" t="str">
            <v>OM2_8157</v>
          </cell>
          <cell r="C2672" t="str">
            <v>157 - CP Allocation Factor</v>
          </cell>
        </row>
        <row r="2673">
          <cell r="B2673" t="str">
            <v>OM2_8158</v>
          </cell>
          <cell r="C2673" t="str">
            <v>158 - CP Allocation Factor</v>
          </cell>
        </row>
        <row r="2674">
          <cell r="B2674" t="str">
            <v>OM2_8163</v>
          </cell>
          <cell r="C2674" t="str">
            <v>163 - CP Allocation Factor</v>
          </cell>
        </row>
        <row r="2675">
          <cell r="B2675" t="str">
            <v>OM2_8164</v>
          </cell>
          <cell r="C2675" t="str">
            <v>164 - CP Allocation Factor</v>
          </cell>
        </row>
        <row r="2676">
          <cell r="B2676" t="str">
            <v>OM2_8169</v>
          </cell>
          <cell r="C2676" t="str">
            <v>169 - CP Allocation Factor</v>
          </cell>
        </row>
        <row r="2677">
          <cell r="B2677" t="str">
            <v>OM2_8170</v>
          </cell>
          <cell r="C2677" t="str">
            <v>170 - CP Allocation Factor</v>
          </cell>
        </row>
        <row r="2678">
          <cell r="B2678" t="str">
            <v>OM2_8171</v>
          </cell>
          <cell r="C2678" t="str">
            <v>171 - CP Allocation Factor</v>
          </cell>
        </row>
        <row r="2679">
          <cell r="B2679" t="str">
            <v>OM2_8172</v>
          </cell>
          <cell r="C2679" t="str">
            <v>172 - CP Allocation Factor</v>
          </cell>
        </row>
        <row r="2680">
          <cell r="B2680" t="str">
            <v>OM2_8173</v>
          </cell>
          <cell r="C2680" t="str">
            <v>173 - CP Allocation Factor</v>
          </cell>
        </row>
        <row r="2681">
          <cell r="B2681" t="str">
            <v>OM2_8174</v>
          </cell>
          <cell r="C2681" t="str">
            <v>174 - CP Allocation Factor</v>
          </cell>
        </row>
        <row r="2682">
          <cell r="B2682" t="str">
            <v>OM2_8175</v>
          </cell>
          <cell r="C2682" t="str">
            <v>175 - CP Allocation Factor</v>
          </cell>
        </row>
        <row r="2683">
          <cell r="B2683" t="str">
            <v>OM2_8176</v>
          </cell>
          <cell r="C2683" t="str">
            <v>176 - CP Allocation Factor</v>
          </cell>
        </row>
        <row r="2684">
          <cell r="B2684" t="str">
            <v>OM2_8177</v>
          </cell>
          <cell r="C2684" t="str">
            <v>177 - CP Allocation Factor</v>
          </cell>
        </row>
        <row r="2685">
          <cell r="B2685" t="str">
            <v>OM2_8178</v>
          </cell>
          <cell r="C2685" t="str">
            <v>178 - CP Allocation Factor</v>
          </cell>
        </row>
        <row r="2686">
          <cell r="B2686" t="str">
            <v>OM2_8179</v>
          </cell>
          <cell r="C2686" t="str">
            <v>179 - CP Allocation Factor</v>
          </cell>
        </row>
        <row r="2687">
          <cell r="B2687" t="str">
            <v>OM2_8180</v>
          </cell>
          <cell r="C2687" t="str">
            <v>180 - CP Allocation Factor</v>
          </cell>
        </row>
        <row r="2688">
          <cell r="B2688" t="str">
            <v>OM2_8181</v>
          </cell>
          <cell r="C2688" t="str">
            <v>181 - CP Allocation Factor</v>
          </cell>
        </row>
        <row r="2689">
          <cell r="B2689" t="str">
            <v>OM2_8183</v>
          </cell>
          <cell r="C2689" t="str">
            <v>183 - CP Allocation Factor</v>
          </cell>
        </row>
        <row r="2690">
          <cell r="B2690" t="str">
            <v>OM2_8185</v>
          </cell>
          <cell r="C2690" t="str">
            <v>185 - CP Allocation Factor</v>
          </cell>
        </row>
        <row r="2691">
          <cell r="B2691" t="str">
            <v>OM2_8186</v>
          </cell>
          <cell r="C2691" t="str">
            <v>186 - CP Allocation Factor</v>
          </cell>
        </row>
        <row r="2692">
          <cell r="B2692" t="str">
            <v>OM2_8188</v>
          </cell>
          <cell r="C2692" t="str">
            <v>188 - CP Allocation Factor</v>
          </cell>
        </row>
        <row r="2693">
          <cell r="B2693" t="str">
            <v>OM2_8189</v>
          </cell>
          <cell r="C2693" t="str">
            <v>189 - CP Allocation Factor</v>
          </cell>
        </row>
        <row r="2694">
          <cell r="B2694" t="str">
            <v>OM3_2091</v>
          </cell>
          <cell r="C2694" t="str">
            <v>091 - GCP Allocation Factor</v>
          </cell>
        </row>
        <row r="2695">
          <cell r="B2695" t="str">
            <v>OM3_2092</v>
          </cell>
          <cell r="C2695" t="str">
            <v>092 - GCP Allocation Factor</v>
          </cell>
        </row>
        <row r="2696">
          <cell r="B2696" t="str">
            <v>OM3_2093</v>
          </cell>
          <cell r="C2696" t="str">
            <v>093 - GCP Allocation Factor</v>
          </cell>
        </row>
        <row r="2697">
          <cell r="B2697" t="str">
            <v>OM3_2094</v>
          </cell>
          <cell r="C2697" t="str">
            <v>094 - GCP Allocation Factor</v>
          </cell>
        </row>
        <row r="2698">
          <cell r="B2698" t="str">
            <v>OM3_2095</v>
          </cell>
          <cell r="C2698" t="str">
            <v>095 - GCP Allocation Factor</v>
          </cell>
        </row>
        <row r="2699">
          <cell r="B2699" t="str">
            <v>OM3_2096</v>
          </cell>
          <cell r="C2699" t="str">
            <v>096 - GCP Allocation Factor</v>
          </cell>
        </row>
        <row r="2700">
          <cell r="B2700" t="str">
            <v>OM3_2097</v>
          </cell>
          <cell r="C2700" t="str">
            <v>097 - GCP Allocation Factor</v>
          </cell>
        </row>
        <row r="2701">
          <cell r="B2701" t="str">
            <v>OM3_2098</v>
          </cell>
          <cell r="C2701" t="str">
            <v>098 - GCP Allocation Factor</v>
          </cell>
        </row>
        <row r="2702">
          <cell r="B2702" t="str">
            <v>OM3_2099</v>
          </cell>
          <cell r="C2702" t="str">
            <v>099 - GCP Allocation Factor</v>
          </cell>
        </row>
        <row r="2703">
          <cell r="B2703" t="str">
            <v>OM3_2100</v>
          </cell>
          <cell r="C2703" t="str">
            <v>100 - GCP Allocation Factor</v>
          </cell>
        </row>
        <row r="2704">
          <cell r="B2704" t="str">
            <v>OM3_2101</v>
          </cell>
          <cell r="C2704" t="str">
            <v>101 - GCP Allocation Factor</v>
          </cell>
        </row>
        <row r="2705">
          <cell r="B2705" t="str">
            <v>OM3_2102</v>
          </cell>
          <cell r="C2705" t="str">
            <v>102 - GCP Allocation Factor</v>
          </cell>
        </row>
        <row r="2706">
          <cell r="B2706" t="str">
            <v>OM3_2103</v>
          </cell>
          <cell r="C2706" t="str">
            <v>103 - GCP Allocation Factor</v>
          </cell>
        </row>
        <row r="2707">
          <cell r="B2707" t="str">
            <v>OM3_2104</v>
          </cell>
          <cell r="C2707" t="str">
            <v>104 - GCP Allocation Factor</v>
          </cell>
        </row>
        <row r="2708">
          <cell r="B2708" t="str">
            <v>OM3_2105</v>
          </cell>
          <cell r="C2708" t="str">
            <v>105 - GCP Allocation Factor</v>
          </cell>
        </row>
        <row r="2709">
          <cell r="B2709" t="str">
            <v>OM3_2106</v>
          </cell>
          <cell r="C2709" t="str">
            <v>106 - GCP Allocation Factor</v>
          </cell>
        </row>
        <row r="2710">
          <cell r="B2710" t="str">
            <v>OM3_2107</v>
          </cell>
          <cell r="C2710" t="str">
            <v>107 - GCP Allocation Factor</v>
          </cell>
        </row>
        <row r="2711">
          <cell r="B2711" t="str">
            <v>OM3_2108</v>
          </cell>
          <cell r="C2711" t="str">
            <v>108 - GCP Allocation Factor</v>
          </cell>
        </row>
        <row r="2712">
          <cell r="B2712" t="str">
            <v>OM3_2109</v>
          </cell>
          <cell r="C2712" t="str">
            <v>109 - GCP Allocation Factor</v>
          </cell>
        </row>
        <row r="2713">
          <cell r="B2713" t="str">
            <v>OM3_2110</v>
          </cell>
          <cell r="C2713" t="str">
            <v>110 - GCP Allocation Factor</v>
          </cell>
        </row>
        <row r="2714">
          <cell r="B2714" t="str">
            <v>OM3_2159</v>
          </cell>
          <cell r="C2714" t="str">
            <v>159 - GCP Allocation Factor</v>
          </cell>
        </row>
        <row r="2715">
          <cell r="B2715" t="str">
            <v>OM3_2160</v>
          </cell>
          <cell r="C2715" t="str">
            <v>160 - GCP Allocation Factor</v>
          </cell>
        </row>
        <row r="2716">
          <cell r="B2716" t="str">
            <v>OM3_2162</v>
          </cell>
          <cell r="C2716" t="str">
            <v>162 - GCP Allocation Factor</v>
          </cell>
        </row>
        <row r="2717">
          <cell r="B2717" t="str">
            <v>OM3_2166</v>
          </cell>
          <cell r="C2717" t="str">
            <v>166 - GCP Allocation Factor</v>
          </cell>
        </row>
        <row r="2718">
          <cell r="B2718" t="str">
            <v>OM3_5083</v>
          </cell>
          <cell r="C2718" t="str">
            <v>083 - GCP Allocation Factor</v>
          </cell>
        </row>
        <row r="2719">
          <cell r="B2719" t="str">
            <v>OM3_5084</v>
          </cell>
          <cell r="C2719" t="str">
            <v>084 - GCP Allocation Factor</v>
          </cell>
        </row>
        <row r="2720">
          <cell r="B2720" t="str">
            <v>OM3_5085</v>
          </cell>
          <cell r="C2720" t="str">
            <v>085 - GCP Allocation Factor</v>
          </cell>
        </row>
        <row r="2721">
          <cell r="B2721" t="str">
            <v>OM3_5086</v>
          </cell>
          <cell r="C2721" t="str">
            <v>086 - GCP Allocation Factor</v>
          </cell>
        </row>
        <row r="2722">
          <cell r="B2722" t="str">
            <v>OM3_5087</v>
          </cell>
          <cell r="C2722" t="str">
            <v>087 - GCP Allocation Factor</v>
          </cell>
        </row>
        <row r="2723">
          <cell r="B2723" t="str">
            <v>OM3_5088</v>
          </cell>
          <cell r="C2723" t="str">
            <v>088 - GCP Allocation Factor</v>
          </cell>
        </row>
        <row r="2724">
          <cell r="B2724" t="str">
            <v>OM3_5089</v>
          </cell>
          <cell r="C2724" t="str">
            <v>089 - GCP Allocation Factor</v>
          </cell>
        </row>
        <row r="2725">
          <cell r="B2725" t="str">
            <v>OM3_5090</v>
          </cell>
          <cell r="C2725" t="str">
            <v>090 - GCP Allocation Factor</v>
          </cell>
        </row>
        <row r="2726">
          <cell r="B2726" t="str">
            <v>OM3_5167</v>
          </cell>
          <cell r="C2726" t="str">
            <v>167 - GCP Allocation Factor</v>
          </cell>
        </row>
        <row r="2727">
          <cell r="B2727" t="str">
            <v>OM3_5169</v>
          </cell>
          <cell r="C2727" t="str">
            <v>169 - GCP Allocation Factor</v>
          </cell>
        </row>
        <row r="2728">
          <cell r="B2728" t="str">
            <v>OM3_5182</v>
          </cell>
          <cell r="C2728" t="str">
            <v>182 - GCP Allocation Factor</v>
          </cell>
        </row>
        <row r="2729">
          <cell r="B2729" t="str">
            <v>OM3_8000</v>
          </cell>
          <cell r="C2729" t="str">
            <v>000 - GCP Allocation Factor</v>
          </cell>
        </row>
        <row r="2730">
          <cell r="B2730" t="str">
            <v>OM3_8130</v>
          </cell>
          <cell r="C2730" t="str">
            <v>130 - GCP Allocation Factor</v>
          </cell>
        </row>
        <row r="2731">
          <cell r="B2731" t="str">
            <v>OM3_8131</v>
          </cell>
          <cell r="C2731" t="str">
            <v>131 - GCP Allocation Factor</v>
          </cell>
        </row>
        <row r="2732">
          <cell r="B2732" t="str">
            <v>OM3_8132</v>
          </cell>
          <cell r="C2732" t="str">
            <v>132 - GCP Allocation Factor</v>
          </cell>
        </row>
        <row r="2733">
          <cell r="B2733" t="str">
            <v>OM3_8133</v>
          </cell>
          <cell r="C2733" t="str">
            <v>133 - GCP Allocation Factor</v>
          </cell>
        </row>
        <row r="2734">
          <cell r="B2734" t="str">
            <v>OM3_8134</v>
          </cell>
          <cell r="C2734" t="str">
            <v>134 - GCP Allocation Factor</v>
          </cell>
        </row>
        <row r="2735">
          <cell r="B2735" t="str">
            <v>OM3_8135</v>
          </cell>
          <cell r="C2735" t="str">
            <v>135 - GCP Allocation Factor</v>
          </cell>
        </row>
        <row r="2736">
          <cell r="B2736" t="str">
            <v>OM3_8136</v>
          </cell>
          <cell r="C2736" t="str">
            <v>136 - GCP Allocation Factor</v>
          </cell>
        </row>
        <row r="2737">
          <cell r="B2737" t="str">
            <v>OM3_8137</v>
          </cell>
          <cell r="C2737" t="str">
            <v>137 - GCP Allocation Factor</v>
          </cell>
        </row>
        <row r="2738">
          <cell r="B2738" t="str">
            <v>OM3_8138</v>
          </cell>
          <cell r="C2738" t="str">
            <v>138 - GCP Allocation Factor</v>
          </cell>
        </row>
        <row r="2739">
          <cell r="B2739" t="str">
            <v>OM3_8139</v>
          </cell>
          <cell r="C2739" t="str">
            <v>139 - GCP Allocation Factor</v>
          </cell>
        </row>
        <row r="2740">
          <cell r="B2740" t="str">
            <v>OM3_8140</v>
          </cell>
          <cell r="C2740" t="str">
            <v>140 - GCP Allocation Factor</v>
          </cell>
        </row>
        <row r="2741">
          <cell r="B2741" t="str">
            <v>OM3_8141</v>
          </cell>
          <cell r="C2741" t="str">
            <v>141 - GCP Allocation Factor</v>
          </cell>
        </row>
        <row r="2742">
          <cell r="B2742" t="str">
            <v>OM3_8142</v>
          </cell>
          <cell r="C2742" t="str">
            <v>142 - GCP Allocation Factor</v>
          </cell>
        </row>
        <row r="2743">
          <cell r="B2743" t="str">
            <v>OM3_8143</v>
          </cell>
          <cell r="C2743" t="str">
            <v>143 - GCP Allocation Factor</v>
          </cell>
        </row>
        <row r="2744">
          <cell r="B2744" t="str">
            <v>OM3_8144</v>
          </cell>
          <cell r="C2744" t="str">
            <v>144 - GCP Allocation Factor</v>
          </cell>
        </row>
        <row r="2745">
          <cell r="B2745" t="str">
            <v>OM3_8145</v>
          </cell>
          <cell r="C2745" t="str">
            <v>145 - GCP Allocation Factor</v>
          </cell>
        </row>
        <row r="2746">
          <cell r="B2746" t="str">
            <v>OM3_8146</v>
          </cell>
          <cell r="C2746" t="str">
            <v>146 - GCP Allocation Factor</v>
          </cell>
        </row>
        <row r="2747">
          <cell r="B2747" t="str">
            <v>OM3_8147</v>
          </cell>
          <cell r="C2747" t="str">
            <v>147 - GCP Allocation Factor</v>
          </cell>
        </row>
        <row r="2748">
          <cell r="B2748" t="str">
            <v>OM3_8148</v>
          </cell>
          <cell r="C2748" t="str">
            <v>148 - GCP Allocation Factor</v>
          </cell>
        </row>
        <row r="2749">
          <cell r="B2749" t="str">
            <v>OM3_8150</v>
          </cell>
          <cell r="C2749" t="str">
            <v>150 - GCP Allocation Factor</v>
          </cell>
        </row>
        <row r="2750">
          <cell r="B2750" t="str">
            <v>OM3_8153</v>
          </cell>
          <cell r="C2750" t="str">
            <v>153 - GCP Allocation Factor</v>
          </cell>
        </row>
        <row r="2751">
          <cell r="B2751" t="str">
            <v>OM3_8154</v>
          </cell>
          <cell r="C2751" t="str">
            <v>154 - GCP Allocation Factor</v>
          </cell>
        </row>
        <row r="2752">
          <cell r="B2752" t="str">
            <v>OM3_8155</v>
          </cell>
          <cell r="C2752" t="str">
            <v>155 - GCP Allocation Factor</v>
          </cell>
        </row>
        <row r="2753">
          <cell r="B2753" t="str">
            <v>OM3_8156</v>
          </cell>
          <cell r="C2753" t="str">
            <v>156 - GCP Allocation Factor</v>
          </cell>
        </row>
        <row r="2754">
          <cell r="B2754" t="str">
            <v>OM3_8157</v>
          </cell>
          <cell r="C2754" t="str">
            <v>157 - GCP Allocation Factor</v>
          </cell>
        </row>
        <row r="2755">
          <cell r="B2755" t="str">
            <v>OM3_8158</v>
          </cell>
          <cell r="C2755" t="str">
            <v>158 - GCP Allocation Factor</v>
          </cell>
        </row>
        <row r="2756">
          <cell r="B2756" t="str">
            <v>OM3_8163</v>
          </cell>
          <cell r="C2756" t="str">
            <v>163 - GCP Allocation Factor</v>
          </cell>
        </row>
        <row r="2757">
          <cell r="B2757" t="str">
            <v>OM3_8164</v>
          </cell>
          <cell r="C2757" t="str">
            <v>164 - GCP Allocation Factor</v>
          </cell>
        </row>
        <row r="2758">
          <cell r="B2758" t="str">
            <v>OM3_8169</v>
          </cell>
          <cell r="C2758" t="str">
            <v>169 - GCP Allocation Factor</v>
          </cell>
        </row>
        <row r="2759">
          <cell r="B2759" t="str">
            <v>OM3_8170</v>
          </cell>
          <cell r="C2759" t="str">
            <v>170 - GCP Allocation Factor</v>
          </cell>
        </row>
        <row r="2760">
          <cell r="B2760" t="str">
            <v>OM3_8171</v>
          </cell>
          <cell r="C2760" t="str">
            <v>171 - GCP Allocation Factor</v>
          </cell>
        </row>
        <row r="2761">
          <cell r="B2761" t="str">
            <v>OM3_8172</v>
          </cell>
          <cell r="C2761" t="str">
            <v>172 - GCP Allocation Factor</v>
          </cell>
        </row>
        <row r="2762">
          <cell r="B2762" t="str">
            <v>OM3_8173</v>
          </cell>
          <cell r="C2762" t="str">
            <v>173 - GCP Allocation Factor</v>
          </cell>
        </row>
        <row r="2763">
          <cell r="B2763" t="str">
            <v>OM3_8174</v>
          </cell>
          <cell r="C2763" t="str">
            <v>174 - GCP Allocation Factor</v>
          </cell>
        </row>
        <row r="2764">
          <cell r="B2764" t="str">
            <v>OM3_8175</v>
          </cell>
          <cell r="C2764" t="str">
            <v>175 - GCP Allocation Factor</v>
          </cell>
        </row>
        <row r="2765">
          <cell r="B2765" t="str">
            <v>OM3_8176</v>
          </cell>
          <cell r="C2765" t="str">
            <v>176 - GCP Allocation Factor</v>
          </cell>
        </row>
        <row r="2766">
          <cell r="B2766" t="str">
            <v>OM3_8177</v>
          </cell>
          <cell r="C2766" t="str">
            <v>177 - GCP Allocation Factor</v>
          </cell>
        </row>
        <row r="2767">
          <cell r="B2767" t="str">
            <v>OM3_8178</v>
          </cell>
          <cell r="C2767" t="str">
            <v>178 - GCP Allocation Factor</v>
          </cell>
        </row>
        <row r="2768">
          <cell r="B2768" t="str">
            <v>OM3_8179</v>
          </cell>
          <cell r="C2768" t="str">
            <v>179 - GCP Allocation Factor</v>
          </cell>
        </row>
        <row r="2769">
          <cell r="B2769" t="str">
            <v>OM3_8180</v>
          </cell>
          <cell r="C2769" t="str">
            <v>180 - GCP Allocation Factor</v>
          </cell>
        </row>
        <row r="2770">
          <cell r="B2770" t="str">
            <v>OM3_8181</v>
          </cell>
          <cell r="C2770" t="str">
            <v>181 - GCP Allocation Factor</v>
          </cell>
        </row>
        <row r="2771">
          <cell r="B2771" t="str">
            <v>OM3_8183</v>
          </cell>
          <cell r="C2771" t="str">
            <v>183 - GCP Allocation Factor</v>
          </cell>
        </row>
        <row r="2772">
          <cell r="B2772" t="str">
            <v>OM3_8185</v>
          </cell>
          <cell r="C2772" t="str">
            <v>185 - GCP Allocation Factor</v>
          </cell>
        </row>
        <row r="2773">
          <cell r="B2773" t="str">
            <v>OM3_8186</v>
          </cell>
          <cell r="C2773" t="str">
            <v>186 - GCP Allocation Factor</v>
          </cell>
        </row>
        <row r="2774">
          <cell r="B2774" t="str">
            <v>OM3_8188</v>
          </cell>
          <cell r="C2774" t="str">
            <v>188 - GCP Allocation Factor</v>
          </cell>
        </row>
        <row r="2775">
          <cell r="B2775" t="str">
            <v>OM3_8189</v>
          </cell>
          <cell r="C2775" t="str">
            <v>189 - GCP Allocation Factor</v>
          </cell>
        </row>
        <row r="2776">
          <cell r="B2776" t="str">
            <v>OM4_2091</v>
          </cell>
          <cell r="C2776" t="str">
            <v>091 - Energy Allocation Factor</v>
          </cell>
        </row>
        <row r="2777">
          <cell r="B2777" t="str">
            <v>OM4_2092</v>
          </cell>
          <cell r="C2777" t="str">
            <v>092 - Energy Allocation Factor</v>
          </cell>
        </row>
        <row r="2778">
          <cell r="B2778" t="str">
            <v>OM4_2093</v>
          </cell>
          <cell r="C2778" t="str">
            <v>093 - Energy Allocation Factor</v>
          </cell>
        </row>
        <row r="2779">
          <cell r="B2779" t="str">
            <v>OM4_2094</v>
          </cell>
          <cell r="C2779" t="str">
            <v>094 - Energy Allocation Factor</v>
          </cell>
        </row>
        <row r="2780">
          <cell r="B2780" t="str">
            <v>OM4_2095</v>
          </cell>
          <cell r="C2780" t="str">
            <v>095 - Energy Allocation Factor</v>
          </cell>
        </row>
        <row r="2781">
          <cell r="B2781" t="str">
            <v>OM4_2096</v>
          </cell>
          <cell r="C2781" t="str">
            <v>096 - Energy Allocation Factor</v>
          </cell>
        </row>
        <row r="2782">
          <cell r="B2782" t="str">
            <v>OM4_2097</v>
          </cell>
          <cell r="C2782" t="str">
            <v>097 - Energy Allocation Factor</v>
          </cell>
        </row>
        <row r="2783">
          <cell r="B2783" t="str">
            <v>OM4_2098</v>
          </cell>
          <cell r="C2783" t="str">
            <v>098 - Energy Allocation Factor</v>
          </cell>
        </row>
        <row r="2784">
          <cell r="B2784" t="str">
            <v>OM4_2099</v>
          </cell>
          <cell r="C2784" t="str">
            <v>099 - Energy Allocation Factor</v>
          </cell>
        </row>
        <row r="2785">
          <cell r="B2785" t="str">
            <v>OM4_2100</v>
          </cell>
          <cell r="C2785" t="str">
            <v>100 - Energy Allocation Factor</v>
          </cell>
        </row>
        <row r="2786">
          <cell r="B2786" t="str">
            <v>OM4_2101</v>
          </cell>
          <cell r="C2786" t="str">
            <v>101 - Energy Allocation Factor</v>
          </cell>
        </row>
        <row r="2787">
          <cell r="B2787" t="str">
            <v>OM4_2102</v>
          </cell>
          <cell r="C2787" t="str">
            <v>102 - Energy Allocation Factor</v>
          </cell>
        </row>
        <row r="2788">
          <cell r="B2788" t="str">
            <v>OM4_2103</v>
          </cell>
          <cell r="C2788" t="str">
            <v>103 - Energy Allocation Factor</v>
          </cell>
        </row>
        <row r="2789">
          <cell r="B2789" t="str">
            <v>OM4_2104</v>
          </cell>
          <cell r="C2789" t="str">
            <v>104 - Energy Allocation Factor</v>
          </cell>
        </row>
        <row r="2790">
          <cell r="B2790" t="str">
            <v>OM4_2105</v>
          </cell>
          <cell r="C2790" t="str">
            <v>105 - Energy Allocation Factor</v>
          </cell>
        </row>
        <row r="2791">
          <cell r="B2791" t="str">
            <v>OM4_2106</v>
          </cell>
          <cell r="C2791" t="str">
            <v>106 - Energy Allocation Factor</v>
          </cell>
        </row>
        <row r="2792">
          <cell r="B2792" t="str">
            <v>OM4_2107</v>
          </cell>
          <cell r="C2792" t="str">
            <v>107 - Energy Allocation Factor</v>
          </cell>
        </row>
        <row r="2793">
          <cell r="B2793" t="str">
            <v>OM4_2108</v>
          </cell>
          <cell r="C2793" t="str">
            <v>108 - Energy Allocation Factor</v>
          </cell>
        </row>
        <row r="2794">
          <cell r="B2794" t="str">
            <v>OM4_2109</v>
          </cell>
          <cell r="C2794" t="str">
            <v>109 - Energy Allocation Factor</v>
          </cell>
        </row>
        <row r="2795">
          <cell r="B2795" t="str">
            <v>OM4_2110</v>
          </cell>
          <cell r="C2795" t="str">
            <v>110 - Energy Allocation Factor</v>
          </cell>
        </row>
        <row r="2796">
          <cell r="B2796" t="str">
            <v>OM4_2159</v>
          </cell>
          <cell r="C2796" t="str">
            <v>159 - Energy Allocation Factor</v>
          </cell>
        </row>
        <row r="2797">
          <cell r="B2797" t="str">
            <v>OM4_2160</v>
          </cell>
          <cell r="C2797" t="str">
            <v>160 - Energy Allocation Factor</v>
          </cell>
        </row>
        <row r="2798">
          <cell r="B2798" t="str">
            <v>OM4_2162</v>
          </cell>
          <cell r="C2798" t="str">
            <v>162 - Energy Allocation Factor</v>
          </cell>
        </row>
        <row r="2799">
          <cell r="B2799" t="str">
            <v>OM4_2166</v>
          </cell>
          <cell r="C2799" t="str">
            <v>166 - Energy Allocation Factor</v>
          </cell>
        </row>
        <row r="2800">
          <cell r="B2800" t="str">
            <v>OM4_5083</v>
          </cell>
          <cell r="C2800" t="str">
            <v>083 - Energy Allocation Factor</v>
          </cell>
        </row>
        <row r="2801">
          <cell r="B2801" t="str">
            <v>OM4_5084</v>
          </cell>
          <cell r="C2801" t="str">
            <v>084 - Energy Allocation Factor</v>
          </cell>
        </row>
        <row r="2802">
          <cell r="B2802" t="str">
            <v>OM4_5085</v>
          </cell>
          <cell r="C2802" t="str">
            <v>085 - Energy Allocation Factor</v>
          </cell>
        </row>
        <row r="2803">
          <cell r="B2803" t="str">
            <v>OM4_5086</v>
          </cell>
          <cell r="C2803" t="str">
            <v>086 - Energy Allocation Factor</v>
          </cell>
        </row>
        <row r="2804">
          <cell r="B2804" t="str">
            <v>OM4_5087</v>
          </cell>
          <cell r="C2804" t="str">
            <v>087 - Energy Allocation Factor</v>
          </cell>
        </row>
        <row r="2805">
          <cell r="B2805" t="str">
            <v>OM4_5088</v>
          </cell>
          <cell r="C2805" t="str">
            <v>088 - Energy Allocation Factor</v>
          </cell>
        </row>
        <row r="2806">
          <cell r="B2806" t="str">
            <v>OM4_5089</v>
          </cell>
          <cell r="C2806" t="str">
            <v>089 - Energy Allocation Factor</v>
          </cell>
        </row>
        <row r="2807">
          <cell r="B2807" t="str">
            <v>OM4_5090</v>
          </cell>
          <cell r="C2807" t="str">
            <v>090 - Energy Allocation Factor</v>
          </cell>
        </row>
        <row r="2808">
          <cell r="B2808" t="str">
            <v>OM4_5167</v>
          </cell>
          <cell r="C2808" t="str">
            <v>167 - Energy Allocation Factor</v>
          </cell>
        </row>
        <row r="2809">
          <cell r="B2809" t="str">
            <v>OM4_5169</v>
          </cell>
          <cell r="C2809" t="str">
            <v>169 - Energy Allocation Factor</v>
          </cell>
        </row>
        <row r="2810">
          <cell r="B2810" t="str">
            <v>OM4_5182</v>
          </cell>
          <cell r="C2810" t="str">
            <v>182 - Energy Allocation Factor</v>
          </cell>
        </row>
        <row r="2811">
          <cell r="B2811" t="str">
            <v>OM4_8000</v>
          </cell>
          <cell r="C2811" t="str">
            <v>000 - Energy Allocation Factor</v>
          </cell>
        </row>
        <row r="2812">
          <cell r="B2812" t="str">
            <v>OM4_8130</v>
          </cell>
          <cell r="C2812" t="str">
            <v>130 - Energy Allocation Factor</v>
          </cell>
        </row>
        <row r="2813">
          <cell r="B2813" t="str">
            <v>OM4_8131</v>
          </cell>
          <cell r="C2813" t="str">
            <v>131 - Energy Allocation Factor</v>
          </cell>
        </row>
        <row r="2814">
          <cell r="B2814" t="str">
            <v>OM4_8132</v>
          </cell>
          <cell r="C2814" t="str">
            <v>132 - Energy Allocation Factor</v>
          </cell>
        </row>
        <row r="2815">
          <cell r="B2815" t="str">
            <v>OM4_8133</v>
          </cell>
          <cell r="C2815" t="str">
            <v>133 - Energy Allocation Factor</v>
          </cell>
        </row>
        <row r="2816">
          <cell r="B2816" t="str">
            <v>OM4_8134</v>
          </cell>
          <cell r="C2816" t="str">
            <v>134 - Energy Allocation Factor</v>
          </cell>
        </row>
        <row r="2817">
          <cell r="B2817" t="str">
            <v>OM4_8135</v>
          </cell>
          <cell r="C2817" t="str">
            <v>135 - Energy Allocation Factor</v>
          </cell>
        </row>
        <row r="2818">
          <cell r="B2818" t="str">
            <v>OM4_8136</v>
          </cell>
          <cell r="C2818" t="str">
            <v>136 - Energy Allocation Factor</v>
          </cell>
        </row>
        <row r="2819">
          <cell r="B2819" t="str">
            <v>OM4_8137</v>
          </cell>
          <cell r="C2819" t="str">
            <v>137 - Energy Allocation Factor</v>
          </cell>
        </row>
        <row r="2820">
          <cell r="B2820" t="str">
            <v>OM4_8138</v>
          </cell>
          <cell r="C2820" t="str">
            <v>138 - Energy Allocation Factor</v>
          </cell>
        </row>
        <row r="2821">
          <cell r="B2821" t="str">
            <v>OM4_8139</v>
          </cell>
          <cell r="C2821" t="str">
            <v>139 - Energy Allocation Factor</v>
          </cell>
        </row>
        <row r="2822">
          <cell r="B2822" t="str">
            <v>OM4_8140</v>
          </cell>
          <cell r="C2822" t="str">
            <v>140 - Energy Allocation Factor</v>
          </cell>
        </row>
        <row r="2823">
          <cell r="B2823" t="str">
            <v>OM4_8141</v>
          </cell>
          <cell r="C2823" t="str">
            <v>141 - Energy Allocation Factor</v>
          </cell>
        </row>
        <row r="2824">
          <cell r="B2824" t="str">
            <v>OM4_8142</v>
          </cell>
          <cell r="C2824" t="str">
            <v>142 - Energy Allocation Factor</v>
          </cell>
        </row>
        <row r="2825">
          <cell r="B2825" t="str">
            <v>OM4_8143</v>
          </cell>
          <cell r="C2825" t="str">
            <v>143 - Energy Allocation Factor</v>
          </cell>
        </row>
        <row r="2826">
          <cell r="B2826" t="str">
            <v>OM4_8144</v>
          </cell>
          <cell r="C2826" t="str">
            <v>144 - Energy Allocation Factor</v>
          </cell>
        </row>
        <row r="2827">
          <cell r="B2827" t="str">
            <v>OM4_8145</v>
          </cell>
          <cell r="C2827" t="str">
            <v>145 - Energy Allocation Factor</v>
          </cell>
        </row>
        <row r="2828">
          <cell r="B2828" t="str">
            <v>OM4_8146</v>
          </cell>
          <cell r="C2828" t="str">
            <v>146 - Energy Allocation Factor</v>
          </cell>
        </row>
        <row r="2829">
          <cell r="B2829" t="str">
            <v>OM4_8147</v>
          </cell>
          <cell r="C2829" t="str">
            <v>147 - Energy Allocation Factor</v>
          </cell>
        </row>
        <row r="2830">
          <cell r="B2830" t="str">
            <v>OM4_8148</v>
          </cell>
          <cell r="C2830" t="str">
            <v>148 - Energy Allocation Factor</v>
          </cell>
        </row>
        <row r="2831">
          <cell r="B2831" t="str">
            <v>OM4_8150</v>
          </cell>
          <cell r="C2831" t="str">
            <v>150 - Energy Allocation Factor</v>
          </cell>
        </row>
        <row r="2832">
          <cell r="B2832" t="str">
            <v>OM4_8153</v>
          </cell>
          <cell r="C2832" t="str">
            <v>153 - Energy Allocation Factor</v>
          </cell>
        </row>
        <row r="2833">
          <cell r="B2833" t="str">
            <v>OM4_8154</v>
          </cell>
          <cell r="C2833" t="str">
            <v>154 - Energy Allocation Factor</v>
          </cell>
        </row>
        <row r="2834">
          <cell r="B2834" t="str">
            <v>OM4_8155</v>
          </cell>
          <cell r="C2834" t="str">
            <v>155 - Energy Allocation Factor</v>
          </cell>
        </row>
        <row r="2835">
          <cell r="B2835" t="str">
            <v>OM4_8156</v>
          </cell>
          <cell r="C2835" t="str">
            <v>156 - Energy Allocation Factor</v>
          </cell>
        </row>
        <row r="2836">
          <cell r="B2836" t="str">
            <v>OM4_8157</v>
          </cell>
          <cell r="C2836" t="str">
            <v>157 - Energy Allocation Factor</v>
          </cell>
        </row>
        <row r="2837">
          <cell r="B2837" t="str">
            <v>OM4_8158</v>
          </cell>
          <cell r="C2837" t="str">
            <v>158 - Energy Allocation Factor</v>
          </cell>
        </row>
        <row r="2838">
          <cell r="B2838" t="str">
            <v>OM4_8163</v>
          </cell>
          <cell r="C2838" t="str">
            <v>163 - Energy Allocation Factor</v>
          </cell>
        </row>
        <row r="2839">
          <cell r="B2839" t="str">
            <v>OM4_8164</v>
          </cell>
          <cell r="C2839" t="str">
            <v>164 - Energy Allocation Factor</v>
          </cell>
        </row>
        <row r="2840">
          <cell r="B2840" t="str">
            <v>OM4_8169</v>
          </cell>
          <cell r="C2840" t="str">
            <v>169 - Energy Allocation Factor</v>
          </cell>
        </row>
        <row r="2841">
          <cell r="B2841" t="str">
            <v>OM4_8170</v>
          </cell>
          <cell r="C2841" t="str">
            <v>170 - Energy Allocation Factor</v>
          </cell>
        </row>
        <row r="2842">
          <cell r="B2842" t="str">
            <v>OM4_8171</v>
          </cell>
          <cell r="C2842" t="str">
            <v>171 - Energy Allocation Factor</v>
          </cell>
        </row>
        <row r="2843">
          <cell r="B2843" t="str">
            <v>OM4_8172</v>
          </cell>
          <cell r="C2843" t="str">
            <v>172 - Energy Allocation Factor</v>
          </cell>
        </row>
        <row r="2844">
          <cell r="B2844" t="str">
            <v>OM4_8173</v>
          </cell>
          <cell r="C2844" t="str">
            <v>173 - Energy Allocation Factor</v>
          </cell>
        </row>
        <row r="2845">
          <cell r="B2845" t="str">
            <v>OM4_8174</v>
          </cell>
          <cell r="C2845" t="str">
            <v>174 - Energy Allocation Factor</v>
          </cell>
        </row>
        <row r="2846">
          <cell r="B2846" t="str">
            <v>OM4_8175</v>
          </cell>
          <cell r="C2846" t="str">
            <v>175 - Energy Allocation Factor</v>
          </cell>
        </row>
        <row r="2847">
          <cell r="B2847" t="str">
            <v>OM4_8176</v>
          </cell>
          <cell r="C2847" t="str">
            <v>176 - Energy Allocation Factor</v>
          </cell>
        </row>
        <row r="2848">
          <cell r="B2848" t="str">
            <v>OM4_8177</v>
          </cell>
          <cell r="C2848" t="str">
            <v>177 - Energy Allocation Factor</v>
          </cell>
        </row>
        <row r="2849">
          <cell r="B2849" t="str">
            <v>OM4_8178</v>
          </cell>
          <cell r="C2849" t="str">
            <v>178 - Energy Allocation Factor</v>
          </cell>
        </row>
        <row r="2850">
          <cell r="B2850" t="str">
            <v>OM4_8179</v>
          </cell>
          <cell r="C2850" t="str">
            <v>179 - Energy Allocation Factor</v>
          </cell>
        </row>
        <row r="2851">
          <cell r="B2851" t="str">
            <v>OM4_8180</v>
          </cell>
          <cell r="C2851" t="str">
            <v>180 - Energy Allocation Factor</v>
          </cell>
        </row>
        <row r="2852">
          <cell r="B2852" t="str">
            <v>OM4_8181</v>
          </cell>
          <cell r="C2852" t="str">
            <v>181 - Energy Allocation Factor</v>
          </cell>
        </row>
        <row r="2853">
          <cell r="B2853" t="str">
            <v>OM4_8183</v>
          </cell>
          <cell r="C2853" t="str">
            <v>183 - Energy Allocation Factor</v>
          </cell>
        </row>
        <row r="2854">
          <cell r="B2854" t="str">
            <v>OM4_8185</v>
          </cell>
          <cell r="C2854" t="str">
            <v>185 - Energy Allocation Factor</v>
          </cell>
        </row>
        <row r="2855">
          <cell r="B2855" t="str">
            <v>OM4_8186</v>
          </cell>
          <cell r="C2855" t="str">
            <v>186 - Energy Allocation Factor</v>
          </cell>
        </row>
        <row r="2856">
          <cell r="B2856" t="str">
            <v>OM4_8188</v>
          </cell>
          <cell r="C2856" t="str">
            <v>188 - Energy Allocation Factor</v>
          </cell>
        </row>
        <row r="2857">
          <cell r="B2857" t="str">
            <v>OM4_8189</v>
          </cell>
          <cell r="C2857" t="str">
            <v>189 - Energy Allocation Factor</v>
          </cell>
        </row>
        <row r="2858">
          <cell r="B2858" t="str">
            <v>OM5_2091</v>
          </cell>
          <cell r="C2858" t="str">
            <v>091 - CP Allocation O &amp; M Exp Amount</v>
          </cell>
        </row>
        <row r="2859">
          <cell r="B2859" t="str">
            <v>OM5_2092</v>
          </cell>
          <cell r="C2859" t="str">
            <v>092 - CP Allocation O &amp; M Exp Amount</v>
          </cell>
        </row>
        <row r="2860">
          <cell r="B2860" t="str">
            <v>OM5_2093</v>
          </cell>
          <cell r="C2860" t="str">
            <v>093 - CP Allocation O &amp; M Exp Amount</v>
          </cell>
        </row>
        <row r="2861">
          <cell r="B2861" t="str">
            <v>OM5_2094</v>
          </cell>
          <cell r="C2861" t="str">
            <v>094 - CP Allocation O &amp; M Exp Amount</v>
          </cell>
        </row>
        <row r="2862">
          <cell r="B2862" t="str">
            <v>OM5_2095</v>
          </cell>
          <cell r="C2862" t="str">
            <v>095 - CP Allocation O &amp; M Exp Amount</v>
          </cell>
        </row>
        <row r="2863">
          <cell r="B2863" t="str">
            <v>OM5_2096</v>
          </cell>
          <cell r="C2863" t="str">
            <v>096 - CP Allocation O &amp; M Exp Amount</v>
          </cell>
        </row>
        <row r="2864">
          <cell r="B2864" t="str">
            <v>OM5_2097</v>
          </cell>
          <cell r="C2864" t="str">
            <v>097 - CP Allocation O &amp; M Exp Amount</v>
          </cell>
        </row>
        <row r="2865">
          <cell r="B2865" t="str">
            <v>OM5_2098</v>
          </cell>
          <cell r="C2865" t="str">
            <v>098 - CP Allocation O &amp; M Exp Amount</v>
          </cell>
        </row>
        <row r="2866">
          <cell r="B2866" t="str">
            <v>OM5_2099</v>
          </cell>
          <cell r="C2866" t="str">
            <v>099 - CP Allocation O &amp; M Exp Amount</v>
          </cell>
        </row>
        <row r="2867">
          <cell r="B2867" t="str">
            <v>OM5_2100</v>
          </cell>
          <cell r="C2867" t="str">
            <v>100 - CP Allocation O &amp; M Exp Amount</v>
          </cell>
        </row>
        <row r="2868">
          <cell r="B2868" t="str">
            <v>OM5_2101</v>
          </cell>
          <cell r="C2868" t="str">
            <v>101 - CP Allocation O &amp; M Exp Amount</v>
          </cell>
        </row>
        <row r="2869">
          <cell r="B2869" t="str">
            <v>OM5_2102</v>
          </cell>
          <cell r="C2869" t="str">
            <v>102 - CP Allocation O &amp; M Exp Amount</v>
          </cell>
        </row>
        <row r="2870">
          <cell r="B2870" t="str">
            <v>OM5_2103</v>
          </cell>
          <cell r="C2870" t="str">
            <v>103 - CP Allocation O &amp; M Exp Amount</v>
          </cell>
        </row>
        <row r="2871">
          <cell r="B2871" t="str">
            <v>OM5_2104</v>
          </cell>
          <cell r="C2871" t="str">
            <v>104 - CP Allocation O &amp; M Exp Amount</v>
          </cell>
        </row>
        <row r="2872">
          <cell r="B2872" t="str">
            <v>OM5_2105</v>
          </cell>
          <cell r="C2872" t="str">
            <v>105 - CP Allocation O &amp; M Exp Amount</v>
          </cell>
        </row>
        <row r="2873">
          <cell r="B2873" t="str">
            <v>OM5_2106</v>
          </cell>
          <cell r="C2873" t="str">
            <v>106 - CP Allocation O &amp; M Exp Amount</v>
          </cell>
        </row>
        <row r="2874">
          <cell r="B2874" t="str">
            <v>OM5_2107</v>
          </cell>
          <cell r="C2874" t="str">
            <v>107 - CP Allocation O &amp; M Exp Amount</v>
          </cell>
        </row>
        <row r="2875">
          <cell r="B2875" t="str">
            <v>OM5_2108</v>
          </cell>
          <cell r="C2875" t="str">
            <v>108 - CP Allocation O &amp; M Exp Amount</v>
          </cell>
        </row>
        <row r="2876">
          <cell r="B2876" t="str">
            <v>OM5_2109</v>
          </cell>
          <cell r="C2876" t="str">
            <v>109 - CP Allocation O &amp; M Exp Amount</v>
          </cell>
        </row>
        <row r="2877">
          <cell r="B2877" t="str">
            <v>OM5_2110</v>
          </cell>
          <cell r="C2877" t="str">
            <v>110 - CP Allocation O &amp; M Exp Amount</v>
          </cell>
        </row>
        <row r="2878">
          <cell r="B2878" t="str">
            <v>OM5_2159</v>
          </cell>
          <cell r="C2878" t="str">
            <v>159 - CP Allocation O &amp; M Exp Amount</v>
          </cell>
        </row>
        <row r="2879">
          <cell r="B2879" t="str">
            <v>OM5_2160</v>
          </cell>
          <cell r="C2879" t="str">
            <v>160 - CP Allocation O &amp; M Exp Amount</v>
          </cell>
        </row>
        <row r="2880">
          <cell r="B2880" t="str">
            <v>OM5_2162</v>
          </cell>
          <cell r="C2880" t="str">
            <v>162 - CP Allocation O &amp; M Exp Amount</v>
          </cell>
        </row>
        <row r="2881">
          <cell r="B2881" t="str">
            <v>OM5_2166</v>
          </cell>
          <cell r="C2881" t="str">
            <v>166 - CP Allocation O &amp; M Exp Amount</v>
          </cell>
        </row>
        <row r="2882">
          <cell r="B2882" t="str">
            <v>OM5_5083</v>
          </cell>
          <cell r="C2882" t="str">
            <v>083 - CP Allocation O &amp; M Exp Amount</v>
          </cell>
        </row>
        <row r="2883">
          <cell r="B2883" t="str">
            <v>OM5_5084</v>
          </cell>
          <cell r="C2883" t="str">
            <v>084 - CP Allocation O &amp; M Exp Amount</v>
          </cell>
        </row>
        <row r="2884">
          <cell r="B2884" t="str">
            <v>OM5_5085</v>
          </cell>
          <cell r="C2884" t="str">
            <v>085 - CP Allocation O &amp; M Exp Amount</v>
          </cell>
        </row>
        <row r="2885">
          <cell r="B2885" t="str">
            <v>OM5_5086</v>
          </cell>
          <cell r="C2885" t="str">
            <v>086 - CP Allocation O &amp; M Exp Amount</v>
          </cell>
        </row>
        <row r="2886">
          <cell r="B2886" t="str">
            <v>OM5_5087</v>
          </cell>
          <cell r="C2886" t="str">
            <v>087 - CP Allocation O &amp; M Exp Amount</v>
          </cell>
        </row>
        <row r="2887">
          <cell r="B2887" t="str">
            <v>OM5_5088</v>
          </cell>
          <cell r="C2887" t="str">
            <v>088 - CP Allocation O &amp; M Exp Amount</v>
          </cell>
        </row>
        <row r="2888">
          <cell r="B2888" t="str">
            <v>OM5_5089</v>
          </cell>
          <cell r="C2888" t="str">
            <v>089 - CP Allocation O &amp; M Exp Amount</v>
          </cell>
        </row>
        <row r="2889">
          <cell r="B2889" t="str">
            <v>OM5_5090</v>
          </cell>
          <cell r="C2889" t="str">
            <v>090 - CP Allocation O &amp; M Exp Amount</v>
          </cell>
        </row>
        <row r="2890">
          <cell r="B2890" t="str">
            <v>OM5_5167</v>
          </cell>
          <cell r="C2890" t="str">
            <v>167 - CP Allocation O &amp; M Exp Amount</v>
          </cell>
        </row>
        <row r="2891">
          <cell r="B2891" t="str">
            <v>OM5_5169</v>
          </cell>
          <cell r="C2891" t="str">
            <v>169 - CP Allocation O &amp; M Exp Amount</v>
          </cell>
        </row>
        <row r="2892">
          <cell r="B2892" t="str">
            <v>OM5_5182</v>
          </cell>
          <cell r="C2892" t="str">
            <v>182 - CP Allocation O &amp; M Exp Amount</v>
          </cell>
        </row>
        <row r="2893">
          <cell r="B2893" t="str">
            <v>OM5_8000</v>
          </cell>
          <cell r="C2893" t="str">
            <v>000 - CP Allocation O &amp; M Exp Amount</v>
          </cell>
        </row>
        <row r="2894">
          <cell r="B2894" t="str">
            <v>OM5_8130</v>
          </cell>
          <cell r="C2894" t="str">
            <v>130 - CP Allocation O &amp; M Exp Amount</v>
          </cell>
        </row>
        <row r="2895">
          <cell r="B2895" t="str">
            <v>OM5_8131</v>
          </cell>
          <cell r="C2895" t="str">
            <v>131 - CP Allocation O &amp; M Exp Amount</v>
          </cell>
        </row>
        <row r="2896">
          <cell r="B2896" t="str">
            <v>OM5_8132</v>
          </cell>
          <cell r="C2896" t="str">
            <v>132 - CP Allocation O &amp; M Exp Amount</v>
          </cell>
        </row>
        <row r="2897">
          <cell r="B2897" t="str">
            <v>OM5_8133</v>
          </cell>
          <cell r="C2897" t="str">
            <v>133 - CP Allocation O &amp; M Exp Amount</v>
          </cell>
        </row>
        <row r="2898">
          <cell r="B2898" t="str">
            <v>OM5_8134</v>
          </cell>
          <cell r="C2898" t="str">
            <v>134 - CP Allocation O &amp; M Exp Amount</v>
          </cell>
        </row>
        <row r="2899">
          <cell r="B2899" t="str">
            <v>OM5_8135</v>
          </cell>
          <cell r="C2899" t="str">
            <v>135 - CP Allocation O &amp; M Exp Amount</v>
          </cell>
        </row>
        <row r="2900">
          <cell r="B2900" t="str">
            <v>OM5_8136</v>
          </cell>
          <cell r="C2900" t="str">
            <v>136 - CP Allocation O &amp; M Exp Amount</v>
          </cell>
        </row>
        <row r="2901">
          <cell r="B2901" t="str">
            <v>OM5_8137</v>
          </cell>
          <cell r="C2901" t="str">
            <v>137 - CP Allocation O &amp; M Exp Amount</v>
          </cell>
        </row>
        <row r="2902">
          <cell r="B2902" t="str">
            <v>OM5_8138</v>
          </cell>
          <cell r="C2902" t="str">
            <v>138 - CP Allocation O &amp; M Exp Amount</v>
          </cell>
        </row>
        <row r="2903">
          <cell r="B2903" t="str">
            <v>OM5_8139</v>
          </cell>
          <cell r="C2903" t="str">
            <v>139 - CP Allocation O &amp; M Exp Amount</v>
          </cell>
        </row>
        <row r="2904">
          <cell r="B2904" t="str">
            <v>OM5_8140</v>
          </cell>
          <cell r="C2904" t="str">
            <v>140 - CP Allocation O &amp; M Exp Amount</v>
          </cell>
        </row>
        <row r="2905">
          <cell r="B2905" t="str">
            <v>OM5_8141</v>
          </cell>
          <cell r="C2905" t="str">
            <v>141 - CP Allocation O &amp; M Exp Amount</v>
          </cell>
        </row>
        <row r="2906">
          <cell r="B2906" t="str">
            <v>OM5_8142</v>
          </cell>
          <cell r="C2906" t="str">
            <v>142 - CP Allocation O &amp; M Exp Amount</v>
          </cell>
        </row>
        <row r="2907">
          <cell r="B2907" t="str">
            <v>OM5_8143</v>
          </cell>
          <cell r="C2907" t="str">
            <v>143 - CP Allocation O &amp; M Exp Amount</v>
          </cell>
        </row>
        <row r="2908">
          <cell r="B2908" t="str">
            <v>OM5_8144</v>
          </cell>
          <cell r="C2908" t="str">
            <v>144 - CP Allocation O &amp; M Exp Amount</v>
          </cell>
        </row>
        <row r="2909">
          <cell r="B2909" t="str">
            <v>OM5_8145</v>
          </cell>
          <cell r="C2909" t="str">
            <v>145 - CP Allocation O &amp; M Exp Amount</v>
          </cell>
        </row>
        <row r="2910">
          <cell r="B2910" t="str">
            <v>OM5_8146</v>
          </cell>
          <cell r="C2910" t="str">
            <v>146 - CP Allocation O &amp; M Exp Amount</v>
          </cell>
        </row>
        <row r="2911">
          <cell r="B2911" t="str">
            <v>OM5_8147</v>
          </cell>
          <cell r="C2911" t="str">
            <v>147 - CP Allocation O &amp; M Exp Amount</v>
          </cell>
        </row>
        <row r="2912">
          <cell r="B2912" t="str">
            <v>OM5_8148</v>
          </cell>
          <cell r="C2912" t="str">
            <v>148 - CP Allocation O &amp; M Exp Amount</v>
          </cell>
        </row>
        <row r="2913">
          <cell r="B2913" t="str">
            <v>OM5_8150</v>
          </cell>
          <cell r="C2913" t="str">
            <v>150 - CP Allocation O &amp; M Exp Amount</v>
          </cell>
        </row>
        <row r="2914">
          <cell r="B2914" t="str">
            <v>OM5_8153</v>
          </cell>
          <cell r="C2914" t="str">
            <v>153 - CP Allocation O &amp; M Exp Amount</v>
          </cell>
        </row>
        <row r="2915">
          <cell r="B2915" t="str">
            <v>OM5_8154</v>
          </cell>
          <cell r="C2915" t="str">
            <v>154 - CP Allocation O &amp; M Exp Amount</v>
          </cell>
        </row>
        <row r="2916">
          <cell r="B2916" t="str">
            <v>OM5_8155</v>
          </cell>
          <cell r="C2916" t="str">
            <v>155 - CP Allocation O &amp; M Exp Amount</v>
          </cell>
        </row>
        <row r="2917">
          <cell r="B2917" t="str">
            <v>OM5_8156</v>
          </cell>
          <cell r="C2917" t="str">
            <v>156 - CP Allocation O &amp; M Exp Amount</v>
          </cell>
        </row>
        <row r="2918">
          <cell r="B2918" t="str">
            <v>OM5_8157</v>
          </cell>
          <cell r="C2918" t="str">
            <v>157 - CP Allocation O &amp; M Exp Amount</v>
          </cell>
        </row>
        <row r="2919">
          <cell r="B2919" t="str">
            <v>OM5_8158</v>
          </cell>
          <cell r="C2919" t="str">
            <v>158 - CP Allocation O &amp; M Exp Amount</v>
          </cell>
        </row>
        <row r="2920">
          <cell r="B2920" t="str">
            <v>OM5_8163</v>
          </cell>
          <cell r="C2920" t="str">
            <v>163 - CP Allocation O &amp; M Exp Amount</v>
          </cell>
        </row>
        <row r="2921">
          <cell r="B2921" t="str">
            <v>OM5_8164</v>
          </cell>
          <cell r="C2921" t="str">
            <v>164 - CP Allocation O &amp; M Exp Amount</v>
          </cell>
        </row>
        <row r="2922">
          <cell r="B2922" t="str">
            <v>OM5_8169</v>
          </cell>
          <cell r="C2922" t="str">
            <v>169 - CP Allocation O &amp; M Exp Amount</v>
          </cell>
        </row>
        <row r="2923">
          <cell r="B2923" t="str">
            <v>OM5_8170</v>
          </cell>
          <cell r="C2923" t="str">
            <v>170 - CP Allocation O &amp; M Exp Amount</v>
          </cell>
        </row>
        <row r="2924">
          <cell r="B2924" t="str">
            <v>OM5_8171</v>
          </cell>
          <cell r="C2924" t="str">
            <v>171 - CP Allocation O &amp; M Exp Amount</v>
          </cell>
        </row>
        <row r="2925">
          <cell r="B2925" t="str">
            <v>OM5_8172</v>
          </cell>
          <cell r="C2925" t="str">
            <v>172 - CP Allocation O &amp; M Exp Amount</v>
          </cell>
        </row>
        <row r="2926">
          <cell r="B2926" t="str">
            <v>OM5_8173</v>
          </cell>
          <cell r="C2926" t="str">
            <v>173 - CP Allocation O &amp; M Exp Amount</v>
          </cell>
        </row>
        <row r="2927">
          <cell r="B2927" t="str">
            <v>OM5_8174</v>
          </cell>
          <cell r="C2927" t="str">
            <v>174 - CP Allocation O &amp; M Exp Amount</v>
          </cell>
        </row>
        <row r="2928">
          <cell r="B2928" t="str">
            <v>OM5_8175</v>
          </cell>
          <cell r="C2928" t="str">
            <v>175 - CP Allocation O &amp; M Exp Amount</v>
          </cell>
        </row>
        <row r="2929">
          <cell r="B2929" t="str">
            <v>OM5_8176</v>
          </cell>
          <cell r="C2929" t="str">
            <v>176 - CP Allocation O &amp; M Exp Amount</v>
          </cell>
        </row>
        <row r="2930">
          <cell r="B2930" t="str">
            <v>OM5_8177</v>
          </cell>
          <cell r="C2930" t="str">
            <v>177 - CP Allocation O &amp; M Exp Amount</v>
          </cell>
        </row>
        <row r="2931">
          <cell r="B2931" t="str">
            <v>OM5_8178</v>
          </cell>
          <cell r="C2931" t="str">
            <v>178 - CP Allocation O &amp; M Exp Amount</v>
          </cell>
        </row>
        <row r="2932">
          <cell r="B2932" t="str">
            <v>OM5_8179</v>
          </cell>
          <cell r="C2932" t="str">
            <v>179 - CP Allocation O &amp; M Exp Amount</v>
          </cell>
        </row>
        <row r="2933">
          <cell r="B2933" t="str">
            <v>OM5_8180</v>
          </cell>
          <cell r="C2933" t="str">
            <v>180 - CP Allocation O &amp; M Exp Amount</v>
          </cell>
        </row>
        <row r="2934">
          <cell r="B2934" t="str">
            <v>OM5_8181</v>
          </cell>
          <cell r="C2934" t="str">
            <v>181 - CP Allocation O &amp; M Exp Amount</v>
          </cell>
        </row>
        <row r="2935">
          <cell r="B2935" t="str">
            <v>OM5_8183</v>
          </cell>
          <cell r="C2935" t="str">
            <v>183 - CP Allocation O &amp; M Exp Amount</v>
          </cell>
        </row>
        <row r="2936">
          <cell r="B2936" t="str">
            <v>OM5_8185</v>
          </cell>
          <cell r="C2936" t="str">
            <v>185 - CP Allocation O &amp; M Exp Amount</v>
          </cell>
        </row>
        <row r="2937">
          <cell r="B2937" t="str">
            <v>OM5_8186</v>
          </cell>
          <cell r="C2937" t="str">
            <v>186 - CP Allocation O &amp; M Exp Amount</v>
          </cell>
        </row>
        <row r="2938">
          <cell r="B2938" t="str">
            <v>OM5_8188</v>
          </cell>
          <cell r="C2938" t="str">
            <v>188 - CP Allocation O &amp; M Exp Amount</v>
          </cell>
        </row>
        <row r="2939">
          <cell r="B2939" t="str">
            <v>OM5_8189</v>
          </cell>
          <cell r="C2939" t="str">
            <v>189 - CP Allocation O &amp; M Exp Amount</v>
          </cell>
        </row>
        <row r="2940">
          <cell r="B2940" t="str">
            <v>OM6_2091</v>
          </cell>
          <cell r="C2940" t="str">
            <v>091 - GCP Allocation O &amp; M Exp Amount</v>
          </cell>
        </row>
        <row r="2941">
          <cell r="B2941" t="str">
            <v>OM6_2092</v>
          </cell>
          <cell r="C2941" t="str">
            <v>092 - GCP Allocation O &amp; M Exp Amount</v>
          </cell>
        </row>
        <row r="2942">
          <cell r="B2942" t="str">
            <v>OM6_2093</v>
          </cell>
          <cell r="C2942" t="str">
            <v>093 - GCP Allocation O &amp; M Exp Amount</v>
          </cell>
        </row>
        <row r="2943">
          <cell r="B2943" t="str">
            <v>OM6_2094</v>
          </cell>
          <cell r="C2943" t="str">
            <v>094 - GCP Allocation O &amp; M Exp Amount</v>
          </cell>
        </row>
        <row r="2944">
          <cell r="B2944" t="str">
            <v>OM6_2095</v>
          </cell>
          <cell r="C2944" t="str">
            <v>095 - GCP Allocation O &amp; M Exp Amount</v>
          </cell>
        </row>
        <row r="2945">
          <cell r="B2945" t="str">
            <v>OM6_2096</v>
          </cell>
          <cell r="C2945" t="str">
            <v>096 - GCP Allocation O &amp; M Exp Amount</v>
          </cell>
        </row>
        <row r="2946">
          <cell r="B2946" t="str">
            <v>OM6_2097</v>
          </cell>
          <cell r="C2946" t="str">
            <v>097 - GCP Allocation O &amp; M Exp Amount</v>
          </cell>
        </row>
        <row r="2947">
          <cell r="B2947" t="str">
            <v>OM6_2098</v>
          </cell>
          <cell r="C2947" t="str">
            <v>098 - GCP Allocation O &amp; M Exp Amount</v>
          </cell>
        </row>
        <row r="2948">
          <cell r="B2948" t="str">
            <v>OM6_2099</v>
          </cell>
          <cell r="C2948" t="str">
            <v>099 - GCP Allocation O &amp; M Exp Amount</v>
          </cell>
        </row>
        <row r="2949">
          <cell r="B2949" t="str">
            <v>OM6_2100</v>
          </cell>
          <cell r="C2949" t="str">
            <v>100 - GCP Allocation O &amp; M Exp Amount</v>
          </cell>
        </row>
        <row r="2950">
          <cell r="B2950" t="str">
            <v>OM6_2101</v>
          </cell>
          <cell r="C2950" t="str">
            <v>101 - GCP Allocation O &amp; M Exp Amount</v>
          </cell>
        </row>
        <row r="2951">
          <cell r="B2951" t="str">
            <v>OM6_2102</v>
          </cell>
          <cell r="C2951" t="str">
            <v>102 - GCP Allocation O &amp; M Exp Amount</v>
          </cell>
        </row>
        <row r="2952">
          <cell r="B2952" t="str">
            <v>OM6_2103</v>
          </cell>
          <cell r="C2952" t="str">
            <v>103 - GCP Allocation O &amp; M Exp Amount</v>
          </cell>
        </row>
        <row r="2953">
          <cell r="B2953" t="str">
            <v>OM6_2104</v>
          </cell>
          <cell r="C2953" t="str">
            <v>104 - GCP Allocation O &amp; M Exp Amount</v>
          </cell>
        </row>
        <row r="2954">
          <cell r="B2954" t="str">
            <v>OM6_2105</v>
          </cell>
          <cell r="C2954" t="str">
            <v>105 - GCP Allocation O &amp; M Exp Amount</v>
          </cell>
        </row>
        <row r="2955">
          <cell r="B2955" t="str">
            <v>OM6_2106</v>
          </cell>
          <cell r="C2955" t="str">
            <v>106 - GCP Allocation O &amp; M Exp Amount</v>
          </cell>
        </row>
        <row r="2956">
          <cell r="B2956" t="str">
            <v>OM6_2107</v>
          </cell>
          <cell r="C2956" t="str">
            <v>107 - GCP Allocation O &amp; M Exp Amount</v>
          </cell>
        </row>
        <row r="2957">
          <cell r="B2957" t="str">
            <v>OM6_2108</v>
          </cell>
          <cell r="C2957" t="str">
            <v>108 - GCP Allocation O &amp; M Exp Amount</v>
          </cell>
        </row>
        <row r="2958">
          <cell r="B2958" t="str">
            <v>OM6_2109</v>
          </cell>
          <cell r="C2958" t="str">
            <v>109 - GCP Allocation O &amp; M Exp Amount</v>
          </cell>
        </row>
        <row r="2959">
          <cell r="B2959" t="str">
            <v>OM6_2110</v>
          </cell>
          <cell r="C2959" t="str">
            <v>110 - GCP Allocation O &amp; M Exp Amount</v>
          </cell>
        </row>
        <row r="2960">
          <cell r="B2960" t="str">
            <v>OM6_2159</v>
          </cell>
          <cell r="C2960" t="str">
            <v>159 - GCP Allocation O &amp; M Exp Amount</v>
          </cell>
        </row>
        <row r="2961">
          <cell r="B2961" t="str">
            <v>OM6_2160</v>
          </cell>
          <cell r="C2961" t="str">
            <v>160 - GCP Allocation O &amp; M Exp Amount</v>
          </cell>
        </row>
        <row r="2962">
          <cell r="B2962" t="str">
            <v>OM6_2162</v>
          </cell>
          <cell r="C2962" t="str">
            <v>162 - GCP Allocation O &amp; M Exp Amount</v>
          </cell>
        </row>
        <row r="2963">
          <cell r="B2963" t="str">
            <v>OM6_2166</v>
          </cell>
          <cell r="C2963" t="str">
            <v>166 - GCP Allocation O &amp; M Exp Amount</v>
          </cell>
        </row>
        <row r="2964">
          <cell r="B2964" t="str">
            <v>OM6_5083</v>
          </cell>
          <cell r="C2964" t="str">
            <v>083 - GCP Allocation O &amp; M Exp Amount</v>
          </cell>
        </row>
        <row r="2965">
          <cell r="B2965" t="str">
            <v>OM6_5084</v>
          </cell>
          <cell r="C2965" t="str">
            <v>084 - GCP Allocation O &amp; M Exp Amount</v>
          </cell>
        </row>
        <row r="2966">
          <cell r="B2966" t="str">
            <v>OM6_5085</v>
          </cell>
          <cell r="C2966" t="str">
            <v>085 - GCP Allocation O &amp; M Exp Amount</v>
          </cell>
        </row>
        <row r="2967">
          <cell r="B2967" t="str">
            <v>OM6_5086</v>
          </cell>
          <cell r="C2967" t="str">
            <v>086 - GCP Allocation O &amp; M Exp Amount</v>
          </cell>
        </row>
        <row r="2968">
          <cell r="B2968" t="str">
            <v>OM6_5087</v>
          </cell>
          <cell r="C2968" t="str">
            <v>087 - GCP Allocation O &amp; M Exp Amount</v>
          </cell>
        </row>
        <row r="2969">
          <cell r="B2969" t="str">
            <v>OM6_5088</v>
          </cell>
          <cell r="C2969" t="str">
            <v>088 - GCP Allocation O &amp; M Exp Amount</v>
          </cell>
        </row>
        <row r="2970">
          <cell r="B2970" t="str">
            <v>OM6_5089</v>
          </cell>
          <cell r="C2970" t="str">
            <v>089 - GCP Allocation O &amp; M Exp Amount</v>
          </cell>
        </row>
        <row r="2971">
          <cell r="B2971" t="str">
            <v>OM6_5090</v>
          </cell>
          <cell r="C2971" t="str">
            <v>090 - GCP Allocation O &amp; M Exp Amount</v>
          </cell>
        </row>
        <row r="2972">
          <cell r="B2972" t="str">
            <v>OM6_5167</v>
          </cell>
          <cell r="C2972" t="str">
            <v>167 - GCP Allocation O &amp; M Exp Amount</v>
          </cell>
        </row>
        <row r="2973">
          <cell r="B2973" t="str">
            <v>OM6_5169</v>
          </cell>
          <cell r="C2973" t="str">
            <v>169 - GCP Allocation O &amp; M Exp Amount</v>
          </cell>
        </row>
        <row r="2974">
          <cell r="B2974" t="str">
            <v>OM6_5182</v>
          </cell>
          <cell r="C2974" t="str">
            <v>182 - GCP Allocation O &amp; M Exp Amount</v>
          </cell>
        </row>
        <row r="2975">
          <cell r="B2975" t="str">
            <v>OM6_8000</v>
          </cell>
          <cell r="C2975" t="str">
            <v>000 - GCP Allocation O &amp; M Exp Amount</v>
          </cell>
        </row>
        <row r="2976">
          <cell r="B2976" t="str">
            <v>OM6_8130</v>
          </cell>
          <cell r="C2976" t="str">
            <v>130 - GCP Allocation O &amp; M Exp Amount</v>
          </cell>
        </row>
        <row r="2977">
          <cell r="B2977" t="str">
            <v>OM6_8131</v>
          </cell>
          <cell r="C2977" t="str">
            <v>131 - GCP Allocation O &amp; M Exp Amount</v>
          </cell>
        </row>
        <row r="2978">
          <cell r="B2978" t="str">
            <v>OM6_8132</v>
          </cell>
          <cell r="C2978" t="str">
            <v>132 - GCP Allocation O &amp; M Exp Amount</v>
          </cell>
        </row>
        <row r="2979">
          <cell r="B2979" t="str">
            <v>OM6_8133</v>
          </cell>
          <cell r="C2979" t="str">
            <v>133 - GCP Allocation O &amp; M Exp Amount</v>
          </cell>
        </row>
        <row r="2980">
          <cell r="B2980" t="str">
            <v>OM6_8134</v>
          </cell>
          <cell r="C2980" t="str">
            <v>134 - GCP Allocation O &amp; M Exp Amount</v>
          </cell>
        </row>
        <row r="2981">
          <cell r="B2981" t="str">
            <v>OM6_8135</v>
          </cell>
          <cell r="C2981" t="str">
            <v>135 - GCP Allocation O &amp; M Exp Amount</v>
          </cell>
        </row>
        <row r="2982">
          <cell r="B2982" t="str">
            <v>OM6_8136</v>
          </cell>
          <cell r="C2982" t="str">
            <v>136 - GCP Allocation O &amp; M Exp Amount</v>
          </cell>
        </row>
        <row r="2983">
          <cell r="B2983" t="str">
            <v>OM6_8137</v>
          </cell>
          <cell r="C2983" t="str">
            <v>137 - GCP Allocation O &amp; M Exp Amount</v>
          </cell>
        </row>
        <row r="2984">
          <cell r="B2984" t="str">
            <v>OM6_8138</v>
          </cell>
          <cell r="C2984" t="str">
            <v>138 - GCP Allocation O &amp; M Exp Amount</v>
          </cell>
        </row>
        <row r="2985">
          <cell r="B2985" t="str">
            <v>OM6_8139</v>
          </cell>
          <cell r="C2985" t="str">
            <v>139 - GCP Allocation O &amp; M Exp Amount</v>
          </cell>
        </row>
        <row r="2986">
          <cell r="B2986" t="str">
            <v>OM6_8140</v>
          </cell>
          <cell r="C2986" t="str">
            <v>140 - GCP Allocation O &amp; M Exp Amount</v>
          </cell>
        </row>
        <row r="2987">
          <cell r="B2987" t="str">
            <v>OM6_8141</v>
          </cell>
          <cell r="C2987" t="str">
            <v>141 - GCP Allocation O &amp; M Exp Amount</v>
          </cell>
        </row>
        <row r="2988">
          <cell r="B2988" t="str">
            <v>OM6_8142</v>
          </cell>
          <cell r="C2988" t="str">
            <v>142 - GCP Allocation O &amp; M Exp Amount</v>
          </cell>
        </row>
        <row r="2989">
          <cell r="B2989" t="str">
            <v>OM6_8143</v>
          </cell>
          <cell r="C2989" t="str">
            <v>143 - GCP Allocation O &amp; M Exp Amount</v>
          </cell>
        </row>
        <row r="2990">
          <cell r="B2990" t="str">
            <v>OM6_8144</v>
          </cell>
          <cell r="C2990" t="str">
            <v>144 - GCP Allocation O &amp; M Exp Amount</v>
          </cell>
        </row>
        <row r="2991">
          <cell r="B2991" t="str">
            <v>OM6_8145</v>
          </cell>
          <cell r="C2991" t="str">
            <v>145 - GCP Allocation O &amp; M Exp Amount</v>
          </cell>
        </row>
        <row r="2992">
          <cell r="B2992" t="str">
            <v>OM6_8146</v>
          </cell>
          <cell r="C2992" t="str">
            <v>146 - GCP Allocation O &amp; M Exp Amount</v>
          </cell>
        </row>
        <row r="2993">
          <cell r="B2993" t="str">
            <v>OM6_8147</v>
          </cell>
          <cell r="C2993" t="str">
            <v>147 - GCP Allocation O &amp; M Exp Amount</v>
          </cell>
        </row>
        <row r="2994">
          <cell r="B2994" t="str">
            <v>OM6_8148</v>
          </cell>
          <cell r="C2994" t="str">
            <v>148 - GCP Allocation O &amp; M Exp Amount</v>
          </cell>
        </row>
        <row r="2995">
          <cell r="B2995" t="str">
            <v>OM6_8150</v>
          </cell>
          <cell r="C2995" t="str">
            <v>150 - GCP Allocation O &amp; M Exp Amount</v>
          </cell>
        </row>
        <row r="2996">
          <cell r="B2996" t="str">
            <v>OM6_8153</v>
          </cell>
          <cell r="C2996" t="str">
            <v>153 - GCP Allocation O &amp; M Exp Amount</v>
          </cell>
        </row>
        <row r="2997">
          <cell r="B2997" t="str">
            <v>OM6_8154</v>
          </cell>
          <cell r="C2997" t="str">
            <v>154 - GCP Allocation O &amp; M Exp Amount</v>
          </cell>
        </row>
        <row r="2998">
          <cell r="B2998" t="str">
            <v>OM6_8155</v>
          </cell>
          <cell r="C2998" t="str">
            <v>155 - GCP Allocation O &amp; M Exp Amount</v>
          </cell>
        </row>
        <row r="2999">
          <cell r="B2999" t="str">
            <v>OM6_8156</v>
          </cell>
          <cell r="C2999" t="str">
            <v>156 - GCP Allocation O &amp; M Exp Amount</v>
          </cell>
        </row>
        <row r="3000">
          <cell r="B3000" t="str">
            <v>OM6_8157</v>
          </cell>
          <cell r="C3000" t="str">
            <v>157 - GCP Allocation O &amp; M Exp Amount</v>
          </cell>
        </row>
        <row r="3001">
          <cell r="B3001" t="str">
            <v>OM6_8158</v>
          </cell>
          <cell r="C3001" t="str">
            <v>158 - GCP Allocation O &amp; M Exp Amount</v>
          </cell>
        </row>
        <row r="3002">
          <cell r="B3002" t="str">
            <v>OM6_8163</v>
          </cell>
          <cell r="C3002" t="str">
            <v>163 - GCP Allocation O &amp; M Exp Amount</v>
          </cell>
        </row>
        <row r="3003">
          <cell r="B3003" t="str">
            <v>OM6_8164</v>
          </cell>
          <cell r="C3003" t="str">
            <v>164 - GCP Allocation O &amp; M Exp Amount</v>
          </cell>
        </row>
        <row r="3004">
          <cell r="B3004" t="str">
            <v>OM6_8169</v>
          </cell>
          <cell r="C3004" t="str">
            <v>169 - GCP Allocation O &amp; M Exp Amount</v>
          </cell>
        </row>
        <row r="3005">
          <cell r="B3005" t="str">
            <v>OM6_8170</v>
          </cell>
          <cell r="C3005" t="str">
            <v>170 - GCP Allocation O &amp; M Exp Amount</v>
          </cell>
        </row>
        <row r="3006">
          <cell r="B3006" t="str">
            <v>OM6_8171</v>
          </cell>
          <cell r="C3006" t="str">
            <v>171 - GCP Allocation O &amp; M Exp Amount</v>
          </cell>
        </row>
        <row r="3007">
          <cell r="B3007" t="str">
            <v>OM6_8172</v>
          </cell>
          <cell r="C3007" t="str">
            <v>172 - GCP Allocation O &amp; M Exp Amount</v>
          </cell>
        </row>
        <row r="3008">
          <cell r="B3008" t="str">
            <v>OM6_8173</v>
          </cell>
          <cell r="C3008" t="str">
            <v>173 - GCP Allocation O &amp; M Exp Amount</v>
          </cell>
        </row>
        <row r="3009">
          <cell r="B3009" t="str">
            <v>OM6_8174</v>
          </cell>
          <cell r="C3009" t="str">
            <v>174 - GCP Allocation O &amp; M Exp Amount</v>
          </cell>
        </row>
        <row r="3010">
          <cell r="B3010" t="str">
            <v>OM6_8175</v>
          </cell>
          <cell r="C3010" t="str">
            <v>175 - GCP Allocation O &amp; M Exp Amount</v>
          </cell>
        </row>
        <row r="3011">
          <cell r="B3011" t="str">
            <v>OM6_8176</v>
          </cell>
          <cell r="C3011" t="str">
            <v>176 - GCP Allocation O &amp; M Exp Amount</v>
          </cell>
        </row>
        <row r="3012">
          <cell r="B3012" t="str">
            <v>OM6_8177</v>
          </cell>
          <cell r="C3012" t="str">
            <v>177 - GCP Allocation O &amp; M Exp Amount</v>
          </cell>
        </row>
        <row r="3013">
          <cell r="B3013" t="str">
            <v>OM6_8178</v>
          </cell>
          <cell r="C3013" t="str">
            <v>178 - GCP Allocation O &amp; M Exp Amount</v>
          </cell>
        </row>
        <row r="3014">
          <cell r="B3014" t="str">
            <v>OM6_8179</v>
          </cell>
          <cell r="C3014" t="str">
            <v>179 - GCP Allocation O &amp; M Exp Amount</v>
          </cell>
        </row>
        <row r="3015">
          <cell r="B3015" t="str">
            <v>OM6_8180</v>
          </cell>
          <cell r="C3015" t="str">
            <v>180 - GCP Allocation O &amp; M Exp Amount</v>
          </cell>
        </row>
        <row r="3016">
          <cell r="B3016" t="str">
            <v>OM6_8181</v>
          </cell>
          <cell r="C3016" t="str">
            <v>181 - GCP Allocation O &amp; M Exp Amount</v>
          </cell>
        </row>
        <row r="3017">
          <cell r="B3017" t="str">
            <v>OM6_8183</v>
          </cell>
          <cell r="C3017" t="str">
            <v>183 - GCP Allocation O &amp; M Exp Amount</v>
          </cell>
        </row>
        <row r="3018">
          <cell r="B3018" t="str">
            <v>OM6_8185</v>
          </cell>
          <cell r="C3018" t="str">
            <v>185 - GCP Allocation O &amp; M Exp Amount</v>
          </cell>
        </row>
        <row r="3019">
          <cell r="B3019" t="str">
            <v>OM6_8186</v>
          </cell>
          <cell r="C3019" t="str">
            <v>186 - GCP Allocation O &amp; M Exp Amount</v>
          </cell>
        </row>
        <row r="3020">
          <cell r="B3020" t="str">
            <v>OM6_8188</v>
          </cell>
          <cell r="C3020" t="str">
            <v>188 - GCP Allocation O &amp; M Exp Amount</v>
          </cell>
        </row>
        <row r="3021">
          <cell r="B3021" t="str">
            <v>OM6_8189</v>
          </cell>
          <cell r="C3021" t="str">
            <v>189 - GCP Allocation O &amp; M Exp Amount</v>
          </cell>
        </row>
        <row r="3022">
          <cell r="B3022" t="str">
            <v>OM7_2091</v>
          </cell>
          <cell r="C3022" t="str">
            <v>091 - Energy Allocation O &amp; M Exp Amount</v>
          </cell>
        </row>
        <row r="3023">
          <cell r="B3023" t="str">
            <v>OM7_2092</v>
          </cell>
          <cell r="C3023" t="str">
            <v>092 - Energy Allocation O &amp; M Exp Amount</v>
          </cell>
        </row>
        <row r="3024">
          <cell r="B3024" t="str">
            <v>OM7_2093</v>
          </cell>
          <cell r="C3024" t="str">
            <v>093 - Energy Allocation O &amp; M Exp Amount</v>
          </cell>
        </row>
        <row r="3025">
          <cell r="B3025" t="str">
            <v>OM7_2094</v>
          </cell>
          <cell r="C3025" t="str">
            <v>094 - Energy Allocation O &amp; M Exp Amount</v>
          </cell>
        </row>
        <row r="3026">
          <cell r="B3026" t="str">
            <v>OM7_2095</v>
          </cell>
          <cell r="C3026" t="str">
            <v>095 - Energy Allocation O &amp; M Exp Amount</v>
          </cell>
        </row>
        <row r="3027">
          <cell r="B3027" t="str">
            <v>OM7_2096</v>
          </cell>
          <cell r="C3027" t="str">
            <v>096 - Energy Allocation O &amp; M Exp Amount</v>
          </cell>
        </row>
        <row r="3028">
          <cell r="B3028" t="str">
            <v>OM7_2097</v>
          </cell>
          <cell r="C3028" t="str">
            <v>097 - Energy Allocation O &amp; M Exp Amount</v>
          </cell>
        </row>
        <row r="3029">
          <cell r="B3029" t="str">
            <v>OM7_2098</v>
          </cell>
          <cell r="C3029" t="str">
            <v>098 - Energy Allocation O &amp; M Exp Amount</v>
          </cell>
        </row>
        <row r="3030">
          <cell r="B3030" t="str">
            <v>OM7_2099</v>
          </cell>
          <cell r="C3030" t="str">
            <v>099 - Energy Allocation O &amp; M Exp Amount</v>
          </cell>
        </row>
        <row r="3031">
          <cell r="B3031" t="str">
            <v>OM7_2100</v>
          </cell>
          <cell r="C3031" t="str">
            <v>100 - Energy Allocation O &amp; M Exp Amount</v>
          </cell>
        </row>
        <row r="3032">
          <cell r="B3032" t="str">
            <v>OM7_2101</v>
          </cell>
          <cell r="C3032" t="str">
            <v>101 - Energy Allocation O &amp; M Exp Amount</v>
          </cell>
        </row>
        <row r="3033">
          <cell r="B3033" t="str">
            <v>OM7_2102</v>
          </cell>
          <cell r="C3033" t="str">
            <v>102 - Energy Allocation O &amp; M Exp Amount</v>
          </cell>
        </row>
        <row r="3034">
          <cell r="B3034" t="str">
            <v>OM7_2103</v>
          </cell>
          <cell r="C3034" t="str">
            <v>103 - Energy Allocation O &amp; M Exp Amount</v>
          </cell>
        </row>
        <row r="3035">
          <cell r="B3035" t="str">
            <v>OM7_2104</v>
          </cell>
          <cell r="C3035" t="str">
            <v>104 - Energy Allocation O &amp; M Exp Amount</v>
          </cell>
        </row>
        <row r="3036">
          <cell r="B3036" t="str">
            <v>OM7_2105</v>
          </cell>
          <cell r="C3036" t="str">
            <v>105 - Energy Allocation O &amp; M Exp Amount</v>
          </cell>
        </row>
        <row r="3037">
          <cell r="B3037" t="str">
            <v>OM7_2106</v>
          </cell>
          <cell r="C3037" t="str">
            <v>106 - Energy Allocation O &amp; M Exp Amount</v>
          </cell>
        </row>
        <row r="3038">
          <cell r="B3038" t="str">
            <v>OM7_2107</v>
          </cell>
          <cell r="C3038" t="str">
            <v>107 - Energy Allocation O &amp; M Exp Amount</v>
          </cell>
        </row>
        <row r="3039">
          <cell r="B3039" t="str">
            <v>OM7_2108</v>
          </cell>
          <cell r="C3039" t="str">
            <v>108 - Energy Allocation O &amp; M Exp Amount</v>
          </cell>
        </row>
        <row r="3040">
          <cell r="B3040" t="str">
            <v>OM7_2109</v>
          </cell>
          <cell r="C3040" t="str">
            <v>109 - Energy Allocation O &amp; M Exp Amount</v>
          </cell>
        </row>
        <row r="3041">
          <cell r="B3041" t="str">
            <v>OM7_2110</v>
          </cell>
          <cell r="C3041" t="str">
            <v>110 - Energy Allocation O &amp; M Exp Amount</v>
          </cell>
        </row>
        <row r="3042">
          <cell r="B3042" t="str">
            <v>OM7_2159</v>
          </cell>
          <cell r="C3042" t="str">
            <v>159 - Energy Allocation O &amp; M Exp Amount</v>
          </cell>
        </row>
        <row r="3043">
          <cell r="B3043" t="str">
            <v>OM7_2160</v>
          </cell>
          <cell r="C3043" t="str">
            <v>160 - Energy Allocation O &amp; M Exp Amount</v>
          </cell>
        </row>
        <row r="3044">
          <cell r="B3044" t="str">
            <v>OM7_2162</v>
          </cell>
          <cell r="C3044" t="str">
            <v>162 - Energy Allocation O &amp; M Exp Amount</v>
          </cell>
        </row>
        <row r="3045">
          <cell r="B3045" t="str">
            <v>OM7_2166</v>
          </cell>
          <cell r="C3045" t="str">
            <v>166 - Energy Allocation O &amp; M Exp Amount</v>
          </cell>
        </row>
        <row r="3046">
          <cell r="B3046" t="str">
            <v>OM7_5083</v>
          </cell>
          <cell r="C3046" t="str">
            <v>083 - Energy Allocation O &amp; M Exp Amount</v>
          </cell>
        </row>
        <row r="3047">
          <cell r="B3047" t="str">
            <v>OM7_5084</v>
          </cell>
          <cell r="C3047" t="str">
            <v>084 - Energy Allocation O &amp; M Exp Amount</v>
          </cell>
        </row>
        <row r="3048">
          <cell r="B3048" t="str">
            <v>OM7_5085</v>
          </cell>
          <cell r="C3048" t="str">
            <v>085 - Energy Allocation O &amp; M Exp Amount</v>
          </cell>
        </row>
        <row r="3049">
          <cell r="B3049" t="str">
            <v>OM7_5086</v>
          </cell>
          <cell r="C3049" t="str">
            <v>086 - Energy Allocation O &amp; M Exp Amount</v>
          </cell>
        </row>
        <row r="3050">
          <cell r="B3050" t="str">
            <v>OM7_5087</v>
          </cell>
          <cell r="C3050" t="str">
            <v>087 - Energy Allocation O &amp; M Exp Amount</v>
          </cell>
        </row>
        <row r="3051">
          <cell r="B3051" t="str">
            <v>OM7_5088</v>
          </cell>
          <cell r="C3051" t="str">
            <v>088 - Energy Allocation O &amp; M Exp Amount</v>
          </cell>
        </row>
        <row r="3052">
          <cell r="B3052" t="str">
            <v>OM7_5089</v>
          </cell>
          <cell r="C3052" t="str">
            <v>089 - Energy Allocation O &amp; M Exp Amount</v>
          </cell>
        </row>
        <row r="3053">
          <cell r="B3053" t="str">
            <v>OM7_5090</v>
          </cell>
          <cell r="C3053" t="str">
            <v>090 - Energy Allocation O &amp; M Exp Amount</v>
          </cell>
        </row>
        <row r="3054">
          <cell r="B3054" t="str">
            <v>OM7_5167</v>
          </cell>
          <cell r="C3054" t="str">
            <v>167 - Energy Allocation O &amp; M Exp Amount</v>
          </cell>
        </row>
        <row r="3055">
          <cell r="B3055" t="str">
            <v>OM7_5169</v>
          </cell>
          <cell r="C3055" t="str">
            <v>169 - Energy Allocation O &amp; M Exp Amount</v>
          </cell>
        </row>
        <row r="3056">
          <cell r="B3056" t="str">
            <v>OM7_5182</v>
          </cell>
          <cell r="C3056" t="str">
            <v>182 - Energy Allocation O &amp; M Exp Amount</v>
          </cell>
        </row>
        <row r="3057">
          <cell r="B3057" t="str">
            <v>OM7_8000</v>
          </cell>
          <cell r="C3057" t="str">
            <v>000 - Energy Allocation O &amp; M Exp Amount</v>
          </cell>
        </row>
        <row r="3058">
          <cell r="B3058" t="str">
            <v>OM7_8130</v>
          </cell>
          <cell r="C3058" t="str">
            <v>130 - Energy Allocation O &amp; M Exp Amount</v>
          </cell>
        </row>
        <row r="3059">
          <cell r="B3059" t="str">
            <v>OM7_8131</v>
          </cell>
          <cell r="C3059" t="str">
            <v>131 - Energy Allocation O &amp; M Exp Amount</v>
          </cell>
        </row>
        <row r="3060">
          <cell r="B3060" t="str">
            <v>OM7_8132</v>
          </cell>
          <cell r="C3060" t="str">
            <v>132 - Energy Allocation O &amp; M Exp Amount</v>
          </cell>
        </row>
        <row r="3061">
          <cell r="B3061" t="str">
            <v>OM7_8133</v>
          </cell>
          <cell r="C3061" t="str">
            <v>133 - Energy Allocation O &amp; M Exp Amount</v>
          </cell>
        </row>
        <row r="3062">
          <cell r="B3062" t="str">
            <v>OM7_8134</v>
          </cell>
          <cell r="C3062" t="str">
            <v>134 - Energy Allocation O &amp; M Exp Amount</v>
          </cell>
        </row>
        <row r="3063">
          <cell r="B3063" t="str">
            <v>OM7_8135</v>
          </cell>
          <cell r="C3063" t="str">
            <v>135 - Energy Allocation O &amp; M Exp Amount</v>
          </cell>
        </row>
        <row r="3064">
          <cell r="B3064" t="str">
            <v>OM7_8136</v>
          </cell>
          <cell r="C3064" t="str">
            <v>136 - Energy Allocation O &amp; M Exp Amount</v>
          </cell>
        </row>
        <row r="3065">
          <cell r="B3065" t="str">
            <v>OM7_8137</v>
          </cell>
          <cell r="C3065" t="str">
            <v>137 - Energy Allocation O &amp; M Exp Amount</v>
          </cell>
        </row>
        <row r="3066">
          <cell r="B3066" t="str">
            <v>OM7_8138</v>
          </cell>
          <cell r="C3066" t="str">
            <v>138 - Energy Allocation O &amp; M Exp Amount</v>
          </cell>
        </row>
        <row r="3067">
          <cell r="B3067" t="str">
            <v>OM7_8139</v>
          </cell>
          <cell r="C3067" t="str">
            <v>139 - Energy Allocation O &amp; M Exp Amount</v>
          </cell>
        </row>
        <row r="3068">
          <cell r="B3068" t="str">
            <v>OM7_8140</v>
          </cell>
          <cell r="C3068" t="str">
            <v>140 - Energy Allocation O &amp; M Exp Amount</v>
          </cell>
        </row>
        <row r="3069">
          <cell r="B3069" t="str">
            <v>OM7_8141</v>
          </cell>
          <cell r="C3069" t="str">
            <v>141 - Energy Allocation O &amp; M Exp Amount</v>
          </cell>
        </row>
        <row r="3070">
          <cell r="B3070" t="str">
            <v>OM7_8142</v>
          </cell>
          <cell r="C3070" t="str">
            <v>142 - Energy Allocation O &amp; M Exp Amount</v>
          </cell>
        </row>
        <row r="3071">
          <cell r="B3071" t="str">
            <v>OM7_8143</v>
          </cell>
          <cell r="C3071" t="str">
            <v>143 - Energy Allocation O &amp; M Exp Amount</v>
          </cell>
        </row>
        <row r="3072">
          <cell r="B3072" t="str">
            <v>OM7_8144</v>
          </cell>
          <cell r="C3072" t="str">
            <v>144 - Energy Allocation O &amp; M Exp Amount</v>
          </cell>
        </row>
        <row r="3073">
          <cell r="B3073" t="str">
            <v>OM7_8145</v>
          </cell>
          <cell r="C3073" t="str">
            <v>145 - Energy Allocation O &amp; M Exp Amount</v>
          </cell>
        </row>
        <row r="3074">
          <cell r="B3074" t="str">
            <v>OM7_8146</v>
          </cell>
          <cell r="C3074" t="str">
            <v>146 - Energy Allocation O &amp; M Exp Amount</v>
          </cell>
        </row>
        <row r="3075">
          <cell r="B3075" t="str">
            <v>OM7_8147</v>
          </cell>
          <cell r="C3075" t="str">
            <v>147 - Energy Allocation O &amp; M Exp Amount</v>
          </cell>
        </row>
        <row r="3076">
          <cell r="B3076" t="str">
            <v>OM7_8148</v>
          </cell>
          <cell r="C3076" t="str">
            <v>148 - Energy Allocation O &amp; M Exp Amount</v>
          </cell>
        </row>
        <row r="3077">
          <cell r="B3077" t="str">
            <v>OM7_8150</v>
          </cell>
          <cell r="C3077" t="str">
            <v>150 - Energy Allocation O &amp; M Exp Amount</v>
          </cell>
        </row>
        <row r="3078">
          <cell r="B3078" t="str">
            <v>OM7_8153</v>
          </cell>
          <cell r="C3078" t="str">
            <v>153 - Energy Allocation O &amp; M Exp Amount</v>
          </cell>
        </row>
        <row r="3079">
          <cell r="B3079" t="str">
            <v>OM7_8154</v>
          </cell>
          <cell r="C3079" t="str">
            <v>154 - Energy Allocation O &amp; M Exp Amount</v>
          </cell>
        </row>
        <row r="3080">
          <cell r="B3080" t="str">
            <v>OM7_8155</v>
          </cell>
          <cell r="C3080" t="str">
            <v>155 - Energy Allocation O &amp; M Exp Amount</v>
          </cell>
        </row>
        <row r="3081">
          <cell r="B3081" t="str">
            <v>OM7_8156</v>
          </cell>
          <cell r="C3081" t="str">
            <v>156 - Energy Allocation O &amp; M Exp Amount</v>
          </cell>
        </row>
        <row r="3082">
          <cell r="B3082" t="str">
            <v>OM7_8157</v>
          </cell>
          <cell r="C3082" t="str">
            <v>157 - Energy Allocation O &amp; M Exp Amount</v>
          </cell>
        </row>
        <row r="3083">
          <cell r="B3083" t="str">
            <v>OM7_8158</v>
          </cell>
          <cell r="C3083" t="str">
            <v>158 - Energy Allocation O &amp; M Exp Amount</v>
          </cell>
        </row>
        <row r="3084">
          <cell r="B3084" t="str">
            <v>OM7_8163</v>
          </cell>
          <cell r="C3084" t="str">
            <v>163 - Energy Allocation O &amp; M Exp Amount</v>
          </cell>
        </row>
        <row r="3085">
          <cell r="B3085" t="str">
            <v>OM7_8164</v>
          </cell>
          <cell r="C3085" t="str">
            <v>164 - Energy Allocation O &amp; M Exp Amount</v>
          </cell>
        </row>
        <row r="3086">
          <cell r="B3086" t="str">
            <v>OM7_8169</v>
          </cell>
          <cell r="C3086" t="str">
            <v>169 - Energy Allocation O &amp; M Exp Amount</v>
          </cell>
        </row>
        <row r="3087">
          <cell r="B3087" t="str">
            <v>OM7_8170</v>
          </cell>
          <cell r="C3087" t="str">
            <v>170 - Energy Allocation O &amp; M Exp Amount</v>
          </cell>
        </row>
        <row r="3088">
          <cell r="B3088" t="str">
            <v>OM7_8171</v>
          </cell>
          <cell r="C3088" t="str">
            <v>171 - Energy Allocation O &amp; M Exp Amount</v>
          </cell>
        </row>
        <row r="3089">
          <cell r="B3089" t="str">
            <v>OM7_8172</v>
          </cell>
          <cell r="C3089" t="str">
            <v>172 - Energy Allocation O &amp; M Exp Amount</v>
          </cell>
        </row>
        <row r="3090">
          <cell r="B3090" t="str">
            <v>OM7_8173</v>
          </cell>
          <cell r="C3090" t="str">
            <v>173 - Energy Allocation O &amp; M Exp Amount</v>
          </cell>
        </row>
        <row r="3091">
          <cell r="B3091" t="str">
            <v>OM7_8174</v>
          </cell>
          <cell r="C3091" t="str">
            <v>174 - Energy Allocation O &amp; M Exp Amount</v>
          </cell>
        </row>
        <row r="3092">
          <cell r="B3092" t="str">
            <v>OM7_8175</v>
          </cell>
          <cell r="C3092" t="str">
            <v>175 - Energy Allocation O &amp; M Exp Amount</v>
          </cell>
        </row>
        <row r="3093">
          <cell r="B3093" t="str">
            <v>OM7_8176</v>
          </cell>
          <cell r="C3093" t="str">
            <v>176 - Energy Allocation O &amp; M Exp Amount</v>
          </cell>
        </row>
        <row r="3094">
          <cell r="B3094" t="str">
            <v>OM7_8177</v>
          </cell>
          <cell r="C3094" t="str">
            <v>177 - Energy Allocation O &amp; M Exp Amount</v>
          </cell>
        </row>
        <row r="3095">
          <cell r="B3095" t="str">
            <v>OM7_8178</v>
          </cell>
          <cell r="C3095" t="str">
            <v>178 - Energy Allocation O &amp; M Exp Amount</v>
          </cell>
        </row>
        <row r="3096">
          <cell r="B3096" t="str">
            <v>OM7_8179</v>
          </cell>
          <cell r="C3096" t="str">
            <v>179 - Energy Allocation O &amp; M Exp Amount</v>
          </cell>
        </row>
        <row r="3097">
          <cell r="B3097" t="str">
            <v>OM7_8180</v>
          </cell>
          <cell r="C3097" t="str">
            <v>180 - Energy Allocation O &amp; M Exp Amount</v>
          </cell>
        </row>
        <row r="3098">
          <cell r="B3098" t="str">
            <v>OM7_8181</v>
          </cell>
          <cell r="C3098" t="str">
            <v>181 - Energy Allocation O &amp; M Exp Amount</v>
          </cell>
        </row>
        <row r="3099">
          <cell r="B3099" t="str">
            <v>OM7_8183</v>
          </cell>
          <cell r="C3099" t="str">
            <v>183 - Energy Allocation O &amp; M Exp Amount</v>
          </cell>
        </row>
        <row r="3100">
          <cell r="B3100" t="str">
            <v>OM7_8185</v>
          </cell>
          <cell r="C3100" t="str">
            <v>185 - Energy Allocation O &amp; M Exp Amount</v>
          </cell>
        </row>
        <row r="3101">
          <cell r="B3101" t="str">
            <v>OM7_8186</v>
          </cell>
          <cell r="C3101" t="str">
            <v>186 - Energy Allocation O &amp; M Exp Amount</v>
          </cell>
        </row>
        <row r="3102">
          <cell r="B3102" t="str">
            <v>OM7_8188</v>
          </cell>
          <cell r="C3102" t="str">
            <v>188 - Energy Allocation O &amp; M Exp Amount</v>
          </cell>
        </row>
        <row r="3103">
          <cell r="B3103" t="str">
            <v>OM7_8189</v>
          </cell>
          <cell r="C3103" t="str">
            <v>189 - Energy Allocation O &amp; M Exp Amount</v>
          </cell>
        </row>
        <row r="3104">
          <cell r="B3104" t="str">
            <v>OM8_2091</v>
          </cell>
          <cell r="C3104" t="str">
            <v>091 - CP Jurisdictional Factor</v>
          </cell>
        </row>
        <row r="3105">
          <cell r="B3105" t="str">
            <v>OM8_2092</v>
          </cell>
          <cell r="C3105" t="str">
            <v>092 - CP Jurisdictional Factor</v>
          </cell>
        </row>
        <row r="3106">
          <cell r="B3106" t="str">
            <v>OM8_2093</v>
          </cell>
          <cell r="C3106" t="str">
            <v>093 - CP Jurisdictional Factor</v>
          </cell>
        </row>
        <row r="3107">
          <cell r="B3107" t="str">
            <v>OM8_2094</v>
          </cell>
          <cell r="C3107" t="str">
            <v>094 - CP Jurisdictional Factor</v>
          </cell>
        </row>
        <row r="3108">
          <cell r="B3108" t="str">
            <v>OM8_2095</v>
          </cell>
          <cell r="C3108" t="str">
            <v>095 - CP Jurisdictional Factor</v>
          </cell>
        </row>
        <row r="3109">
          <cell r="B3109" t="str">
            <v>OM8_2096</v>
          </cell>
          <cell r="C3109" t="str">
            <v>096 - CP Jurisdictional Factor</v>
          </cell>
        </row>
        <row r="3110">
          <cell r="B3110" t="str">
            <v>OM8_2097</v>
          </cell>
          <cell r="C3110" t="str">
            <v>097 - CP Jurisdictional Factor</v>
          </cell>
        </row>
        <row r="3111">
          <cell r="B3111" t="str">
            <v>OM8_2098</v>
          </cell>
          <cell r="C3111" t="str">
            <v>098 - CP Jurisdictional Factor</v>
          </cell>
        </row>
        <row r="3112">
          <cell r="B3112" t="str">
            <v>OM8_2099</v>
          </cell>
          <cell r="C3112" t="str">
            <v>099 - CP Jurisdictional Factor</v>
          </cell>
        </row>
        <row r="3113">
          <cell r="B3113" t="str">
            <v>OM8_2100</v>
          </cell>
          <cell r="C3113" t="str">
            <v>100 - CP Jurisdictional Factor</v>
          </cell>
        </row>
        <row r="3114">
          <cell r="B3114" t="str">
            <v>OM8_2101</v>
          </cell>
          <cell r="C3114" t="str">
            <v>101 - CP Jurisdictional Factor</v>
          </cell>
        </row>
        <row r="3115">
          <cell r="B3115" t="str">
            <v>OM8_2102</v>
          </cell>
          <cell r="C3115" t="str">
            <v>102 - CP Jurisdictional Factor</v>
          </cell>
        </row>
        <row r="3116">
          <cell r="B3116" t="str">
            <v>OM8_2103</v>
          </cell>
          <cell r="C3116" t="str">
            <v>103 - CP Jurisdictional Factor</v>
          </cell>
        </row>
        <row r="3117">
          <cell r="B3117" t="str">
            <v>OM8_2104</v>
          </cell>
          <cell r="C3117" t="str">
            <v>104 - CP Jurisdictional Factor</v>
          </cell>
        </row>
        <row r="3118">
          <cell r="B3118" t="str">
            <v>OM8_2105</v>
          </cell>
          <cell r="C3118" t="str">
            <v>105 - CP Jurisdictional Factor</v>
          </cell>
        </row>
        <row r="3119">
          <cell r="B3119" t="str">
            <v>OM8_2106</v>
          </cell>
          <cell r="C3119" t="str">
            <v>106 - CP Jurisdictional Factor</v>
          </cell>
        </row>
        <row r="3120">
          <cell r="B3120" t="str">
            <v>OM8_2107</v>
          </cell>
          <cell r="C3120" t="str">
            <v>107 - CP Jurisdictional Factor</v>
          </cell>
        </row>
        <row r="3121">
          <cell r="B3121" t="str">
            <v>OM8_2108</v>
          </cell>
          <cell r="C3121" t="str">
            <v>108 - CP Jurisdictional Factor</v>
          </cell>
        </row>
        <row r="3122">
          <cell r="B3122" t="str">
            <v>OM8_2109</v>
          </cell>
          <cell r="C3122" t="str">
            <v>109 - CP Jurisdictional Factor</v>
          </cell>
        </row>
        <row r="3123">
          <cell r="B3123" t="str">
            <v>OM8_2110</v>
          </cell>
          <cell r="C3123" t="str">
            <v>110 - CP Jurisdictional Factor</v>
          </cell>
        </row>
        <row r="3124">
          <cell r="B3124" t="str">
            <v>OM8_2159</v>
          </cell>
          <cell r="C3124" t="str">
            <v>159 - CP Jurisdictional Factor</v>
          </cell>
        </row>
        <row r="3125">
          <cell r="B3125" t="str">
            <v>OM8_2160</v>
          </cell>
          <cell r="C3125" t="str">
            <v>160 - CP Jurisdictional Factor</v>
          </cell>
        </row>
        <row r="3126">
          <cell r="B3126" t="str">
            <v>OM8_2162</v>
          </cell>
          <cell r="C3126" t="str">
            <v>162 - CP Jurisdictional Factor</v>
          </cell>
        </row>
        <row r="3127">
          <cell r="B3127" t="str">
            <v>OM8_2166</v>
          </cell>
          <cell r="C3127" t="str">
            <v>166 - CP Jurisdictional Factor</v>
          </cell>
        </row>
        <row r="3128">
          <cell r="B3128" t="str">
            <v>OM8_5083</v>
          </cell>
          <cell r="C3128" t="str">
            <v>083 - CP Jurisdictional Factor</v>
          </cell>
        </row>
        <row r="3129">
          <cell r="B3129" t="str">
            <v>OM8_5084</v>
          </cell>
          <cell r="C3129" t="str">
            <v>084 - CP Jurisdictional Factor</v>
          </cell>
        </row>
        <row r="3130">
          <cell r="B3130" t="str">
            <v>OM8_5085</v>
          </cell>
          <cell r="C3130" t="str">
            <v>085 - CP Jurisdictional Factor</v>
          </cell>
        </row>
        <row r="3131">
          <cell r="B3131" t="str">
            <v>OM8_5086</v>
          </cell>
          <cell r="C3131" t="str">
            <v>086 - CP Jurisdictional Factor</v>
          </cell>
        </row>
        <row r="3132">
          <cell r="B3132" t="str">
            <v>OM8_5087</v>
          </cell>
          <cell r="C3132" t="str">
            <v>087 - CP Jurisdictional Factor</v>
          </cell>
        </row>
        <row r="3133">
          <cell r="B3133" t="str">
            <v>OM8_5088</v>
          </cell>
          <cell r="C3133" t="str">
            <v>088 - CP Jurisdictional Factor</v>
          </cell>
        </row>
        <row r="3134">
          <cell r="B3134" t="str">
            <v>OM8_5089</v>
          </cell>
          <cell r="C3134" t="str">
            <v>089 - CP Jurisdictional Factor</v>
          </cell>
        </row>
        <row r="3135">
          <cell r="B3135" t="str">
            <v>OM8_5090</v>
          </cell>
          <cell r="C3135" t="str">
            <v>090 - CP Jurisdictional Factor</v>
          </cell>
        </row>
        <row r="3136">
          <cell r="B3136" t="str">
            <v>OM8_5167</v>
          </cell>
          <cell r="C3136" t="str">
            <v>167 - CP Jurisdictional Factor</v>
          </cell>
        </row>
        <row r="3137">
          <cell r="B3137" t="str">
            <v>OM8_5169</v>
          </cell>
          <cell r="C3137" t="str">
            <v>169 - CP Jurisdictional Factor</v>
          </cell>
        </row>
        <row r="3138">
          <cell r="B3138" t="str">
            <v>OM8_5182</v>
          </cell>
          <cell r="C3138" t="str">
            <v>182 - CP Jurisdictional Factor</v>
          </cell>
        </row>
        <row r="3139">
          <cell r="B3139" t="str">
            <v>OM8_8000</v>
          </cell>
          <cell r="C3139" t="str">
            <v>000 - CP Jurisdictional Factor</v>
          </cell>
        </row>
        <row r="3140">
          <cell r="B3140" t="str">
            <v>OM8_8130</v>
          </cell>
          <cell r="C3140" t="str">
            <v>130 - CP Jurisdictional Factor</v>
          </cell>
        </row>
        <row r="3141">
          <cell r="B3141" t="str">
            <v>OM8_8131</v>
          </cell>
          <cell r="C3141" t="str">
            <v>131 - CP Jurisdictional Factor</v>
          </cell>
        </row>
        <row r="3142">
          <cell r="B3142" t="str">
            <v>OM8_8132</v>
          </cell>
          <cell r="C3142" t="str">
            <v>132 - CP Jurisdictional Factor</v>
          </cell>
        </row>
        <row r="3143">
          <cell r="B3143" t="str">
            <v>OM8_8133</v>
          </cell>
          <cell r="C3143" t="str">
            <v>133 - CP Jurisdictional Factor</v>
          </cell>
        </row>
        <row r="3144">
          <cell r="B3144" t="str">
            <v>OM8_8134</v>
          </cell>
          <cell r="C3144" t="str">
            <v>134 - CP Jurisdictional Factor</v>
          </cell>
        </row>
        <row r="3145">
          <cell r="B3145" t="str">
            <v>OM8_8135</v>
          </cell>
          <cell r="C3145" t="str">
            <v>135 - CP Jurisdictional Factor</v>
          </cell>
        </row>
        <row r="3146">
          <cell r="B3146" t="str">
            <v>OM8_8136</v>
          </cell>
          <cell r="C3146" t="str">
            <v>136 - CP Jurisdictional Factor</v>
          </cell>
        </row>
        <row r="3147">
          <cell r="B3147" t="str">
            <v>OM8_8137</v>
          </cell>
          <cell r="C3147" t="str">
            <v>137 - CP Jurisdictional Factor</v>
          </cell>
        </row>
        <row r="3148">
          <cell r="B3148" t="str">
            <v>OM8_8138</v>
          </cell>
          <cell r="C3148" t="str">
            <v>138 - CP Jurisdictional Factor</v>
          </cell>
        </row>
        <row r="3149">
          <cell r="B3149" t="str">
            <v>OM8_8139</v>
          </cell>
          <cell r="C3149" t="str">
            <v>139 - CP Jurisdictional Factor</v>
          </cell>
        </row>
        <row r="3150">
          <cell r="B3150" t="str">
            <v>OM8_8140</v>
          </cell>
          <cell r="C3150" t="str">
            <v>140 - CP Jurisdictional Factor</v>
          </cell>
        </row>
        <row r="3151">
          <cell r="B3151" t="str">
            <v>OM8_8141</v>
          </cell>
          <cell r="C3151" t="str">
            <v>141 - CP Jurisdictional Factor</v>
          </cell>
        </row>
        <row r="3152">
          <cell r="B3152" t="str">
            <v>OM8_8142</v>
          </cell>
          <cell r="C3152" t="str">
            <v>142 - CP Jurisdictional Factor</v>
          </cell>
        </row>
        <row r="3153">
          <cell r="B3153" t="str">
            <v>OM8_8143</v>
          </cell>
          <cell r="C3153" t="str">
            <v>143 - CP Jurisdictional Factor</v>
          </cell>
        </row>
        <row r="3154">
          <cell r="B3154" t="str">
            <v>OM8_8144</v>
          </cell>
          <cell r="C3154" t="str">
            <v>144 - CP Jurisdictional Factor</v>
          </cell>
        </row>
        <row r="3155">
          <cell r="B3155" t="str">
            <v>OM8_8145</v>
          </cell>
          <cell r="C3155" t="str">
            <v>145 - CP Jurisdictional Factor</v>
          </cell>
        </row>
        <row r="3156">
          <cell r="B3156" t="str">
            <v>OM8_8146</v>
          </cell>
          <cell r="C3156" t="str">
            <v>146 - CP Jurisdictional Factor</v>
          </cell>
        </row>
        <row r="3157">
          <cell r="B3157" t="str">
            <v>OM8_8147</v>
          </cell>
          <cell r="C3157" t="str">
            <v>147 - CP Jurisdictional Factor</v>
          </cell>
        </row>
        <row r="3158">
          <cell r="B3158" t="str">
            <v>OM8_8148</v>
          </cell>
          <cell r="C3158" t="str">
            <v>148 - CP Jurisdictional Factor</v>
          </cell>
        </row>
        <row r="3159">
          <cell r="B3159" t="str">
            <v>OM8_8150</v>
          </cell>
          <cell r="C3159" t="str">
            <v>150 - CP Jurisdictional Factor</v>
          </cell>
        </row>
        <row r="3160">
          <cell r="B3160" t="str">
            <v>OM8_8153</v>
          </cell>
          <cell r="C3160" t="str">
            <v>153 - CP Jurisdictional Factor</v>
          </cell>
        </row>
        <row r="3161">
          <cell r="B3161" t="str">
            <v>OM8_8154</v>
          </cell>
          <cell r="C3161" t="str">
            <v>154 - CP Jurisdictional Factor</v>
          </cell>
        </row>
        <row r="3162">
          <cell r="B3162" t="str">
            <v>OM8_8155</v>
          </cell>
          <cell r="C3162" t="str">
            <v>155 - CP Jurisdictional Factor</v>
          </cell>
        </row>
        <row r="3163">
          <cell r="B3163" t="str">
            <v>OM8_8156</v>
          </cell>
          <cell r="C3163" t="str">
            <v>156 - CP Jurisdictional Factor</v>
          </cell>
        </row>
        <row r="3164">
          <cell r="B3164" t="str">
            <v>OM8_8157</v>
          </cell>
          <cell r="C3164" t="str">
            <v>157 - CP Jurisdictional Factor</v>
          </cell>
        </row>
        <row r="3165">
          <cell r="B3165" t="str">
            <v>OM8_8158</v>
          </cell>
          <cell r="C3165" t="str">
            <v>158 - CP Jurisdictional Factor</v>
          </cell>
        </row>
        <row r="3166">
          <cell r="B3166" t="str">
            <v>OM8_8163</v>
          </cell>
          <cell r="C3166" t="str">
            <v>163 - CP Jurisdictional Factor</v>
          </cell>
        </row>
        <row r="3167">
          <cell r="B3167" t="str">
            <v>OM8_8164</v>
          </cell>
          <cell r="C3167" t="str">
            <v>164 - CP Jurisdictional Factor</v>
          </cell>
        </row>
        <row r="3168">
          <cell r="B3168" t="str">
            <v>OM8_8169</v>
          </cell>
          <cell r="C3168" t="str">
            <v>169 - CP Jurisdictional Factor</v>
          </cell>
        </row>
        <row r="3169">
          <cell r="B3169" t="str">
            <v>OM8_8170</v>
          </cell>
          <cell r="C3169" t="str">
            <v>170 - CP Jurisdictional Factor</v>
          </cell>
        </row>
        <row r="3170">
          <cell r="B3170" t="str">
            <v>OM8_8171</v>
          </cell>
          <cell r="C3170" t="str">
            <v>171 - CP Jurisdictional Factor</v>
          </cell>
        </row>
        <row r="3171">
          <cell r="B3171" t="str">
            <v>OM8_8172</v>
          </cell>
          <cell r="C3171" t="str">
            <v>172 - CP Jurisdictional Factor</v>
          </cell>
        </row>
        <row r="3172">
          <cell r="B3172" t="str">
            <v>OM8_8173</v>
          </cell>
          <cell r="C3172" t="str">
            <v>173 - CP Jurisdictional Factor</v>
          </cell>
        </row>
        <row r="3173">
          <cell r="B3173" t="str">
            <v>OM8_8174</v>
          </cell>
          <cell r="C3173" t="str">
            <v>174 - CP Jurisdictional Factor</v>
          </cell>
        </row>
        <row r="3174">
          <cell r="B3174" t="str">
            <v>OM8_8175</v>
          </cell>
          <cell r="C3174" t="str">
            <v>175 - CP Jurisdictional Factor</v>
          </cell>
        </row>
        <row r="3175">
          <cell r="B3175" t="str">
            <v>OM8_8176</v>
          </cell>
          <cell r="C3175" t="str">
            <v>176 - CP Jurisdictional Factor</v>
          </cell>
        </row>
        <row r="3176">
          <cell r="B3176" t="str">
            <v>OM8_8177</v>
          </cell>
          <cell r="C3176" t="str">
            <v>177 - CP Jurisdictional Factor</v>
          </cell>
        </row>
        <row r="3177">
          <cell r="B3177" t="str">
            <v>OM8_8178</v>
          </cell>
          <cell r="C3177" t="str">
            <v>178 - CP Jurisdictional Factor</v>
          </cell>
        </row>
        <row r="3178">
          <cell r="B3178" t="str">
            <v>OM8_8179</v>
          </cell>
          <cell r="C3178" t="str">
            <v>179 - CP Jurisdictional Factor</v>
          </cell>
        </row>
        <row r="3179">
          <cell r="B3179" t="str">
            <v>OM8_8180</v>
          </cell>
          <cell r="C3179" t="str">
            <v>180 - CP Jurisdictional Factor</v>
          </cell>
        </row>
        <row r="3180">
          <cell r="B3180" t="str">
            <v>OM8_8181</v>
          </cell>
          <cell r="C3180" t="str">
            <v>181 - CP Jurisdictional Factor</v>
          </cell>
        </row>
        <row r="3181">
          <cell r="B3181" t="str">
            <v>OM8_8183</v>
          </cell>
          <cell r="C3181" t="str">
            <v>183 - CP Jurisdictional Factor</v>
          </cell>
        </row>
        <row r="3182">
          <cell r="B3182" t="str">
            <v>OM8_8185</v>
          </cell>
          <cell r="C3182" t="str">
            <v>185 - CP Jurisdictional Factor</v>
          </cell>
        </row>
        <row r="3183">
          <cell r="B3183" t="str">
            <v>OM8_8186</v>
          </cell>
          <cell r="C3183" t="str">
            <v>186 - CP Jurisdictional Factor</v>
          </cell>
        </row>
        <row r="3184">
          <cell r="B3184" t="str">
            <v>OM8_8188</v>
          </cell>
          <cell r="C3184" t="str">
            <v>188 - CP Jurisdictional Factor</v>
          </cell>
        </row>
        <row r="3185">
          <cell r="B3185" t="str">
            <v>OM8_8189</v>
          </cell>
          <cell r="C3185" t="str">
            <v>189 - CP Jurisdictional Factor</v>
          </cell>
        </row>
        <row r="3186">
          <cell r="B3186" t="str">
            <v>OM9_2091</v>
          </cell>
          <cell r="C3186" t="str">
            <v>091 - GCP Jurisdictional Factor</v>
          </cell>
        </row>
        <row r="3187">
          <cell r="B3187" t="str">
            <v>OM9_2092</v>
          </cell>
          <cell r="C3187" t="str">
            <v>092 - GCP Jurisdictional Factor</v>
          </cell>
        </row>
        <row r="3188">
          <cell r="B3188" t="str">
            <v>OM9_2093</v>
          </cell>
          <cell r="C3188" t="str">
            <v>093 - GCP Jurisdictional Factor</v>
          </cell>
        </row>
        <row r="3189">
          <cell r="B3189" t="str">
            <v>OM9_2094</v>
          </cell>
          <cell r="C3189" t="str">
            <v>094 - GCP Jurisdictional Factor</v>
          </cell>
        </row>
        <row r="3190">
          <cell r="B3190" t="str">
            <v>OM9_2095</v>
          </cell>
          <cell r="C3190" t="str">
            <v>095 - GCP Jurisdictional Factor</v>
          </cell>
        </row>
        <row r="3191">
          <cell r="B3191" t="str">
            <v>OM9_2096</v>
          </cell>
          <cell r="C3191" t="str">
            <v>096 - GCP Jurisdictional Factor</v>
          </cell>
        </row>
        <row r="3192">
          <cell r="B3192" t="str">
            <v>OM9_2097</v>
          </cell>
          <cell r="C3192" t="str">
            <v>097 - GCP Jurisdictional Factor</v>
          </cell>
        </row>
        <row r="3193">
          <cell r="B3193" t="str">
            <v>OM9_2098</v>
          </cell>
          <cell r="C3193" t="str">
            <v>098 - GCP Jurisdictional Factor</v>
          </cell>
        </row>
        <row r="3194">
          <cell r="B3194" t="str">
            <v>OM9_2099</v>
          </cell>
          <cell r="C3194" t="str">
            <v>099 - GCP Jurisdictional Factor</v>
          </cell>
        </row>
        <row r="3195">
          <cell r="B3195" t="str">
            <v>OM9_2100</v>
          </cell>
          <cell r="C3195" t="str">
            <v>100 - GCP Jurisdictional Factor</v>
          </cell>
        </row>
        <row r="3196">
          <cell r="B3196" t="str">
            <v>OM9_2101</v>
          </cell>
          <cell r="C3196" t="str">
            <v>101 - GCP Jurisdictional Factor</v>
          </cell>
        </row>
        <row r="3197">
          <cell r="B3197" t="str">
            <v>OM9_2102</v>
          </cell>
          <cell r="C3197" t="str">
            <v>102 - GCP Jurisdictional Factor</v>
          </cell>
        </row>
        <row r="3198">
          <cell r="B3198" t="str">
            <v>OM9_2103</v>
          </cell>
          <cell r="C3198" t="str">
            <v>103 - GCP Jurisdictional Factor</v>
          </cell>
        </row>
        <row r="3199">
          <cell r="B3199" t="str">
            <v>OM9_2104</v>
          </cell>
          <cell r="C3199" t="str">
            <v>104 - GCP Jurisdictional Factor</v>
          </cell>
        </row>
        <row r="3200">
          <cell r="B3200" t="str">
            <v>OM9_2105</v>
          </cell>
          <cell r="C3200" t="str">
            <v>105 - GCP Jurisdictional Factor</v>
          </cell>
        </row>
        <row r="3201">
          <cell r="B3201" t="str">
            <v>OM9_2106</v>
          </cell>
          <cell r="C3201" t="str">
            <v>106 - GCP Jurisdictional Factor</v>
          </cell>
        </row>
        <row r="3202">
          <cell r="B3202" t="str">
            <v>OM9_2107</v>
          </cell>
          <cell r="C3202" t="str">
            <v>107 - GCP Jurisdictional Factor</v>
          </cell>
        </row>
        <row r="3203">
          <cell r="B3203" t="str">
            <v>OM9_2108</v>
          </cell>
          <cell r="C3203" t="str">
            <v>108 - GCP Jurisdictional Factor</v>
          </cell>
        </row>
        <row r="3204">
          <cell r="B3204" t="str">
            <v>OM9_2109</v>
          </cell>
          <cell r="C3204" t="str">
            <v>109 - GCP Jurisdictional Factor</v>
          </cell>
        </row>
        <row r="3205">
          <cell r="B3205" t="str">
            <v>OM9_2110</v>
          </cell>
          <cell r="C3205" t="str">
            <v>110 - GCP Jurisdictional Factor</v>
          </cell>
        </row>
        <row r="3206">
          <cell r="B3206" t="str">
            <v>OM9_2159</v>
          </cell>
          <cell r="C3206" t="str">
            <v>159 - GCP Jurisdictional Factor</v>
          </cell>
        </row>
        <row r="3207">
          <cell r="B3207" t="str">
            <v>OM9_2160</v>
          </cell>
          <cell r="C3207" t="str">
            <v>160 - GCP Jurisdictional Factor</v>
          </cell>
        </row>
        <row r="3208">
          <cell r="B3208" t="str">
            <v>OM9_2162</v>
          </cell>
          <cell r="C3208" t="str">
            <v>162 - GCP Jurisdictional Factor</v>
          </cell>
        </row>
        <row r="3209">
          <cell r="B3209" t="str">
            <v>OM9_2166</v>
          </cell>
          <cell r="C3209" t="str">
            <v>166 - GCP Jurisdictional Factor</v>
          </cell>
        </row>
        <row r="3210">
          <cell r="B3210" t="str">
            <v>OM9_5083</v>
          </cell>
          <cell r="C3210" t="str">
            <v>083 - GCP Jurisdictional Factor</v>
          </cell>
        </row>
        <row r="3211">
          <cell r="B3211" t="str">
            <v>OM9_5084</v>
          </cell>
          <cell r="C3211" t="str">
            <v>084 - GCP Jurisdictional Factor</v>
          </cell>
        </row>
        <row r="3212">
          <cell r="B3212" t="str">
            <v>OM9_5085</v>
          </cell>
          <cell r="C3212" t="str">
            <v>085 - GCP Jurisdictional Factor</v>
          </cell>
        </row>
        <row r="3213">
          <cell r="B3213" t="str">
            <v>OM9_5086</v>
          </cell>
          <cell r="C3213" t="str">
            <v>086 - GCP Jurisdictional Factor</v>
          </cell>
        </row>
        <row r="3214">
          <cell r="B3214" t="str">
            <v>OM9_5087</v>
          </cell>
          <cell r="C3214" t="str">
            <v>087 - GCP Jurisdictional Factor</v>
          </cell>
        </row>
        <row r="3215">
          <cell r="B3215" t="str">
            <v>OM9_5088</v>
          </cell>
          <cell r="C3215" t="str">
            <v>088 - GCP Jurisdictional Factor</v>
          </cell>
        </row>
        <row r="3216">
          <cell r="B3216" t="str">
            <v>OM9_5089</v>
          </cell>
          <cell r="C3216" t="str">
            <v>089 - GCP Jurisdictional Factor</v>
          </cell>
        </row>
        <row r="3217">
          <cell r="B3217" t="str">
            <v>OM9_5090</v>
          </cell>
          <cell r="C3217" t="str">
            <v>090 - GCP Jurisdictional Factor</v>
          </cell>
        </row>
        <row r="3218">
          <cell r="B3218" t="str">
            <v>OM9_5167</v>
          </cell>
          <cell r="C3218" t="str">
            <v>167 - GCP Jurisdictional Factor</v>
          </cell>
        </row>
        <row r="3219">
          <cell r="B3219" t="str">
            <v>OM9_5169</v>
          </cell>
          <cell r="C3219" t="str">
            <v>169 - GCP Jurisdictional Factor</v>
          </cell>
        </row>
        <row r="3220">
          <cell r="B3220" t="str">
            <v>OM9_5182</v>
          </cell>
          <cell r="C3220" t="str">
            <v>182 - GCP Jurisdictional Factor</v>
          </cell>
        </row>
        <row r="3221">
          <cell r="B3221" t="str">
            <v>OM9_8000</v>
          </cell>
          <cell r="C3221" t="str">
            <v>000 - GCP Jurisdictional Factor</v>
          </cell>
        </row>
        <row r="3222">
          <cell r="B3222" t="str">
            <v>OM9_8130</v>
          </cell>
          <cell r="C3222" t="str">
            <v>130 - GCP Jurisdictional Factor</v>
          </cell>
        </row>
        <row r="3223">
          <cell r="B3223" t="str">
            <v>OM9_8131</v>
          </cell>
          <cell r="C3223" t="str">
            <v>131 - GCP Jurisdictional Factor</v>
          </cell>
        </row>
        <row r="3224">
          <cell r="B3224" t="str">
            <v>OM9_8132</v>
          </cell>
          <cell r="C3224" t="str">
            <v>132 - GCP Jurisdictional Factor</v>
          </cell>
        </row>
        <row r="3225">
          <cell r="B3225" t="str">
            <v>OM9_8133</v>
          </cell>
          <cell r="C3225" t="str">
            <v>133 - GCP Jurisdictional Factor</v>
          </cell>
        </row>
        <row r="3226">
          <cell r="B3226" t="str">
            <v>OM9_8134</v>
          </cell>
          <cell r="C3226" t="str">
            <v>134 - GCP Jurisdictional Factor</v>
          </cell>
        </row>
        <row r="3227">
          <cell r="B3227" t="str">
            <v>OM9_8135</v>
          </cell>
          <cell r="C3227" t="str">
            <v>135 - GCP Jurisdictional Factor</v>
          </cell>
        </row>
        <row r="3228">
          <cell r="B3228" t="str">
            <v>OM9_8136</v>
          </cell>
          <cell r="C3228" t="str">
            <v>136 - GCP Jurisdictional Factor</v>
          </cell>
        </row>
        <row r="3229">
          <cell r="B3229" t="str">
            <v>OM9_8137</v>
          </cell>
          <cell r="C3229" t="str">
            <v>137 - GCP Jurisdictional Factor</v>
          </cell>
        </row>
        <row r="3230">
          <cell r="B3230" t="str">
            <v>OM9_8138</v>
          </cell>
          <cell r="C3230" t="str">
            <v>138 - GCP Jurisdictional Factor</v>
          </cell>
        </row>
        <row r="3231">
          <cell r="B3231" t="str">
            <v>OM9_8139</v>
          </cell>
          <cell r="C3231" t="str">
            <v>139 - GCP Jurisdictional Factor</v>
          </cell>
        </row>
        <row r="3232">
          <cell r="B3232" t="str">
            <v>OM9_8140</v>
          </cell>
          <cell r="C3232" t="str">
            <v>140 - GCP Jurisdictional Factor</v>
          </cell>
        </row>
        <row r="3233">
          <cell r="B3233" t="str">
            <v>OM9_8141</v>
          </cell>
          <cell r="C3233" t="str">
            <v>141 - GCP Jurisdictional Factor</v>
          </cell>
        </row>
        <row r="3234">
          <cell r="B3234" t="str">
            <v>OM9_8142</v>
          </cell>
          <cell r="C3234" t="str">
            <v>142 - GCP Jurisdictional Factor</v>
          </cell>
        </row>
        <row r="3235">
          <cell r="B3235" t="str">
            <v>OM9_8143</v>
          </cell>
          <cell r="C3235" t="str">
            <v>143 - GCP Jurisdictional Factor</v>
          </cell>
        </row>
        <row r="3236">
          <cell r="B3236" t="str">
            <v>OM9_8144</v>
          </cell>
          <cell r="C3236" t="str">
            <v>144 - GCP Jurisdictional Factor</v>
          </cell>
        </row>
        <row r="3237">
          <cell r="B3237" t="str">
            <v>OM9_8145</v>
          </cell>
          <cell r="C3237" t="str">
            <v>145 - GCP Jurisdictional Factor</v>
          </cell>
        </row>
        <row r="3238">
          <cell r="B3238" t="str">
            <v>OM9_8146</v>
          </cell>
          <cell r="C3238" t="str">
            <v>146 - GCP Jurisdictional Factor</v>
          </cell>
        </row>
        <row r="3239">
          <cell r="B3239" t="str">
            <v>OM9_8147</v>
          </cell>
          <cell r="C3239" t="str">
            <v>147 - GCP Jurisdictional Factor</v>
          </cell>
        </row>
        <row r="3240">
          <cell r="B3240" t="str">
            <v>OM9_8148</v>
          </cell>
          <cell r="C3240" t="str">
            <v>148 - GCP Jurisdictional Factor</v>
          </cell>
        </row>
        <row r="3241">
          <cell r="B3241" t="str">
            <v>OM9_8150</v>
          </cell>
          <cell r="C3241" t="str">
            <v>150 - GCP Jurisdictional Factor</v>
          </cell>
        </row>
        <row r="3242">
          <cell r="B3242" t="str">
            <v>OM9_8153</v>
          </cell>
          <cell r="C3242" t="str">
            <v>153 - GCP Jurisdictional Factor</v>
          </cell>
        </row>
        <row r="3243">
          <cell r="B3243" t="str">
            <v>OM9_8154</v>
          </cell>
          <cell r="C3243" t="str">
            <v>154 - GCP Jurisdictional Factor</v>
          </cell>
        </row>
        <row r="3244">
          <cell r="B3244" t="str">
            <v>OM9_8155</v>
          </cell>
          <cell r="C3244" t="str">
            <v>155 - GCP Jurisdictional Factor</v>
          </cell>
        </row>
        <row r="3245">
          <cell r="B3245" t="str">
            <v>OM9_8156</v>
          </cell>
          <cell r="C3245" t="str">
            <v>156 - GCP Jurisdictional Factor</v>
          </cell>
        </row>
        <row r="3246">
          <cell r="B3246" t="str">
            <v>OM9_8157</v>
          </cell>
          <cell r="C3246" t="str">
            <v>157 - GCP Jurisdictional Factor</v>
          </cell>
        </row>
        <row r="3247">
          <cell r="B3247" t="str">
            <v>OM9_8158</v>
          </cell>
          <cell r="C3247" t="str">
            <v>158 - GCP Jurisdictional Factor</v>
          </cell>
        </row>
        <row r="3248">
          <cell r="B3248" t="str">
            <v>OM9_8163</v>
          </cell>
          <cell r="C3248" t="str">
            <v>163 - GCP Jurisdictional Factor</v>
          </cell>
        </row>
        <row r="3249">
          <cell r="B3249" t="str">
            <v>OM9_8164</v>
          </cell>
          <cell r="C3249" t="str">
            <v>164 - GCP Jurisdictional Factor</v>
          </cell>
        </row>
        <row r="3250">
          <cell r="B3250" t="str">
            <v>OM9_8169</v>
          </cell>
          <cell r="C3250" t="str">
            <v>169 - GCP Jurisdictional Factor</v>
          </cell>
        </row>
        <row r="3251">
          <cell r="B3251" t="str">
            <v>OM9_8170</v>
          </cell>
          <cell r="C3251" t="str">
            <v>170 - GCP Jurisdictional Factor</v>
          </cell>
        </row>
        <row r="3252">
          <cell r="B3252" t="str">
            <v>OM9_8171</v>
          </cell>
          <cell r="C3252" t="str">
            <v>171 - GCP Jurisdictional Factor</v>
          </cell>
        </row>
        <row r="3253">
          <cell r="B3253" t="str">
            <v>OM9_8172</v>
          </cell>
          <cell r="C3253" t="str">
            <v>172 - GCP Jurisdictional Factor</v>
          </cell>
        </row>
        <row r="3254">
          <cell r="B3254" t="str">
            <v>OM9_8173</v>
          </cell>
          <cell r="C3254" t="str">
            <v>173 - GCP Jurisdictional Factor</v>
          </cell>
        </row>
        <row r="3255">
          <cell r="B3255" t="str">
            <v>OM9_8174</v>
          </cell>
          <cell r="C3255" t="str">
            <v>174 - GCP Jurisdictional Factor</v>
          </cell>
        </row>
        <row r="3256">
          <cell r="B3256" t="str">
            <v>OM9_8175</v>
          </cell>
          <cell r="C3256" t="str">
            <v>175 - GCP Jurisdictional Factor</v>
          </cell>
        </row>
        <row r="3257">
          <cell r="B3257" t="str">
            <v>OM9_8176</v>
          </cell>
          <cell r="C3257" t="str">
            <v>176 - GCP Jurisdictional Factor</v>
          </cell>
        </row>
        <row r="3258">
          <cell r="B3258" t="str">
            <v>OM9_8177</v>
          </cell>
          <cell r="C3258" t="str">
            <v>177 - GCP Jurisdictional Factor</v>
          </cell>
        </row>
        <row r="3259">
          <cell r="B3259" t="str">
            <v>OM9_8178</v>
          </cell>
          <cell r="C3259" t="str">
            <v>178 - GCP Jurisdictional Factor</v>
          </cell>
        </row>
        <row r="3260">
          <cell r="B3260" t="str">
            <v>OM9_8179</v>
          </cell>
          <cell r="C3260" t="str">
            <v>179 - GCP Jurisdictional Factor</v>
          </cell>
        </row>
        <row r="3261">
          <cell r="B3261" t="str">
            <v>OM9_8180</v>
          </cell>
          <cell r="C3261" t="str">
            <v>180 - GCP Jurisdictional Factor</v>
          </cell>
        </row>
        <row r="3262">
          <cell r="B3262" t="str">
            <v>OM9_8181</v>
          </cell>
          <cell r="C3262" t="str">
            <v>181 - GCP Jurisdictional Factor</v>
          </cell>
        </row>
        <row r="3263">
          <cell r="B3263" t="str">
            <v>OM9_8183</v>
          </cell>
          <cell r="C3263" t="str">
            <v>183 - GCP Jurisdictional Factor</v>
          </cell>
        </row>
        <row r="3264">
          <cell r="B3264" t="str">
            <v>OM9_8185</v>
          </cell>
          <cell r="C3264" t="str">
            <v>185 - GCP Jurisdictional Factor</v>
          </cell>
        </row>
        <row r="3265">
          <cell r="B3265" t="str">
            <v>OM9_8186</v>
          </cell>
          <cell r="C3265" t="str">
            <v>186 - GCP Jurisdictional Factor</v>
          </cell>
        </row>
        <row r="3266">
          <cell r="B3266" t="str">
            <v>OM9_8188</v>
          </cell>
          <cell r="C3266" t="str">
            <v>188 - GCP Jurisdictional Factor</v>
          </cell>
        </row>
        <row r="3267">
          <cell r="B3267" t="str">
            <v>OM9_8189</v>
          </cell>
          <cell r="C3267" t="str">
            <v>189 - GCP Jurisdictional Factor</v>
          </cell>
        </row>
        <row r="3268">
          <cell r="B3268" t="str">
            <v>OMA_2091</v>
          </cell>
          <cell r="C3268" t="str">
            <v>091 - Energy Jurisdictional Factor</v>
          </cell>
        </row>
        <row r="3269">
          <cell r="B3269" t="str">
            <v>OMA_2092</v>
          </cell>
          <cell r="C3269" t="str">
            <v>092 - Energy Jurisdictional Factor</v>
          </cell>
        </row>
        <row r="3270">
          <cell r="B3270" t="str">
            <v>OMA_2093</v>
          </cell>
          <cell r="C3270" t="str">
            <v>093 - Energy Jurisdictional Factor</v>
          </cell>
        </row>
        <row r="3271">
          <cell r="B3271" t="str">
            <v>OMA_2094</v>
          </cell>
          <cell r="C3271" t="str">
            <v>094 - Energy Jurisdictional Factor</v>
          </cell>
        </row>
        <row r="3272">
          <cell r="B3272" t="str">
            <v>OMA_2095</v>
          </cell>
          <cell r="C3272" t="str">
            <v>095 - Energy Jurisdictional Factor</v>
          </cell>
        </row>
        <row r="3273">
          <cell r="B3273" t="str">
            <v>OMA_2096</v>
          </cell>
          <cell r="C3273" t="str">
            <v>096 - Energy Jurisdictional Factor</v>
          </cell>
        </row>
        <row r="3274">
          <cell r="B3274" t="str">
            <v>OMA_2097</v>
          </cell>
          <cell r="C3274" t="str">
            <v>097 - Energy Jurisdictional Factor</v>
          </cell>
        </row>
        <row r="3275">
          <cell r="B3275" t="str">
            <v>OMA_2098</v>
          </cell>
          <cell r="C3275" t="str">
            <v>098 - Energy Jurisdictional Factor</v>
          </cell>
        </row>
        <row r="3276">
          <cell r="B3276" t="str">
            <v>OMA_2099</v>
          </cell>
          <cell r="C3276" t="str">
            <v>099 - Energy Jurisdictional Factor</v>
          </cell>
        </row>
        <row r="3277">
          <cell r="B3277" t="str">
            <v>OMA_2100</v>
          </cell>
          <cell r="C3277" t="str">
            <v>100 - Energy Jurisdictional Factor</v>
          </cell>
        </row>
        <row r="3278">
          <cell r="B3278" t="str">
            <v>OMA_2101</v>
          </cell>
          <cell r="C3278" t="str">
            <v>101 - Energy Jurisdictional Factor</v>
          </cell>
        </row>
        <row r="3279">
          <cell r="B3279" t="str">
            <v>OMA_2102</v>
          </cell>
          <cell r="C3279" t="str">
            <v>102 - Energy Jurisdictional Factor</v>
          </cell>
        </row>
        <row r="3280">
          <cell r="B3280" t="str">
            <v>OMA_2103</v>
          </cell>
          <cell r="C3280" t="str">
            <v>103 - Energy Jurisdictional Factor</v>
          </cell>
        </row>
        <row r="3281">
          <cell r="B3281" t="str">
            <v>OMA_2104</v>
          </cell>
          <cell r="C3281" t="str">
            <v>104 - Energy Jurisdictional Factor</v>
          </cell>
        </row>
        <row r="3282">
          <cell r="B3282" t="str">
            <v>OMA_2105</v>
          </cell>
          <cell r="C3282" t="str">
            <v>105 - Energy Jurisdictional Factor</v>
          </cell>
        </row>
        <row r="3283">
          <cell r="B3283" t="str">
            <v>OMA_2106</v>
          </cell>
          <cell r="C3283" t="str">
            <v>106 - Energy Jurisdictional Factor</v>
          </cell>
        </row>
        <row r="3284">
          <cell r="B3284" t="str">
            <v>OMA_2107</v>
          </cell>
          <cell r="C3284" t="str">
            <v>107 - Energy Jurisdictional Factor</v>
          </cell>
        </row>
        <row r="3285">
          <cell r="B3285" t="str">
            <v>OMA_2108</v>
          </cell>
          <cell r="C3285" t="str">
            <v>108 - Energy Jurisdictional Factor</v>
          </cell>
        </row>
        <row r="3286">
          <cell r="B3286" t="str">
            <v>OMA_2109</v>
          </cell>
          <cell r="C3286" t="str">
            <v>109 - Energy Jurisdictional Factor</v>
          </cell>
        </row>
        <row r="3287">
          <cell r="B3287" t="str">
            <v>OMA_2110</v>
          </cell>
          <cell r="C3287" t="str">
            <v>110 - Energy Jurisdictional Factor</v>
          </cell>
        </row>
        <row r="3288">
          <cell r="B3288" t="str">
            <v>OMA_2159</v>
          </cell>
          <cell r="C3288" t="str">
            <v>159 - Energy Jurisdictional Factor</v>
          </cell>
        </row>
        <row r="3289">
          <cell r="B3289" t="str">
            <v>OMA_2160</v>
          </cell>
          <cell r="C3289" t="str">
            <v>160 - Energy Jurisdictional Factor</v>
          </cell>
        </row>
        <row r="3290">
          <cell r="B3290" t="str">
            <v>OMA_2162</v>
          </cell>
          <cell r="C3290" t="str">
            <v>162 - Energy Jurisdictional Factor</v>
          </cell>
        </row>
        <row r="3291">
          <cell r="B3291" t="str">
            <v>OMA_2166</v>
          </cell>
          <cell r="C3291" t="str">
            <v>166 - Energy Jurisdictional Factor</v>
          </cell>
        </row>
        <row r="3292">
          <cell r="B3292" t="str">
            <v>OMA_5083</v>
          </cell>
          <cell r="C3292" t="str">
            <v>083 - Energy Jurisdictional Factor</v>
          </cell>
        </row>
        <row r="3293">
          <cell r="B3293" t="str">
            <v>OMA_5084</v>
          </cell>
          <cell r="C3293" t="str">
            <v>084 - Energy Jurisdictional Factor</v>
          </cell>
        </row>
        <row r="3294">
          <cell r="B3294" t="str">
            <v>OMA_5085</v>
          </cell>
          <cell r="C3294" t="str">
            <v>085 - Energy Jurisdictional Factor</v>
          </cell>
        </row>
        <row r="3295">
          <cell r="B3295" t="str">
            <v>OMA_5086</v>
          </cell>
          <cell r="C3295" t="str">
            <v>086 - Energy Jurisdictional Factor</v>
          </cell>
        </row>
        <row r="3296">
          <cell r="B3296" t="str">
            <v>OMA_5087</v>
          </cell>
          <cell r="C3296" t="str">
            <v>087 - Energy Jurisdictional Factor</v>
          </cell>
        </row>
        <row r="3297">
          <cell r="B3297" t="str">
            <v>OMA_5088</v>
          </cell>
          <cell r="C3297" t="str">
            <v>088 - Energy Jurisdictional Factor</v>
          </cell>
        </row>
        <row r="3298">
          <cell r="B3298" t="str">
            <v>OMA_5089</v>
          </cell>
          <cell r="C3298" t="str">
            <v>089 - Energy Jurisdictional Factor</v>
          </cell>
        </row>
        <row r="3299">
          <cell r="B3299" t="str">
            <v>OMA_5090</v>
          </cell>
          <cell r="C3299" t="str">
            <v>090 - Energy Jurisdictional Factor</v>
          </cell>
        </row>
        <row r="3300">
          <cell r="B3300" t="str">
            <v>OMA_5167</v>
          </cell>
          <cell r="C3300" t="str">
            <v>167 - Energy Jurisdictional Factor</v>
          </cell>
        </row>
        <row r="3301">
          <cell r="B3301" t="str">
            <v>OMA_5169</v>
          </cell>
          <cell r="C3301" t="str">
            <v>169 - Energy Jurisdictional Factor</v>
          </cell>
        </row>
        <row r="3302">
          <cell r="B3302" t="str">
            <v>OMA_5182</v>
          </cell>
          <cell r="C3302" t="str">
            <v>182 - Energy Jurisdictional Factor</v>
          </cell>
        </row>
        <row r="3303">
          <cell r="B3303" t="str">
            <v>OMA_8000</v>
          </cell>
          <cell r="C3303" t="str">
            <v>000 - Energy Jurisdictional Factor</v>
          </cell>
        </row>
        <row r="3304">
          <cell r="B3304" t="str">
            <v>OMA_8130</v>
          </cell>
          <cell r="C3304" t="str">
            <v>130 - Energy Jurisdictional Factor</v>
          </cell>
        </row>
        <row r="3305">
          <cell r="B3305" t="str">
            <v>OMA_8131</v>
          </cell>
          <cell r="C3305" t="str">
            <v>131 - Energy Jurisdictional Factor</v>
          </cell>
        </row>
        <row r="3306">
          <cell r="B3306" t="str">
            <v>OMA_8132</v>
          </cell>
          <cell r="C3306" t="str">
            <v>132 - Energy Jurisdictional Factor</v>
          </cell>
        </row>
        <row r="3307">
          <cell r="B3307" t="str">
            <v>OMA_8133</v>
          </cell>
          <cell r="C3307" t="str">
            <v>133 - Energy Jurisdictional Factor</v>
          </cell>
        </row>
        <row r="3308">
          <cell r="B3308" t="str">
            <v>OMA_8134</v>
          </cell>
          <cell r="C3308" t="str">
            <v>134 - Energy Jurisdictional Factor</v>
          </cell>
        </row>
        <row r="3309">
          <cell r="B3309" t="str">
            <v>OMA_8135</v>
          </cell>
          <cell r="C3309" t="str">
            <v>135 - Energy Jurisdictional Factor</v>
          </cell>
        </row>
        <row r="3310">
          <cell r="B3310" t="str">
            <v>OMA_8136</v>
          </cell>
          <cell r="C3310" t="str">
            <v>136 - Energy Jurisdictional Factor</v>
          </cell>
        </row>
        <row r="3311">
          <cell r="B3311" t="str">
            <v>OMA_8137</v>
          </cell>
          <cell r="C3311" t="str">
            <v>137 - Energy Jurisdictional Factor</v>
          </cell>
        </row>
        <row r="3312">
          <cell r="B3312" t="str">
            <v>OMA_8138</v>
          </cell>
          <cell r="C3312" t="str">
            <v>138 - Energy Jurisdictional Factor</v>
          </cell>
        </row>
        <row r="3313">
          <cell r="B3313" t="str">
            <v>OMA_8139</v>
          </cell>
          <cell r="C3313" t="str">
            <v>139 - Energy Jurisdictional Factor</v>
          </cell>
        </row>
        <row r="3314">
          <cell r="B3314" t="str">
            <v>OMA_8140</v>
          </cell>
          <cell r="C3314" t="str">
            <v>140 - Energy Jurisdictional Factor</v>
          </cell>
        </row>
        <row r="3315">
          <cell r="B3315" t="str">
            <v>OMA_8141</v>
          </cell>
          <cell r="C3315" t="str">
            <v>141 - Energy Jurisdictional Factor</v>
          </cell>
        </row>
        <row r="3316">
          <cell r="B3316" t="str">
            <v>OMA_8142</v>
          </cell>
          <cell r="C3316" t="str">
            <v>142 - Energy Jurisdictional Factor</v>
          </cell>
        </row>
        <row r="3317">
          <cell r="B3317" t="str">
            <v>OMA_8143</v>
          </cell>
          <cell r="C3317" t="str">
            <v>143 - Energy Jurisdictional Factor</v>
          </cell>
        </row>
        <row r="3318">
          <cell r="B3318" t="str">
            <v>OMA_8144</v>
          </cell>
          <cell r="C3318" t="str">
            <v>144 - Energy Jurisdictional Factor</v>
          </cell>
        </row>
        <row r="3319">
          <cell r="B3319" t="str">
            <v>OMA_8145</v>
          </cell>
          <cell r="C3319" t="str">
            <v>145 - Energy Jurisdictional Factor</v>
          </cell>
        </row>
        <row r="3320">
          <cell r="B3320" t="str">
            <v>OMA_8146</v>
          </cell>
          <cell r="C3320" t="str">
            <v>146 - Energy Jurisdictional Factor</v>
          </cell>
        </row>
        <row r="3321">
          <cell r="B3321" t="str">
            <v>OMA_8147</v>
          </cell>
          <cell r="C3321" t="str">
            <v>147 - Energy Jurisdictional Factor</v>
          </cell>
        </row>
        <row r="3322">
          <cell r="B3322" t="str">
            <v>OMA_8148</v>
          </cell>
          <cell r="C3322" t="str">
            <v>148 - Energy Jurisdictional Factor</v>
          </cell>
        </row>
        <row r="3323">
          <cell r="B3323" t="str">
            <v>OMA_8150</v>
          </cell>
          <cell r="C3323" t="str">
            <v>150 - Energy Jurisdictional Factor</v>
          </cell>
        </row>
        <row r="3324">
          <cell r="B3324" t="str">
            <v>OMA_8153</v>
          </cell>
          <cell r="C3324" t="str">
            <v>153 - Energy Jurisdictional Factor</v>
          </cell>
        </row>
        <row r="3325">
          <cell r="B3325" t="str">
            <v>OMA_8154</v>
          </cell>
          <cell r="C3325" t="str">
            <v>154 - Energy Jurisdictional Factor</v>
          </cell>
        </row>
        <row r="3326">
          <cell r="B3326" t="str">
            <v>OMA_8155</v>
          </cell>
          <cell r="C3326" t="str">
            <v>155 - Energy Jurisdictional Factor</v>
          </cell>
        </row>
        <row r="3327">
          <cell r="B3327" t="str">
            <v>OMA_8156</v>
          </cell>
          <cell r="C3327" t="str">
            <v>156 - Energy Jurisdictional Factor</v>
          </cell>
        </row>
        <row r="3328">
          <cell r="B3328" t="str">
            <v>OMA_8157</v>
          </cell>
          <cell r="C3328" t="str">
            <v>157 - Energy Jurisdictional Factor</v>
          </cell>
        </row>
        <row r="3329">
          <cell r="B3329" t="str">
            <v>OMA_8158</v>
          </cell>
          <cell r="C3329" t="str">
            <v>158 - Energy Jurisdictional Factor</v>
          </cell>
        </row>
        <row r="3330">
          <cell r="B3330" t="str">
            <v>OMA_8163</v>
          </cell>
          <cell r="C3330" t="str">
            <v>163 - Energy Jurisdictional Factor</v>
          </cell>
        </row>
        <row r="3331">
          <cell r="B3331" t="str">
            <v>OMA_8164</v>
          </cell>
          <cell r="C3331" t="str">
            <v>164 - Energy Jurisdictional Factor</v>
          </cell>
        </row>
        <row r="3332">
          <cell r="B3332" t="str">
            <v>OMA_8169</v>
          </cell>
          <cell r="C3332" t="str">
            <v>169 - Energy Jurisdictional Factor</v>
          </cell>
        </row>
        <row r="3333">
          <cell r="B3333" t="str">
            <v>OMA_8170</v>
          </cell>
          <cell r="C3333" t="str">
            <v>170 - Energy Jurisdictional Factor</v>
          </cell>
        </row>
        <row r="3334">
          <cell r="B3334" t="str">
            <v>OMA_8171</v>
          </cell>
          <cell r="C3334" t="str">
            <v>171 - Energy Jurisdictional Factor</v>
          </cell>
        </row>
        <row r="3335">
          <cell r="B3335" t="str">
            <v>OMA_8172</v>
          </cell>
          <cell r="C3335" t="str">
            <v>172 - Energy Jurisdictional Factor</v>
          </cell>
        </row>
        <row r="3336">
          <cell r="B3336" t="str">
            <v>OMA_8173</v>
          </cell>
          <cell r="C3336" t="str">
            <v>173 - Energy Jurisdictional Factor</v>
          </cell>
        </row>
        <row r="3337">
          <cell r="B3337" t="str">
            <v>OMA_8174</v>
          </cell>
          <cell r="C3337" t="str">
            <v>174 - Energy Jurisdictional Factor</v>
          </cell>
        </row>
        <row r="3338">
          <cell r="B3338" t="str">
            <v>OMA_8175</v>
          </cell>
          <cell r="C3338" t="str">
            <v>175 - Energy Jurisdictional Factor</v>
          </cell>
        </row>
        <row r="3339">
          <cell r="B3339" t="str">
            <v>OMA_8176</v>
          </cell>
          <cell r="C3339" t="str">
            <v>176 - Energy Jurisdictional Factor</v>
          </cell>
        </row>
        <row r="3340">
          <cell r="B3340" t="str">
            <v>OMA_8177</v>
          </cell>
          <cell r="C3340" t="str">
            <v>177 - Energy Jurisdictional Factor</v>
          </cell>
        </row>
        <row r="3341">
          <cell r="B3341" t="str">
            <v>OMA_8178</v>
          </cell>
          <cell r="C3341" t="str">
            <v>178 - Energy Jurisdictional Factor</v>
          </cell>
        </row>
        <row r="3342">
          <cell r="B3342" t="str">
            <v>OMA_8179</v>
          </cell>
          <cell r="C3342" t="str">
            <v>179 - Energy Jurisdictional Factor</v>
          </cell>
        </row>
        <row r="3343">
          <cell r="B3343" t="str">
            <v>OMA_8180</v>
          </cell>
          <cell r="C3343" t="str">
            <v>180 - Energy Jurisdictional Factor</v>
          </cell>
        </row>
        <row r="3344">
          <cell r="B3344" t="str">
            <v>OMA_8181</v>
          </cell>
          <cell r="C3344" t="str">
            <v>181 - Energy Jurisdictional Factor</v>
          </cell>
        </row>
        <row r="3345">
          <cell r="B3345" t="str">
            <v>OMA_8183</v>
          </cell>
          <cell r="C3345" t="str">
            <v>183 - Energy Jurisdictional Factor</v>
          </cell>
        </row>
        <row r="3346">
          <cell r="B3346" t="str">
            <v>OMA_8185</v>
          </cell>
          <cell r="C3346" t="str">
            <v>185 - Energy Jurisdictional Factor</v>
          </cell>
        </row>
        <row r="3347">
          <cell r="B3347" t="str">
            <v>OMA_8186</v>
          </cell>
          <cell r="C3347" t="str">
            <v>186 - Energy Jurisdictional Factor</v>
          </cell>
        </row>
        <row r="3348">
          <cell r="B3348" t="str">
            <v>OMA_8188</v>
          </cell>
          <cell r="C3348" t="str">
            <v>188 - Energy Jurisdictional Factor</v>
          </cell>
        </row>
        <row r="3349">
          <cell r="B3349" t="str">
            <v>OMA_8189</v>
          </cell>
          <cell r="C3349" t="str">
            <v>189 - Energy Jurisdictional Factor</v>
          </cell>
        </row>
        <row r="3350">
          <cell r="B3350" t="str">
            <v>OMB_2091</v>
          </cell>
          <cell r="C3350" t="str">
            <v>091 - CP Jurisdictional O &amp; M Exp Amount</v>
          </cell>
        </row>
        <row r="3351">
          <cell r="B3351" t="str">
            <v>OMB_2092</v>
          </cell>
          <cell r="C3351" t="str">
            <v>092 - CP Jurisdictional O &amp; M Exp Amount</v>
          </cell>
        </row>
        <row r="3352">
          <cell r="B3352" t="str">
            <v>OMB_2093</v>
          </cell>
          <cell r="C3352" t="str">
            <v>093 - CP Jurisdictional O &amp; M Exp Amount</v>
          </cell>
        </row>
        <row r="3353">
          <cell r="B3353" t="str">
            <v>OMB_2094</v>
          </cell>
          <cell r="C3353" t="str">
            <v>094 - CP Jurisdictional O &amp; M Exp Amount</v>
          </cell>
        </row>
        <row r="3354">
          <cell r="B3354" t="str">
            <v>OMB_2095</v>
          </cell>
          <cell r="C3354" t="str">
            <v>095 - CP Jurisdictional O &amp; M Exp Amount</v>
          </cell>
        </row>
        <row r="3355">
          <cell r="B3355" t="str">
            <v>OMB_2096</v>
          </cell>
          <cell r="C3355" t="str">
            <v>096 - CP Jurisdictional O &amp; M Exp Amount</v>
          </cell>
        </row>
        <row r="3356">
          <cell r="B3356" t="str">
            <v>OMB_2097</v>
          </cell>
          <cell r="C3356" t="str">
            <v>097 - CP Jurisdictional O &amp; M Exp Amount</v>
          </cell>
        </row>
        <row r="3357">
          <cell r="B3357" t="str">
            <v>OMB_2098</v>
          </cell>
          <cell r="C3357" t="str">
            <v>098 - CP Jurisdictional O &amp; M Exp Amount</v>
          </cell>
        </row>
        <row r="3358">
          <cell r="B3358" t="str">
            <v>OMB_2099</v>
          </cell>
          <cell r="C3358" t="str">
            <v>099 - CP Jurisdictional O &amp; M Exp Amount</v>
          </cell>
        </row>
        <row r="3359">
          <cell r="B3359" t="str">
            <v>OMB_2100</v>
          </cell>
          <cell r="C3359" t="str">
            <v>100 - CP Jurisdictional O &amp; M Exp Amount</v>
          </cell>
        </row>
        <row r="3360">
          <cell r="B3360" t="str">
            <v>OMB_2101</v>
          </cell>
          <cell r="C3360" t="str">
            <v>101 - CP Jurisdictional O &amp; M Exp Amount</v>
          </cell>
        </row>
        <row r="3361">
          <cell r="B3361" t="str">
            <v>OMB_2102</v>
          </cell>
          <cell r="C3361" t="str">
            <v>102 - CP Jurisdictional O &amp; M Exp Amount</v>
          </cell>
        </row>
        <row r="3362">
          <cell r="B3362" t="str">
            <v>OMB_2103</v>
          </cell>
          <cell r="C3362" t="str">
            <v>103 - CP Jurisdictional O &amp; M Exp Amount</v>
          </cell>
        </row>
        <row r="3363">
          <cell r="B3363" t="str">
            <v>OMB_2104</v>
          </cell>
          <cell r="C3363" t="str">
            <v>104 - CP Jurisdictional O &amp; M Exp Amount</v>
          </cell>
        </row>
        <row r="3364">
          <cell r="B3364" t="str">
            <v>OMB_2105</v>
          </cell>
          <cell r="C3364" t="str">
            <v>105 - CP Jurisdictional O &amp; M Exp Amount</v>
          </cell>
        </row>
        <row r="3365">
          <cell r="B3365" t="str">
            <v>OMB_2106</v>
          </cell>
          <cell r="C3365" t="str">
            <v>106 - CP Jurisdictional O &amp; M Exp Amount</v>
          </cell>
        </row>
        <row r="3366">
          <cell r="B3366" t="str">
            <v>OMB_2107</v>
          </cell>
          <cell r="C3366" t="str">
            <v>107 - CP Jurisdictional O &amp; M Exp Amount</v>
          </cell>
        </row>
        <row r="3367">
          <cell r="B3367" t="str">
            <v>OMB_2108</v>
          </cell>
          <cell r="C3367" t="str">
            <v>108 - CP Jurisdictional O &amp; M Exp Amount</v>
          </cell>
        </row>
        <row r="3368">
          <cell r="B3368" t="str">
            <v>OMB_2109</v>
          </cell>
          <cell r="C3368" t="str">
            <v>109 - CP Jurisdictional O &amp; M Exp Amount</v>
          </cell>
        </row>
        <row r="3369">
          <cell r="B3369" t="str">
            <v>OMB_2110</v>
          </cell>
          <cell r="C3369" t="str">
            <v>110 - CP Jurisdictional O &amp; M Exp Amount</v>
          </cell>
        </row>
        <row r="3370">
          <cell r="B3370" t="str">
            <v>OMB_2159</v>
          </cell>
          <cell r="C3370" t="str">
            <v>159 - CP Jurisdictional O &amp; M Exp Amount</v>
          </cell>
        </row>
        <row r="3371">
          <cell r="B3371" t="str">
            <v>OMB_2160</v>
          </cell>
          <cell r="C3371" t="str">
            <v>160 - CP Jurisdictional O &amp; M Exp Amount</v>
          </cell>
        </row>
        <row r="3372">
          <cell r="B3372" t="str">
            <v>OMB_2162</v>
          </cell>
          <cell r="C3372" t="str">
            <v>162 - CP Jurisdictional O &amp; M Exp Amount</v>
          </cell>
        </row>
        <row r="3373">
          <cell r="B3373" t="str">
            <v>OMB_2166</v>
          </cell>
          <cell r="C3373" t="str">
            <v>166 - CP Jurisdictional O &amp; M Exp Amount</v>
          </cell>
        </row>
        <row r="3374">
          <cell r="B3374" t="str">
            <v>OMB_5083</v>
          </cell>
          <cell r="C3374" t="str">
            <v>083 - CP Jurisdictional O &amp; M Exp Amount</v>
          </cell>
        </row>
        <row r="3375">
          <cell r="B3375" t="str">
            <v>OMB_5084</v>
          </cell>
          <cell r="C3375" t="str">
            <v>084 - CP Jurisdictional O &amp; M Exp Amount</v>
          </cell>
        </row>
        <row r="3376">
          <cell r="B3376" t="str">
            <v>OMB_5085</v>
          </cell>
          <cell r="C3376" t="str">
            <v>085 - CP Jurisdictional O &amp; M Exp Amount</v>
          </cell>
        </row>
        <row r="3377">
          <cell r="B3377" t="str">
            <v>OMB_5086</v>
          </cell>
          <cell r="C3377" t="str">
            <v>086 - CP Jurisdictional O &amp; M Exp Amount</v>
          </cell>
        </row>
        <row r="3378">
          <cell r="B3378" t="str">
            <v>OMB_5087</v>
          </cell>
          <cell r="C3378" t="str">
            <v>087 - CP Jurisdictional O &amp; M Exp Amount</v>
          </cell>
        </row>
        <row r="3379">
          <cell r="B3379" t="str">
            <v>OMB_5088</v>
          </cell>
          <cell r="C3379" t="str">
            <v>088 - CP Jurisdictional O &amp; M Exp Amount</v>
          </cell>
        </row>
        <row r="3380">
          <cell r="B3380" t="str">
            <v>OMB_5089</v>
          </cell>
          <cell r="C3380" t="str">
            <v>089 - CP Jurisdictional O &amp; M Exp Amount</v>
          </cell>
        </row>
        <row r="3381">
          <cell r="B3381" t="str">
            <v>OMB_5090</v>
          </cell>
          <cell r="C3381" t="str">
            <v>090 - CP Jurisdictional O &amp; M Exp Amount</v>
          </cell>
        </row>
        <row r="3382">
          <cell r="B3382" t="str">
            <v>OMB_5167</v>
          </cell>
          <cell r="C3382" t="str">
            <v>167 - CP Jurisdictional O &amp; M Exp Amount</v>
          </cell>
        </row>
        <row r="3383">
          <cell r="B3383" t="str">
            <v>OMB_5169</v>
          </cell>
          <cell r="C3383" t="str">
            <v>169 - CP Jurisdictional O &amp; M Exp Amount</v>
          </cell>
        </row>
        <row r="3384">
          <cell r="B3384" t="str">
            <v>OMB_5182</v>
          </cell>
          <cell r="C3384" t="str">
            <v>182 - CP Jurisdictional O &amp; M Exp Amount</v>
          </cell>
        </row>
        <row r="3385">
          <cell r="B3385" t="str">
            <v>OMB_8000</v>
          </cell>
          <cell r="C3385" t="str">
            <v>000 - CP Jurisdictional O &amp; M Exp Amount</v>
          </cell>
        </row>
        <row r="3386">
          <cell r="B3386" t="str">
            <v>OMB_8130</v>
          </cell>
          <cell r="C3386" t="str">
            <v>130 - CP Jurisdictional O &amp; M Exp Amount</v>
          </cell>
        </row>
        <row r="3387">
          <cell r="B3387" t="str">
            <v>OMB_8131</v>
          </cell>
          <cell r="C3387" t="str">
            <v>131 - CP Jurisdictional O &amp; M Exp Amount</v>
          </cell>
        </row>
        <row r="3388">
          <cell r="B3388" t="str">
            <v>OMB_8132</v>
          </cell>
          <cell r="C3388" t="str">
            <v>132 - CP Jurisdictional O &amp; M Exp Amount</v>
          </cell>
        </row>
        <row r="3389">
          <cell r="B3389" t="str">
            <v>OMB_8133</v>
          </cell>
          <cell r="C3389" t="str">
            <v>133 - CP Jurisdictional O &amp; M Exp Amount</v>
          </cell>
        </row>
        <row r="3390">
          <cell r="B3390" t="str">
            <v>OMB_8134</v>
          </cell>
          <cell r="C3390" t="str">
            <v>134 - CP Jurisdictional O &amp; M Exp Amount</v>
          </cell>
        </row>
        <row r="3391">
          <cell r="B3391" t="str">
            <v>OMB_8135</v>
          </cell>
          <cell r="C3391" t="str">
            <v>135 - CP Jurisdictional O &amp; M Exp Amount</v>
          </cell>
        </row>
        <row r="3392">
          <cell r="B3392" t="str">
            <v>OMB_8136</v>
          </cell>
          <cell r="C3392" t="str">
            <v>136 - CP Jurisdictional O &amp; M Exp Amount</v>
          </cell>
        </row>
        <row r="3393">
          <cell r="B3393" t="str">
            <v>OMB_8137</v>
          </cell>
          <cell r="C3393" t="str">
            <v>137 - CP Jurisdictional O &amp; M Exp Amount</v>
          </cell>
        </row>
        <row r="3394">
          <cell r="B3394" t="str">
            <v>OMB_8138</v>
          </cell>
          <cell r="C3394" t="str">
            <v>138 - CP Jurisdictional O &amp; M Exp Amount</v>
          </cell>
        </row>
        <row r="3395">
          <cell r="B3395" t="str">
            <v>OMB_8139</v>
          </cell>
          <cell r="C3395" t="str">
            <v>139 - CP Jurisdictional O &amp; M Exp Amount</v>
          </cell>
        </row>
        <row r="3396">
          <cell r="B3396" t="str">
            <v>OMB_8140</v>
          </cell>
          <cell r="C3396" t="str">
            <v>140 - CP Jurisdictional O &amp; M Exp Amount</v>
          </cell>
        </row>
        <row r="3397">
          <cell r="B3397" t="str">
            <v>OMB_8141</v>
          </cell>
          <cell r="C3397" t="str">
            <v>141 - CP Jurisdictional O &amp; M Exp Amount</v>
          </cell>
        </row>
        <row r="3398">
          <cell r="B3398" t="str">
            <v>OMB_8142</v>
          </cell>
          <cell r="C3398" t="str">
            <v>142 - CP Jurisdictional O &amp; M Exp Amount</v>
          </cell>
        </row>
        <row r="3399">
          <cell r="B3399" t="str">
            <v>OMB_8143</v>
          </cell>
          <cell r="C3399" t="str">
            <v>143 - CP Jurisdictional O &amp; M Exp Amount</v>
          </cell>
        </row>
        <row r="3400">
          <cell r="B3400" t="str">
            <v>OMB_8144</v>
          </cell>
          <cell r="C3400" t="str">
            <v>144 - CP Jurisdictional O &amp; M Exp Amount</v>
          </cell>
        </row>
        <row r="3401">
          <cell r="B3401" t="str">
            <v>OMB_8145</v>
          </cell>
          <cell r="C3401" t="str">
            <v>145 - CP Jurisdictional O &amp; M Exp Amount</v>
          </cell>
        </row>
        <row r="3402">
          <cell r="B3402" t="str">
            <v>OMB_8146</v>
          </cell>
          <cell r="C3402" t="str">
            <v>146 - CP Jurisdictional O &amp; M Exp Amount</v>
          </cell>
        </row>
        <row r="3403">
          <cell r="B3403" t="str">
            <v>OMB_8147</v>
          </cell>
          <cell r="C3403" t="str">
            <v>147 - CP Jurisdictional O &amp; M Exp Amount</v>
          </cell>
        </row>
        <row r="3404">
          <cell r="B3404" t="str">
            <v>OMB_8148</v>
          </cell>
          <cell r="C3404" t="str">
            <v>148 - CP Jurisdictional O &amp; M Exp Amount</v>
          </cell>
        </row>
        <row r="3405">
          <cell r="B3405" t="str">
            <v>OMB_8150</v>
          </cell>
          <cell r="C3405" t="str">
            <v>150 - CP Jurisdictional O &amp; M Exp Amount</v>
          </cell>
        </row>
        <row r="3406">
          <cell r="B3406" t="str">
            <v>OMB_8153</v>
          </cell>
          <cell r="C3406" t="str">
            <v>153 - CP Jurisdictional O &amp; M Exp Amount</v>
          </cell>
        </row>
        <row r="3407">
          <cell r="B3407" t="str">
            <v>OMB_8154</v>
          </cell>
          <cell r="C3407" t="str">
            <v>154 - CP Jurisdictional O &amp; M Exp Amount</v>
          </cell>
        </row>
        <row r="3408">
          <cell r="B3408" t="str">
            <v>OMB_8155</v>
          </cell>
          <cell r="C3408" t="str">
            <v>155 - CP Jurisdictional O &amp; M Exp Amount</v>
          </cell>
        </row>
        <row r="3409">
          <cell r="B3409" t="str">
            <v>OMB_8156</v>
          </cell>
          <cell r="C3409" t="str">
            <v>156 - CP Jurisdictional O &amp; M Exp Amount</v>
          </cell>
        </row>
        <row r="3410">
          <cell r="B3410" t="str">
            <v>OMB_8157</v>
          </cell>
          <cell r="C3410" t="str">
            <v>157 - CP Jurisdictional O &amp; M Exp Amount</v>
          </cell>
        </row>
        <row r="3411">
          <cell r="B3411" t="str">
            <v>OMB_8158</v>
          </cell>
          <cell r="C3411" t="str">
            <v>158 - CP Jurisdictional O &amp; M Exp Amount</v>
          </cell>
        </row>
        <row r="3412">
          <cell r="B3412" t="str">
            <v>OMB_8163</v>
          </cell>
          <cell r="C3412" t="str">
            <v>163 - CP Jurisdictional O &amp; M Exp Amount</v>
          </cell>
        </row>
        <row r="3413">
          <cell r="B3413" t="str">
            <v>OMB_8164</v>
          </cell>
          <cell r="C3413" t="str">
            <v>164 - CP Jurisdictional O &amp; M Exp Amount</v>
          </cell>
        </row>
        <row r="3414">
          <cell r="B3414" t="str">
            <v>OMB_8169</v>
          </cell>
          <cell r="C3414" t="str">
            <v>169 - CP Jurisdictional O &amp; M Exp Amount</v>
          </cell>
        </row>
        <row r="3415">
          <cell r="B3415" t="str">
            <v>OMB_8170</v>
          </cell>
          <cell r="C3415" t="str">
            <v>170 - CP Jurisdictional O &amp; M Exp Amount</v>
          </cell>
        </row>
        <row r="3416">
          <cell r="B3416" t="str">
            <v>OMB_8171</v>
          </cell>
          <cell r="C3416" t="str">
            <v>171 - CP Jurisdictional O &amp; M Exp Amount</v>
          </cell>
        </row>
        <row r="3417">
          <cell r="B3417" t="str">
            <v>OMB_8172</v>
          </cell>
          <cell r="C3417" t="str">
            <v>172 - CP Jurisdictional O &amp; M Exp Amount</v>
          </cell>
        </row>
        <row r="3418">
          <cell r="B3418" t="str">
            <v>OMB_8173</v>
          </cell>
          <cell r="C3418" t="str">
            <v>173 - CP Jurisdictional O &amp; M Exp Amount</v>
          </cell>
        </row>
        <row r="3419">
          <cell r="B3419" t="str">
            <v>OMB_8174</v>
          </cell>
          <cell r="C3419" t="str">
            <v>174 - CP Jurisdictional O &amp; M Exp Amount</v>
          </cell>
        </row>
        <row r="3420">
          <cell r="B3420" t="str">
            <v>OMB_8175</v>
          </cell>
          <cell r="C3420" t="str">
            <v>175 - CP Jurisdictional O &amp; M Exp Amount</v>
          </cell>
        </row>
        <row r="3421">
          <cell r="B3421" t="str">
            <v>OMB_8176</v>
          </cell>
          <cell r="C3421" t="str">
            <v>176 - CP Jurisdictional O &amp; M Exp Amount</v>
          </cell>
        </row>
        <row r="3422">
          <cell r="B3422" t="str">
            <v>OMB_8177</v>
          </cell>
          <cell r="C3422" t="str">
            <v>177 - CP Jurisdictional O &amp; M Exp Amount</v>
          </cell>
        </row>
        <row r="3423">
          <cell r="B3423" t="str">
            <v>OMB_8178</v>
          </cell>
          <cell r="C3423" t="str">
            <v>178 - CP Jurisdictional O &amp; M Exp Amount</v>
          </cell>
        </row>
        <row r="3424">
          <cell r="B3424" t="str">
            <v>OMB_8179</v>
          </cell>
          <cell r="C3424" t="str">
            <v>179 - CP Jurisdictional O &amp; M Exp Amount</v>
          </cell>
        </row>
        <row r="3425">
          <cell r="B3425" t="str">
            <v>OMB_8180</v>
          </cell>
          <cell r="C3425" t="str">
            <v>180 - CP Jurisdictional O &amp; M Exp Amount</v>
          </cell>
        </row>
        <row r="3426">
          <cell r="B3426" t="str">
            <v>OMB_8181</v>
          </cell>
          <cell r="C3426" t="str">
            <v>181 - CP Jurisdictional O &amp; M Exp Amount</v>
          </cell>
        </row>
        <row r="3427">
          <cell r="B3427" t="str">
            <v>OMB_8183</v>
          </cell>
          <cell r="C3427" t="str">
            <v>183 - CP Jurisdictional O &amp; M Exp Amount</v>
          </cell>
        </row>
        <row r="3428">
          <cell r="B3428" t="str">
            <v>OMB_8185</v>
          </cell>
          <cell r="C3428" t="str">
            <v>185 - CP Jurisdictional O &amp; M Exp Amount</v>
          </cell>
        </row>
        <row r="3429">
          <cell r="B3429" t="str">
            <v>OMB_8186</v>
          </cell>
          <cell r="C3429" t="str">
            <v>186 - CP Jurisdictional O &amp; M Exp Amount</v>
          </cell>
        </row>
        <row r="3430">
          <cell r="B3430" t="str">
            <v>OMB_8188</v>
          </cell>
          <cell r="C3430" t="str">
            <v>188 - CP Jurisdictional O &amp; M Exp Amount</v>
          </cell>
        </row>
        <row r="3431">
          <cell r="B3431" t="str">
            <v>OMB_8189</v>
          </cell>
          <cell r="C3431" t="str">
            <v>189 - CP Jurisdictional O &amp; M Exp Amount</v>
          </cell>
        </row>
        <row r="3432">
          <cell r="B3432" t="str">
            <v>OMC_2091</v>
          </cell>
          <cell r="C3432" t="str">
            <v>091 - GCP Jurisdictional O &amp; M Exp Amount</v>
          </cell>
        </row>
        <row r="3433">
          <cell r="B3433" t="str">
            <v>OMC_2092</v>
          </cell>
          <cell r="C3433" t="str">
            <v>092 - GCP Jurisdictional O &amp; M Exp Amount</v>
          </cell>
        </row>
        <row r="3434">
          <cell r="B3434" t="str">
            <v>OMC_2093</v>
          </cell>
          <cell r="C3434" t="str">
            <v>093 - GCP Jurisdictional O &amp; M Exp Amount</v>
          </cell>
        </row>
        <row r="3435">
          <cell r="B3435" t="str">
            <v>OMC_2094</v>
          </cell>
          <cell r="C3435" t="str">
            <v>094 - GCP Jurisdictional O &amp; M Exp Amount</v>
          </cell>
        </row>
        <row r="3436">
          <cell r="B3436" t="str">
            <v>OMC_2095</v>
          </cell>
          <cell r="C3436" t="str">
            <v>095 - GCP Jurisdictional O &amp; M Exp Amount</v>
          </cell>
        </row>
        <row r="3437">
          <cell r="B3437" t="str">
            <v>OMC_2096</v>
          </cell>
          <cell r="C3437" t="str">
            <v>096 - GCP Jurisdictional O &amp; M Exp Amount</v>
          </cell>
        </row>
        <row r="3438">
          <cell r="B3438" t="str">
            <v>OMC_2097</v>
          </cell>
          <cell r="C3438" t="str">
            <v>097 - GCP Jurisdictional O &amp; M Exp Amount</v>
          </cell>
        </row>
        <row r="3439">
          <cell r="B3439" t="str">
            <v>OMC_2098</v>
          </cell>
          <cell r="C3439" t="str">
            <v>098 - GCP Jurisdictional O &amp; M Exp Amount</v>
          </cell>
        </row>
        <row r="3440">
          <cell r="B3440" t="str">
            <v>OMC_2099</v>
          </cell>
          <cell r="C3440" t="str">
            <v>099 - GCP Jurisdictional O &amp; M Exp Amount</v>
          </cell>
        </row>
        <row r="3441">
          <cell r="B3441" t="str">
            <v>OMC_2100</v>
          </cell>
          <cell r="C3441" t="str">
            <v>100 - GCP Jurisdictional O &amp; M Exp Amount</v>
          </cell>
        </row>
        <row r="3442">
          <cell r="B3442" t="str">
            <v>OMC_2101</v>
          </cell>
          <cell r="C3442" t="str">
            <v>101 - GCP Jurisdictional O &amp; M Exp Amount</v>
          </cell>
        </row>
        <row r="3443">
          <cell r="B3443" t="str">
            <v>OMC_2102</v>
          </cell>
          <cell r="C3443" t="str">
            <v>102 - GCP Jurisdictional O &amp; M Exp Amount</v>
          </cell>
        </row>
        <row r="3444">
          <cell r="B3444" t="str">
            <v>OMC_2103</v>
          </cell>
          <cell r="C3444" t="str">
            <v>103 - GCP Jurisdictional O &amp; M Exp Amount</v>
          </cell>
        </row>
        <row r="3445">
          <cell r="B3445" t="str">
            <v>OMC_2104</v>
          </cell>
          <cell r="C3445" t="str">
            <v>104 - GCP Jurisdictional O &amp; M Exp Amount</v>
          </cell>
        </row>
        <row r="3446">
          <cell r="B3446" t="str">
            <v>OMC_2105</v>
          </cell>
          <cell r="C3446" t="str">
            <v>105 - GCP Jurisdictional O &amp; M Exp Amount</v>
          </cell>
        </row>
        <row r="3447">
          <cell r="B3447" t="str">
            <v>OMC_2106</v>
          </cell>
          <cell r="C3447" t="str">
            <v>106 - GCP Jurisdictional O &amp; M Exp Amount</v>
          </cell>
        </row>
        <row r="3448">
          <cell r="B3448" t="str">
            <v>OMC_2107</v>
          </cell>
          <cell r="C3448" t="str">
            <v>107 - GCP Jurisdictional O &amp; M Exp Amount</v>
          </cell>
        </row>
        <row r="3449">
          <cell r="B3449" t="str">
            <v>OMC_2108</v>
          </cell>
          <cell r="C3449" t="str">
            <v>108 - GCP Jurisdictional O &amp; M Exp Amount</v>
          </cell>
        </row>
        <row r="3450">
          <cell r="B3450" t="str">
            <v>OMC_2109</v>
          </cell>
          <cell r="C3450" t="str">
            <v>109 - GCP Jurisdictional O &amp; M Exp Amount</v>
          </cell>
        </row>
        <row r="3451">
          <cell r="B3451" t="str">
            <v>OMC_2110</v>
          </cell>
          <cell r="C3451" t="str">
            <v>110 - GCP Jurisdictional O &amp; M Exp Amount</v>
          </cell>
        </row>
        <row r="3452">
          <cell r="B3452" t="str">
            <v>OMC_2159</v>
          </cell>
          <cell r="C3452" t="str">
            <v>159 - GCP Jurisdictional O &amp; M Exp Amount</v>
          </cell>
        </row>
        <row r="3453">
          <cell r="B3453" t="str">
            <v>OMC_2160</v>
          </cell>
          <cell r="C3453" t="str">
            <v>160 - GCP Jurisdictional O &amp; M Exp Amount</v>
          </cell>
        </row>
        <row r="3454">
          <cell r="B3454" t="str">
            <v>OMC_2162</v>
          </cell>
          <cell r="C3454" t="str">
            <v>162 - GCP Jurisdictional O &amp; M Exp Amount</v>
          </cell>
        </row>
        <row r="3455">
          <cell r="B3455" t="str">
            <v>OMC_2166</v>
          </cell>
          <cell r="C3455" t="str">
            <v>166 - GCP Jurisdictional O &amp; M Exp Amount</v>
          </cell>
        </row>
        <row r="3456">
          <cell r="B3456" t="str">
            <v>OMC_5083</v>
          </cell>
          <cell r="C3456" t="str">
            <v>083 - GCP Jurisdictional O &amp; M Exp Amount</v>
          </cell>
        </row>
        <row r="3457">
          <cell r="B3457" t="str">
            <v>OMC_5084</v>
          </cell>
          <cell r="C3457" t="str">
            <v>084 - GCP Jurisdictional O &amp; M Exp Amount</v>
          </cell>
        </row>
        <row r="3458">
          <cell r="B3458" t="str">
            <v>OMC_5085</v>
          </cell>
          <cell r="C3458" t="str">
            <v>085 - GCP Jurisdictional O &amp; M Exp Amount</v>
          </cell>
        </row>
        <row r="3459">
          <cell r="B3459" t="str">
            <v>OMC_5086</v>
          </cell>
          <cell r="C3459" t="str">
            <v>086 - GCP Jurisdictional O &amp; M Exp Amount</v>
          </cell>
        </row>
        <row r="3460">
          <cell r="B3460" t="str">
            <v>OMC_5087</v>
          </cell>
          <cell r="C3460" t="str">
            <v>087 - GCP Jurisdictional O &amp; M Exp Amount</v>
          </cell>
        </row>
        <row r="3461">
          <cell r="B3461" t="str">
            <v>OMC_5088</v>
          </cell>
          <cell r="C3461" t="str">
            <v>088 - GCP Jurisdictional O &amp; M Exp Amount</v>
          </cell>
        </row>
        <row r="3462">
          <cell r="B3462" t="str">
            <v>OMC_5089</v>
          </cell>
          <cell r="C3462" t="str">
            <v>089 - GCP Jurisdictional O &amp; M Exp Amount</v>
          </cell>
        </row>
        <row r="3463">
          <cell r="B3463" t="str">
            <v>OMC_5090</v>
          </cell>
          <cell r="C3463" t="str">
            <v>090 - GCP Jurisdictional O &amp; M Exp Amount</v>
          </cell>
        </row>
        <row r="3464">
          <cell r="B3464" t="str">
            <v>OMC_5167</v>
          </cell>
          <cell r="C3464" t="str">
            <v>167 - GCP Jurisdictional O &amp; M Exp Amount</v>
          </cell>
        </row>
        <row r="3465">
          <cell r="B3465" t="str">
            <v>OMC_5169</v>
          </cell>
          <cell r="C3465" t="str">
            <v>169 - GCP Jurisdictional O &amp; M Exp Amount</v>
          </cell>
        </row>
        <row r="3466">
          <cell r="B3466" t="str">
            <v>OMC_5182</v>
          </cell>
          <cell r="C3466" t="str">
            <v>182 - GCP Jurisdictional O &amp; M Exp Amount</v>
          </cell>
        </row>
        <row r="3467">
          <cell r="B3467" t="str">
            <v>OMC_8000</v>
          </cell>
          <cell r="C3467" t="str">
            <v>000 - GCP Jurisdictional O &amp; M Exp Amount</v>
          </cell>
        </row>
        <row r="3468">
          <cell r="B3468" t="str">
            <v>OMC_8130</v>
          </cell>
          <cell r="C3468" t="str">
            <v>130 - GCP Jurisdictional O &amp; M Exp Amount</v>
          </cell>
        </row>
        <row r="3469">
          <cell r="B3469" t="str">
            <v>OMC_8131</v>
          </cell>
          <cell r="C3469" t="str">
            <v>131 - GCP Jurisdictional O &amp; M Exp Amount</v>
          </cell>
        </row>
        <row r="3470">
          <cell r="B3470" t="str">
            <v>OMC_8132</v>
          </cell>
          <cell r="C3470" t="str">
            <v>132 - GCP Jurisdictional O &amp; M Exp Amount</v>
          </cell>
        </row>
        <row r="3471">
          <cell r="B3471" t="str">
            <v>OMC_8133</v>
          </cell>
          <cell r="C3471" t="str">
            <v>133 - GCP Jurisdictional O &amp; M Exp Amount</v>
          </cell>
        </row>
        <row r="3472">
          <cell r="B3472" t="str">
            <v>OMC_8134</v>
          </cell>
          <cell r="C3472" t="str">
            <v>134 - GCP Jurisdictional O &amp; M Exp Amount</v>
          </cell>
        </row>
        <row r="3473">
          <cell r="B3473" t="str">
            <v>OMC_8135</v>
          </cell>
          <cell r="C3473" t="str">
            <v>135 - GCP Jurisdictional O &amp; M Exp Amount</v>
          </cell>
        </row>
        <row r="3474">
          <cell r="B3474" t="str">
            <v>OMC_8136</v>
          </cell>
          <cell r="C3474" t="str">
            <v>136 - GCP Jurisdictional O &amp; M Exp Amount</v>
          </cell>
        </row>
        <row r="3475">
          <cell r="B3475" t="str">
            <v>OMC_8137</v>
          </cell>
          <cell r="C3475" t="str">
            <v>137 - GCP Jurisdictional O &amp; M Exp Amount</v>
          </cell>
        </row>
        <row r="3476">
          <cell r="B3476" t="str">
            <v>OMC_8138</v>
          </cell>
          <cell r="C3476" t="str">
            <v>138 - GCP Jurisdictional O &amp; M Exp Amount</v>
          </cell>
        </row>
        <row r="3477">
          <cell r="B3477" t="str">
            <v>OMC_8139</v>
          </cell>
          <cell r="C3477" t="str">
            <v>139 - GCP Jurisdictional O &amp; M Exp Amount</v>
          </cell>
        </row>
        <row r="3478">
          <cell r="B3478" t="str">
            <v>OMC_8140</v>
          </cell>
          <cell r="C3478" t="str">
            <v>140 - GCP Jurisdictional O &amp; M Exp Amount</v>
          </cell>
        </row>
        <row r="3479">
          <cell r="B3479" t="str">
            <v>OMC_8141</v>
          </cell>
          <cell r="C3479" t="str">
            <v>141 - GCP Jurisdictional O &amp; M Exp Amount</v>
          </cell>
        </row>
        <row r="3480">
          <cell r="B3480" t="str">
            <v>OMC_8142</v>
          </cell>
          <cell r="C3480" t="str">
            <v>142 - GCP Jurisdictional O &amp; M Exp Amount</v>
          </cell>
        </row>
        <row r="3481">
          <cell r="B3481" t="str">
            <v>OMC_8143</v>
          </cell>
          <cell r="C3481" t="str">
            <v>143 - GCP Jurisdictional O &amp; M Exp Amount</v>
          </cell>
        </row>
        <row r="3482">
          <cell r="B3482" t="str">
            <v>OMC_8144</v>
          </cell>
          <cell r="C3482" t="str">
            <v>144 - GCP Jurisdictional O &amp; M Exp Amount</v>
          </cell>
        </row>
        <row r="3483">
          <cell r="B3483" t="str">
            <v>OMC_8145</v>
          </cell>
          <cell r="C3483" t="str">
            <v>145 - GCP Jurisdictional O &amp; M Exp Amount</v>
          </cell>
        </row>
        <row r="3484">
          <cell r="B3484" t="str">
            <v>OMC_8146</v>
          </cell>
          <cell r="C3484" t="str">
            <v>146 - GCP Jurisdictional O &amp; M Exp Amount</v>
          </cell>
        </row>
        <row r="3485">
          <cell r="B3485" t="str">
            <v>OMC_8147</v>
          </cell>
          <cell r="C3485" t="str">
            <v>147 - GCP Jurisdictional O &amp; M Exp Amount</v>
          </cell>
        </row>
        <row r="3486">
          <cell r="B3486" t="str">
            <v>OMC_8148</v>
          </cell>
          <cell r="C3486" t="str">
            <v>148 - GCP Jurisdictional O &amp; M Exp Amount</v>
          </cell>
        </row>
        <row r="3487">
          <cell r="B3487" t="str">
            <v>OMC_8150</v>
          </cell>
          <cell r="C3487" t="str">
            <v>150 - GCP Jurisdictional O &amp; M Exp Amount</v>
          </cell>
        </row>
        <row r="3488">
          <cell r="B3488" t="str">
            <v>OMC_8153</v>
          </cell>
          <cell r="C3488" t="str">
            <v>153 - GCP Jurisdictional O &amp; M Exp Amount</v>
          </cell>
        </row>
        <row r="3489">
          <cell r="B3489" t="str">
            <v>OMC_8154</v>
          </cell>
          <cell r="C3489" t="str">
            <v>154 - GCP Jurisdictional O &amp; M Exp Amount</v>
          </cell>
        </row>
        <row r="3490">
          <cell r="B3490" t="str">
            <v>OMC_8155</v>
          </cell>
          <cell r="C3490" t="str">
            <v>155 - GCP Jurisdictional O &amp; M Exp Amount</v>
          </cell>
        </row>
        <row r="3491">
          <cell r="B3491" t="str">
            <v>OMC_8156</v>
          </cell>
          <cell r="C3491" t="str">
            <v>156 - GCP Jurisdictional O &amp; M Exp Amount</v>
          </cell>
        </row>
        <row r="3492">
          <cell r="B3492" t="str">
            <v>OMC_8157</v>
          </cell>
          <cell r="C3492" t="str">
            <v>157 - GCP Jurisdictional O &amp; M Exp Amount</v>
          </cell>
        </row>
        <row r="3493">
          <cell r="B3493" t="str">
            <v>OMC_8158</v>
          </cell>
          <cell r="C3493" t="str">
            <v>158 - GCP Jurisdictional O &amp; M Exp Amount</v>
          </cell>
        </row>
        <row r="3494">
          <cell r="B3494" t="str">
            <v>OMC_8163</v>
          </cell>
          <cell r="C3494" t="str">
            <v>163 - GCP Jurisdictional O &amp; M Exp Amount</v>
          </cell>
        </row>
        <row r="3495">
          <cell r="B3495" t="str">
            <v>OMC_8164</v>
          </cell>
          <cell r="C3495" t="str">
            <v>164 - GCP Jurisdictional O &amp; M Exp Amount</v>
          </cell>
        </row>
        <row r="3496">
          <cell r="B3496" t="str">
            <v>OMC_8169</v>
          </cell>
          <cell r="C3496" t="str">
            <v>169 - GCP Jurisdictional O &amp; M Exp Amount</v>
          </cell>
        </row>
        <row r="3497">
          <cell r="B3497" t="str">
            <v>OMC_8170</v>
          </cell>
          <cell r="C3497" t="str">
            <v>170 - GCP Jurisdictional O &amp; M Exp Amount</v>
          </cell>
        </row>
        <row r="3498">
          <cell r="B3498" t="str">
            <v>OMC_8171</v>
          </cell>
          <cell r="C3498" t="str">
            <v>171 - GCP Jurisdictional O &amp; M Exp Amount</v>
          </cell>
        </row>
        <row r="3499">
          <cell r="B3499" t="str">
            <v>OMC_8172</v>
          </cell>
          <cell r="C3499" t="str">
            <v>172 - GCP Jurisdictional O &amp; M Exp Amount</v>
          </cell>
        </row>
        <row r="3500">
          <cell r="B3500" t="str">
            <v>OMC_8173</v>
          </cell>
          <cell r="C3500" t="str">
            <v>173 - GCP Jurisdictional O &amp; M Exp Amount</v>
          </cell>
        </row>
        <row r="3501">
          <cell r="B3501" t="str">
            <v>OMC_8174</v>
          </cell>
          <cell r="C3501" t="str">
            <v>174 - GCP Jurisdictional O &amp; M Exp Amount</v>
          </cell>
        </row>
        <row r="3502">
          <cell r="B3502" t="str">
            <v>OMC_8175</v>
          </cell>
          <cell r="C3502" t="str">
            <v>175 - GCP Jurisdictional O &amp; M Exp Amount</v>
          </cell>
        </row>
        <row r="3503">
          <cell r="B3503" t="str">
            <v>OMC_8176</v>
          </cell>
          <cell r="C3503" t="str">
            <v>176 - GCP Jurisdictional O &amp; M Exp Amount</v>
          </cell>
        </row>
        <row r="3504">
          <cell r="B3504" t="str">
            <v>OMC_8177</v>
          </cell>
          <cell r="C3504" t="str">
            <v>177 - GCP Jurisdictional O &amp; M Exp Amount</v>
          </cell>
        </row>
        <row r="3505">
          <cell r="B3505" t="str">
            <v>OMC_8178</v>
          </cell>
          <cell r="C3505" t="str">
            <v>178 - GCP Jurisdictional O &amp; M Exp Amount</v>
          </cell>
        </row>
        <row r="3506">
          <cell r="B3506" t="str">
            <v>OMC_8179</v>
          </cell>
          <cell r="C3506" t="str">
            <v>179 - GCP Jurisdictional O &amp; M Exp Amount</v>
          </cell>
        </row>
        <row r="3507">
          <cell r="B3507" t="str">
            <v>OMC_8180</v>
          </cell>
          <cell r="C3507" t="str">
            <v>180 - GCP Jurisdictional O &amp; M Exp Amount</v>
          </cell>
        </row>
        <row r="3508">
          <cell r="B3508" t="str">
            <v>OMC_8181</v>
          </cell>
          <cell r="C3508" t="str">
            <v>181 - GCP Jurisdictional O &amp; M Exp Amount</v>
          </cell>
        </row>
        <row r="3509">
          <cell r="B3509" t="str">
            <v>OMC_8183</v>
          </cell>
          <cell r="C3509" t="str">
            <v>183 - GCP Jurisdictional O &amp; M Exp Amount</v>
          </cell>
        </row>
        <row r="3510">
          <cell r="B3510" t="str">
            <v>OMC_8185</v>
          </cell>
          <cell r="C3510" t="str">
            <v>185 - GCP Jurisdictional O &amp; M Exp Amount</v>
          </cell>
        </row>
        <row r="3511">
          <cell r="B3511" t="str">
            <v>OMC_8186</v>
          </cell>
          <cell r="C3511" t="str">
            <v>186 - GCP Jurisdictional O &amp; M Exp Amount</v>
          </cell>
        </row>
        <row r="3512">
          <cell r="B3512" t="str">
            <v>OMC_8188</v>
          </cell>
          <cell r="C3512" t="str">
            <v>188 - GCP Jurisdictional O &amp; M Exp Amount</v>
          </cell>
        </row>
        <row r="3513">
          <cell r="B3513" t="str">
            <v>OMC_8189</v>
          </cell>
          <cell r="C3513" t="str">
            <v>189 - GCP Jurisdictional O &amp; M Exp Amount</v>
          </cell>
        </row>
        <row r="3514">
          <cell r="B3514" t="str">
            <v>OMD_2091</v>
          </cell>
          <cell r="C3514" t="str">
            <v>091 - Energy Jurisdictional O &amp; M Exp Amount</v>
          </cell>
        </row>
        <row r="3515">
          <cell r="B3515" t="str">
            <v>OMD_2092</v>
          </cell>
          <cell r="C3515" t="str">
            <v>092 - Energy Jurisdictional O &amp; M Exp Amount</v>
          </cell>
        </row>
        <row r="3516">
          <cell r="B3516" t="str">
            <v>OMD_2093</v>
          </cell>
          <cell r="C3516" t="str">
            <v>093 - Energy Jurisdictional O &amp; M Exp Amount</v>
          </cell>
        </row>
        <row r="3517">
          <cell r="B3517" t="str">
            <v>OMD_2094</v>
          </cell>
          <cell r="C3517" t="str">
            <v>094 - Energy Jurisdictional O &amp; M Exp Amount</v>
          </cell>
        </row>
        <row r="3518">
          <cell r="B3518" t="str">
            <v>OMD_2095</v>
          </cell>
          <cell r="C3518" t="str">
            <v>095 - Energy Jurisdictional O &amp; M Exp Amount</v>
          </cell>
        </row>
        <row r="3519">
          <cell r="B3519" t="str">
            <v>OMD_2096</v>
          </cell>
          <cell r="C3519" t="str">
            <v>096 - Energy Jurisdictional O &amp; M Exp Amount</v>
          </cell>
        </row>
        <row r="3520">
          <cell r="B3520" t="str">
            <v>OMD_2097</v>
          </cell>
          <cell r="C3520" t="str">
            <v>097 - Energy Jurisdictional O &amp; M Exp Amount</v>
          </cell>
        </row>
        <row r="3521">
          <cell r="B3521" t="str">
            <v>OMD_2098</v>
          </cell>
          <cell r="C3521" t="str">
            <v>098 - Energy Jurisdictional O &amp; M Exp Amount</v>
          </cell>
        </row>
        <row r="3522">
          <cell r="B3522" t="str">
            <v>OMD_2099</v>
          </cell>
          <cell r="C3522" t="str">
            <v>099 - Energy Jurisdictional O &amp; M Exp Amount</v>
          </cell>
        </row>
        <row r="3523">
          <cell r="B3523" t="str">
            <v>OMD_2100</v>
          </cell>
          <cell r="C3523" t="str">
            <v>100 - Energy Jurisdictional O &amp; M Exp Amount</v>
          </cell>
        </row>
        <row r="3524">
          <cell r="B3524" t="str">
            <v>OMD_2101</v>
          </cell>
          <cell r="C3524" t="str">
            <v>101 - Energy Jurisdictional O &amp; M Exp Amount</v>
          </cell>
        </row>
        <row r="3525">
          <cell r="B3525" t="str">
            <v>OMD_2102</v>
          </cell>
          <cell r="C3525" t="str">
            <v>102 - Energy Jurisdictional O &amp; M Exp Amount</v>
          </cell>
        </row>
        <row r="3526">
          <cell r="B3526" t="str">
            <v>OMD_2103</v>
          </cell>
          <cell r="C3526" t="str">
            <v>103 - Energy Jurisdictional O &amp; M Exp Amount</v>
          </cell>
        </row>
        <row r="3527">
          <cell r="B3527" t="str">
            <v>OMD_2104</v>
          </cell>
          <cell r="C3527" t="str">
            <v>104 - Energy Jurisdictional O &amp; M Exp Amount</v>
          </cell>
        </row>
        <row r="3528">
          <cell r="B3528" t="str">
            <v>OMD_2105</v>
          </cell>
          <cell r="C3528" t="str">
            <v>105 - Energy Jurisdictional O &amp; M Exp Amount</v>
          </cell>
        </row>
        <row r="3529">
          <cell r="B3529" t="str">
            <v>OMD_2106</v>
          </cell>
          <cell r="C3529" t="str">
            <v>106 - Energy Jurisdictional O &amp; M Exp Amount</v>
          </cell>
        </row>
        <row r="3530">
          <cell r="B3530" t="str">
            <v>OMD_2107</v>
          </cell>
          <cell r="C3530" t="str">
            <v>107 - Energy Jurisdictional O &amp; M Exp Amount</v>
          </cell>
        </row>
        <row r="3531">
          <cell r="B3531" t="str">
            <v>OMD_2108</v>
          </cell>
          <cell r="C3531" t="str">
            <v>108 - Energy Jurisdictional O &amp; M Exp Amount</v>
          </cell>
        </row>
        <row r="3532">
          <cell r="B3532" t="str">
            <v>OMD_2109</v>
          </cell>
          <cell r="C3532" t="str">
            <v>109 - Energy Jurisdictional O &amp; M Exp Amount</v>
          </cell>
        </row>
        <row r="3533">
          <cell r="B3533" t="str">
            <v>OMD_2110</v>
          </cell>
          <cell r="C3533" t="str">
            <v>110 - Energy Jurisdictional O &amp; M Exp Amount</v>
          </cell>
        </row>
        <row r="3534">
          <cell r="B3534" t="str">
            <v>OMD_2159</v>
          </cell>
          <cell r="C3534" t="str">
            <v>159 - Energy Jurisdictional O &amp; M Exp Amount</v>
          </cell>
        </row>
        <row r="3535">
          <cell r="B3535" t="str">
            <v>OMD_2160</v>
          </cell>
          <cell r="C3535" t="str">
            <v>160 - Energy Jurisdictional O &amp; M Exp Amount</v>
          </cell>
        </row>
        <row r="3536">
          <cell r="B3536" t="str">
            <v>OMD_2162</v>
          </cell>
          <cell r="C3536" t="str">
            <v>162 - Energy Jurisdictional O &amp; M Exp Amount</v>
          </cell>
        </row>
        <row r="3537">
          <cell r="B3537" t="str">
            <v>OMD_2166</v>
          </cell>
          <cell r="C3537" t="str">
            <v>166 - Energy Jurisdictional O &amp; M Exp Amount</v>
          </cell>
        </row>
        <row r="3538">
          <cell r="B3538" t="str">
            <v>OMD_5083</v>
          </cell>
          <cell r="C3538" t="str">
            <v>083 - Energy Jurisdictional O &amp; M Exp Amount</v>
          </cell>
        </row>
        <row r="3539">
          <cell r="B3539" t="str">
            <v>OMD_5084</v>
          </cell>
          <cell r="C3539" t="str">
            <v>084 - Energy Jurisdictional O &amp; M Exp Amount</v>
          </cell>
        </row>
        <row r="3540">
          <cell r="B3540" t="str">
            <v>OMD_5085</v>
          </cell>
          <cell r="C3540" t="str">
            <v>085 - Energy Jurisdictional O &amp; M Exp Amount</v>
          </cell>
        </row>
        <row r="3541">
          <cell r="B3541" t="str">
            <v>OMD_5086</v>
          </cell>
          <cell r="C3541" t="str">
            <v>086 - Energy Jurisdictional O &amp; M Exp Amount</v>
          </cell>
        </row>
        <row r="3542">
          <cell r="B3542" t="str">
            <v>OMD_5087</v>
          </cell>
          <cell r="C3542" t="str">
            <v>087 - Energy Jurisdictional O &amp; M Exp Amount</v>
          </cell>
        </row>
        <row r="3543">
          <cell r="B3543" t="str">
            <v>OMD_5088</v>
          </cell>
          <cell r="C3543" t="str">
            <v>088 - Energy Jurisdictional O &amp; M Exp Amount</v>
          </cell>
        </row>
        <row r="3544">
          <cell r="B3544" t="str">
            <v>OMD_5089</v>
          </cell>
          <cell r="C3544" t="str">
            <v>089 - Energy Jurisdictional O &amp; M Exp Amount</v>
          </cell>
        </row>
        <row r="3545">
          <cell r="B3545" t="str">
            <v>OMD_5090</v>
          </cell>
          <cell r="C3545" t="str">
            <v>090 - Energy Jurisdictional O &amp; M Exp Amount</v>
          </cell>
        </row>
        <row r="3546">
          <cell r="B3546" t="str">
            <v>OMD_5167</v>
          </cell>
          <cell r="C3546" t="str">
            <v>167 - Energy Jurisdictional O &amp; M Exp Amount</v>
          </cell>
        </row>
        <row r="3547">
          <cell r="B3547" t="str">
            <v>OMD_5169</v>
          </cell>
          <cell r="C3547" t="str">
            <v>169 - Energy Jurisdictional O &amp; M Exp Amount</v>
          </cell>
        </row>
        <row r="3548">
          <cell r="B3548" t="str">
            <v>OMD_5182</v>
          </cell>
          <cell r="C3548" t="str">
            <v>182 - Energy Jurisdictional O &amp; M Exp Amount</v>
          </cell>
        </row>
        <row r="3549">
          <cell r="B3549" t="str">
            <v>OMD_8000</v>
          </cell>
          <cell r="C3549" t="str">
            <v>000 - Energy Jurisdictional O &amp; M Exp Amount</v>
          </cell>
        </row>
        <row r="3550">
          <cell r="B3550" t="str">
            <v>OMD_8130</v>
          </cell>
          <cell r="C3550" t="str">
            <v>130 - Energy Jurisdictional O &amp; M Exp Amount</v>
          </cell>
        </row>
        <row r="3551">
          <cell r="B3551" t="str">
            <v>OMD_8131</v>
          </cell>
          <cell r="C3551" t="str">
            <v>131 - Energy Jurisdictional O &amp; M Exp Amount</v>
          </cell>
        </row>
        <row r="3552">
          <cell r="B3552" t="str">
            <v>OMD_8132</v>
          </cell>
          <cell r="C3552" t="str">
            <v>132 - Energy Jurisdictional O &amp; M Exp Amount</v>
          </cell>
        </row>
        <row r="3553">
          <cell r="B3553" t="str">
            <v>OMD_8133</v>
          </cell>
          <cell r="C3553" t="str">
            <v>133 - Energy Jurisdictional O &amp; M Exp Amount</v>
          </cell>
        </row>
        <row r="3554">
          <cell r="B3554" t="str">
            <v>OMD_8134</v>
          </cell>
          <cell r="C3554" t="str">
            <v>134 - Energy Jurisdictional O &amp; M Exp Amount</v>
          </cell>
        </row>
        <row r="3555">
          <cell r="B3555" t="str">
            <v>OMD_8135</v>
          </cell>
          <cell r="C3555" t="str">
            <v>135 - Energy Jurisdictional O &amp; M Exp Amount</v>
          </cell>
        </row>
        <row r="3556">
          <cell r="B3556" t="str">
            <v>OMD_8136</v>
          </cell>
          <cell r="C3556" t="str">
            <v>136 - Energy Jurisdictional O &amp; M Exp Amount</v>
          </cell>
        </row>
        <row r="3557">
          <cell r="B3557" t="str">
            <v>OMD_8137</v>
          </cell>
          <cell r="C3557" t="str">
            <v>137 - Energy Jurisdictional O &amp; M Exp Amount</v>
          </cell>
        </row>
        <row r="3558">
          <cell r="B3558" t="str">
            <v>OMD_8138</v>
          </cell>
          <cell r="C3558" t="str">
            <v>138 - Energy Jurisdictional O &amp; M Exp Amount</v>
          </cell>
        </row>
        <row r="3559">
          <cell r="B3559" t="str">
            <v>OMD_8139</v>
          </cell>
          <cell r="C3559" t="str">
            <v>139 - Energy Jurisdictional O &amp; M Exp Amount</v>
          </cell>
        </row>
        <row r="3560">
          <cell r="B3560" t="str">
            <v>OMD_8140</v>
          </cell>
          <cell r="C3560" t="str">
            <v>140 - Energy Jurisdictional O &amp; M Exp Amount</v>
          </cell>
        </row>
        <row r="3561">
          <cell r="B3561" t="str">
            <v>OMD_8141</v>
          </cell>
          <cell r="C3561" t="str">
            <v>141 - Energy Jurisdictional O &amp; M Exp Amount</v>
          </cell>
        </row>
        <row r="3562">
          <cell r="B3562" t="str">
            <v>OMD_8142</v>
          </cell>
          <cell r="C3562" t="str">
            <v>142 - Energy Jurisdictional O &amp; M Exp Amount</v>
          </cell>
        </row>
        <row r="3563">
          <cell r="B3563" t="str">
            <v>OMD_8143</v>
          </cell>
          <cell r="C3563" t="str">
            <v>143 - Energy Jurisdictional O &amp; M Exp Amount</v>
          </cell>
        </row>
        <row r="3564">
          <cell r="B3564" t="str">
            <v>OMD_8144</v>
          </cell>
          <cell r="C3564" t="str">
            <v>144 - Energy Jurisdictional O &amp; M Exp Amount</v>
          </cell>
        </row>
        <row r="3565">
          <cell r="B3565" t="str">
            <v>OMD_8145</v>
          </cell>
          <cell r="C3565" t="str">
            <v>145 - Energy Jurisdictional O &amp; M Exp Amount</v>
          </cell>
        </row>
        <row r="3566">
          <cell r="B3566" t="str">
            <v>OMD_8146</v>
          </cell>
          <cell r="C3566" t="str">
            <v>146 - Energy Jurisdictional O &amp; M Exp Amount</v>
          </cell>
        </row>
        <row r="3567">
          <cell r="B3567" t="str">
            <v>OMD_8147</v>
          </cell>
          <cell r="C3567" t="str">
            <v>147 - Energy Jurisdictional O &amp; M Exp Amount</v>
          </cell>
        </row>
        <row r="3568">
          <cell r="B3568" t="str">
            <v>OMD_8148</v>
          </cell>
          <cell r="C3568" t="str">
            <v>148 - Energy Jurisdictional O &amp; M Exp Amount</v>
          </cell>
        </row>
        <row r="3569">
          <cell r="B3569" t="str">
            <v>OMD_8150</v>
          </cell>
          <cell r="C3569" t="str">
            <v>150 - Energy Jurisdictional O &amp; M Exp Amount</v>
          </cell>
        </row>
        <row r="3570">
          <cell r="B3570" t="str">
            <v>OMD_8153</v>
          </cell>
          <cell r="C3570" t="str">
            <v>153 - Energy Jurisdictional O &amp; M Exp Amount</v>
          </cell>
        </row>
        <row r="3571">
          <cell r="B3571" t="str">
            <v>OMD_8154</v>
          </cell>
          <cell r="C3571" t="str">
            <v>154 - Energy Jurisdictional O &amp; M Exp Amount</v>
          </cell>
        </row>
        <row r="3572">
          <cell r="B3572" t="str">
            <v>OMD_8155</v>
          </cell>
          <cell r="C3572" t="str">
            <v>155 - Energy Jurisdictional O &amp; M Exp Amount</v>
          </cell>
        </row>
        <row r="3573">
          <cell r="B3573" t="str">
            <v>OMD_8156</v>
          </cell>
          <cell r="C3573" t="str">
            <v>156 - Energy Jurisdictional O &amp; M Exp Amount</v>
          </cell>
        </row>
        <row r="3574">
          <cell r="B3574" t="str">
            <v>OMD_8157</v>
          </cell>
          <cell r="C3574" t="str">
            <v>157 - Energy Jurisdictional O &amp; M Exp Amount</v>
          </cell>
        </row>
        <row r="3575">
          <cell r="B3575" t="str">
            <v>OMD_8158</v>
          </cell>
          <cell r="C3575" t="str">
            <v>158 - Energy Jurisdictional O &amp; M Exp Amount</v>
          </cell>
        </row>
        <row r="3576">
          <cell r="B3576" t="str">
            <v>OMD_8163</v>
          </cell>
          <cell r="C3576" t="str">
            <v>163 - Energy Jurisdictional O &amp; M Exp Amount</v>
          </cell>
        </row>
        <row r="3577">
          <cell r="B3577" t="str">
            <v>OMD_8164</v>
          </cell>
          <cell r="C3577" t="str">
            <v>164 - Energy Jurisdictional O &amp; M Exp Amount</v>
          </cell>
        </row>
        <row r="3578">
          <cell r="B3578" t="str">
            <v>OMD_8169</v>
          </cell>
          <cell r="C3578" t="str">
            <v>169 - Energy Jurisdictional O &amp; M Exp Amount</v>
          </cell>
        </row>
        <row r="3579">
          <cell r="B3579" t="str">
            <v>OMD_8170</v>
          </cell>
          <cell r="C3579" t="str">
            <v>170 - Energy Jurisdictional O &amp; M Exp Amount</v>
          </cell>
        </row>
        <row r="3580">
          <cell r="B3580" t="str">
            <v>OMD_8171</v>
          </cell>
          <cell r="C3580" t="str">
            <v>171 - Energy Jurisdictional O &amp; M Exp Amount</v>
          </cell>
        </row>
        <row r="3581">
          <cell r="B3581" t="str">
            <v>OMD_8172</v>
          </cell>
          <cell r="C3581" t="str">
            <v>172 - Energy Jurisdictional O &amp; M Exp Amount</v>
          </cell>
        </row>
        <row r="3582">
          <cell r="B3582" t="str">
            <v>OMD_8173</v>
          </cell>
          <cell r="C3582" t="str">
            <v>173 - Energy Jurisdictional O &amp; M Exp Amount</v>
          </cell>
        </row>
        <row r="3583">
          <cell r="B3583" t="str">
            <v>OMD_8174</v>
          </cell>
          <cell r="C3583" t="str">
            <v>174 - Energy Jurisdictional O &amp; M Exp Amount</v>
          </cell>
        </row>
        <row r="3584">
          <cell r="B3584" t="str">
            <v>OMD_8175</v>
          </cell>
          <cell r="C3584" t="str">
            <v>175 - Energy Jurisdictional O &amp; M Exp Amount</v>
          </cell>
        </row>
        <row r="3585">
          <cell r="B3585" t="str">
            <v>OMD_8176</v>
          </cell>
          <cell r="C3585" t="str">
            <v>176 - Energy Jurisdictional O &amp; M Exp Amount</v>
          </cell>
        </row>
        <row r="3586">
          <cell r="B3586" t="str">
            <v>OMD_8177</v>
          </cell>
          <cell r="C3586" t="str">
            <v>177 - Energy Jurisdictional O &amp; M Exp Amount</v>
          </cell>
        </row>
        <row r="3587">
          <cell r="B3587" t="str">
            <v>OMD_8178</v>
          </cell>
          <cell r="C3587" t="str">
            <v>178 - Energy Jurisdictional O &amp; M Exp Amount</v>
          </cell>
        </row>
        <row r="3588">
          <cell r="B3588" t="str">
            <v>OMD_8179</v>
          </cell>
          <cell r="C3588" t="str">
            <v>179 - Energy Jurisdictional O &amp; M Exp Amount</v>
          </cell>
        </row>
        <row r="3589">
          <cell r="B3589" t="str">
            <v>OMD_8180</v>
          </cell>
          <cell r="C3589" t="str">
            <v>180 - Energy Jurisdictional O &amp; M Exp Amount</v>
          </cell>
        </row>
        <row r="3590">
          <cell r="B3590" t="str">
            <v>OMD_8181</v>
          </cell>
          <cell r="C3590" t="str">
            <v>181 - Energy Jurisdictional O &amp; M Exp Amount</v>
          </cell>
        </row>
        <row r="3591">
          <cell r="B3591" t="str">
            <v>OMD_8183</v>
          </cell>
          <cell r="C3591" t="str">
            <v>183 - Energy Jurisdictional O &amp; M Exp Amount</v>
          </cell>
        </row>
        <row r="3592">
          <cell r="B3592" t="str">
            <v>OMD_8185</v>
          </cell>
          <cell r="C3592" t="str">
            <v>185 - Energy Jurisdictional O &amp; M Exp Amount</v>
          </cell>
        </row>
        <row r="3593">
          <cell r="B3593" t="str">
            <v>OMD_8186</v>
          </cell>
          <cell r="C3593" t="str">
            <v>186 - Energy Jurisdictional O &amp; M Exp Amount</v>
          </cell>
        </row>
        <row r="3594">
          <cell r="B3594" t="str">
            <v>OMD_8188</v>
          </cell>
          <cell r="C3594" t="str">
            <v>188 - Energy Jurisdictional O &amp; M Exp Amount</v>
          </cell>
        </row>
        <row r="3595">
          <cell r="B3595" t="str">
            <v>OMD_8189</v>
          </cell>
          <cell r="C3595" t="str">
            <v>189 - Energy Jurisdictional O &amp; M Exp Amount</v>
          </cell>
        </row>
        <row r="3596">
          <cell r="B3596" t="str">
            <v>OME_2091</v>
          </cell>
          <cell r="C3596" t="str">
            <v>091 - Total Jurisdictional O &amp; M Exp Amount</v>
          </cell>
        </row>
        <row r="3597">
          <cell r="B3597" t="str">
            <v>OME_2092</v>
          </cell>
          <cell r="C3597" t="str">
            <v>092 - Total Jurisdictional O &amp; M Exp Amount</v>
          </cell>
        </row>
        <row r="3598">
          <cell r="B3598" t="str">
            <v>OME_2093</v>
          </cell>
          <cell r="C3598" t="str">
            <v>093 - Total Jurisdictional O &amp; M Exp Amount</v>
          </cell>
        </row>
        <row r="3599">
          <cell r="B3599" t="str">
            <v>OME_2094</v>
          </cell>
          <cell r="C3599" t="str">
            <v>094 - Total Jurisdictional O &amp; M Exp Amount</v>
          </cell>
        </row>
        <row r="3600">
          <cell r="B3600" t="str">
            <v>OME_2095</v>
          </cell>
          <cell r="C3600" t="str">
            <v>095 - Total Jurisdictional O &amp; M Exp Amount</v>
          </cell>
        </row>
        <row r="3601">
          <cell r="B3601" t="str">
            <v>OME_2096</v>
          </cell>
          <cell r="C3601" t="str">
            <v>096 - Total Jurisdictional O &amp; M Exp Amount</v>
          </cell>
        </row>
        <row r="3602">
          <cell r="B3602" t="str">
            <v>OME_2097</v>
          </cell>
          <cell r="C3602" t="str">
            <v>097 - Total Jurisdictional O &amp; M Exp Amount</v>
          </cell>
        </row>
        <row r="3603">
          <cell r="B3603" t="str">
            <v>OME_2098</v>
          </cell>
          <cell r="C3603" t="str">
            <v>098 - Total Jurisdictional O &amp; M Exp Amount</v>
          </cell>
        </row>
        <row r="3604">
          <cell r="B3604" t="str">
            <v>OME_2099</v>
          </cell>
          <cell r="C3604" t="str">
            <v>099 - Total Jurisdictional O &amp; M Exp Amount</v>
          </cell>
        </row>
        <row r="3605">
          <cell r="B3605" t="str">
            <v>OME_2100</v>
          </cell>
          <cell r="C3605" t="str">
            <v>100 - Total Jurisdictional O &amp; M Exp Amount</v>
          </cell>
        </row>
        <row r="3606">
          <cell r="B3606" t="str">
            <v>OME_2101</v>
          </cell>
          <cell r="C3606" t="str">
            <v>101 - Total Jurisdictional O &amp; M Exp Amount</v>
          </cell>
        </row>
        <row r="3607">
          <cell r="B3607" t="str">
            <v>OME_2102</v>
          </cell>
          <cell r="C3607" t="str">
            <v>102 - Total Jurisdictional O &amp; M Exp Amount</v>
          </cell>
        </row>
        <row r="3608">
          <cell r="B3608" t="str">
            <v>OME_2103</v>
          </cell>
          <cell r="C3608" t="str">
            <v>103 - Total Jurisdictional O &amp; M Exp Amount</v>
          </cell>
        </row>
        <row r="3609">
          <cell r="B3609" t="str">
            <v>OME_2104</v>
          </cell>
          <cell r="C3609" t="str">
            <v>104 - Total Jurisdictional O &amp; M Exp Amount</v>
          </cell>
        </row>
        <row r="3610">
          <cell r="B3610" t="str">
            <v>OME_2105</v>
          </cell>
          <cell r="C3610" t="str">
            <v>105 - Total Jurisdictional O &amp; M Exp Amount</v>
          </cell>
        </row>
        <row r="3611">
          <cell r="B3611" t="str">
            <v>OME_2106</v>
          </cell>
          <cell r="C3611" t="str">
            <v>106 - Total Jurisdictional O &amp; M Exp Amount</v>
          </cell>
        </row>
        <row r="3612">
          <cell r="B3612" t="str">
            <v>OME_2107</v>
          </cell>
          <cell r="C3612" t="str">
            <v>107 - Total Jurisdictional O &amp; M Exp Amount</v>
          </cell>
        </row>
        <row r="3613">
          <cell r="B3613" t="str">
            <v>OME_2108</v>
          </cell>
          <cell r="C3613" t="str">
            <v>108 - Total Jurisdictional O &amp; M Exp Amount</v>
          </cell>
        </row>
        <row r="3614">
          <cell r="B3614" t="str">
            <v>OME_2109</v>
          </cell>
          <cell r="C3614" t="str">
            <v>109 - Total Jurisdictional O &amp; M Exp Amount</v>
          </cell>
        </row>
        <row r="3615">
          <cell r="B3615" t="str">
            <v>OME_2110</v>
          </cell>
          <cell r="C3615" t="str">
            <v>110 - Total Jurisdictional O &amp; M Exp Amount</v>
          </cell>
        </row>
        <row r="3616">
          <cell r="B3616" t="str">
            <v>OME_2159</v>
          </cell>
          <cell r="C3616" t="str">
            <v>159 - Total Jurisdictional O &amp; M Exp Amount</v>
          </cell>
        </row>
        <row r="3617">
          <cell r="B3617" t="str">
            <v>OME_2160</v>
          </cell>
          <cell r="C3617" t="str">
            <v>160 - Total Jurisdictional O &amp; M Exp Amount</v>
          </cell>
        </row>
        <row r="3618">
          <cell r="B3618" t="str">
            <v>OME_2162</v>
          </cell>
          <cell r="C3618" t="str">
            <v>162 - Total Jurisdictional O &amp; M Exp Amount</v>
          </cell>
        </row>
        <row r="3619">
          <cell r="B3619" t="str">
            <v>OME_2166</v>
          </cell>
          <cell r="C3619" t="str">
            <v>166 - Total Jurisdictional O &amp; M Exp Amount</v>
          </cell>
        </row>
        <row r="3620">
          <cell r="B3620" t="str">
            <v>OME_5083</v>
          </cell>
          <cell r="C3620" t="str">
            <v>083 - Total Jurisdictional O &amp; M Exp Amount</v>
          </cell>
        </row>
        <row r="3621">
          <cell r="B3621" t="str">
            <v>OME_5084</v>
          </cell>
          <cell r="C3621" t="str">
            <v>084 - Total Jurisdictional O &amp; M Exp Amount</v>
          </cell>
        </row>
        <row r="3622">
          <cell r="B3622" t="str">
            <v>OME_5085</v>
          </cell>
          <cell r="C3622" t="str">
            <v>085 - Total Jurisdictional O &amp; M Exp Amount</v>
          </cell>
        </row>
        <row r="3623">
          <cell r="B3623" t="str">
            <v>OME_5086</v>
          </cell>
          <cell r="C3623" t="str">
            <v>086 - Total Jurisdictional O &amp; M Exp Amount</v>
          </cell>
        </row>
        <row r="3624">
          <cell r="B3624" t="str">
            <v>OME_5087</v>
          </cell>
          <cell r="C3624" t="str">
            <v>087 - Total Jurisdictional O &amp; M Exp Amount</v>
          </cell>
        </row>
        <row r="3625">
          <cell r="B3625" t="str">
            <v>OME_5088</v>
          </cell>
          <cell r="C3625" t="str">
            <v>088 - Total Jurisdictional O &amp; M Exp Amount</v>
          </cell>
        </row>
        <row r="3626">
          <cell r="B3626" t="str">
            <v>OME_5089</v>
          </cell>
          <cell r="C3626" t="str">
            <v>089 - Total Jurisdictional O &amp; M Exp Amount</v>
          </cell>
        </row>
        <row r="3627">
          <cell r="B3627" t="str">
            <v>OME_5090</v>
          </cell>
          <cell r="C3627" t="str">
            <v>090 - Total Jurisdictional O &amp; M Exp Amount</v>
          </cell>
        </row>
        <row r="3628">
          <cell r="B3628" t="str">
            <v>OME_5167</v>
          </cell>
          <cell r="C3628" t="str">
            <v>167 - Total Jurisdictional O &amp; M Exp Amount</v>
          </cell>
        </row>
        <row r="3629">
          <cell r="B3629" t="str">
            <v>OME_5169</v>
          </cell>
          <cell r="C3629" t="str">
            <v>169 - Total Jurisdictional O &amp; M Exp Amount</v>
          </cell>
        </row>
        <row r="3630">
          <cell r="B3630" t="str">
            <v>OME_5182</v>
          </cell>
          <cell r="C3630" t="str">
            <v>182 - Total Jurisdictional O &amp; M Exp Amount</v>
          </cell>
        </row>
        <row r="3631">
          <cell r="B3631" t="str">
            <v>OME_8000</v>
          </cell>
          <cell r="C3631" t="str">
            <v>000 - Total Jurisdictional O &amp; M Exp Amount</v>
          </cell>
        </row>
        <row r="3632">
          <cell r="B3632" t="str">
            <v>OME_8130</v>
          </cell>
          <cell r="C3632" t="str">
            <v>130 - Total Jurisdictional O &amp; M Exp Amount</v>
          </cell>
        </row>
        <row r="3633">
          <cell r="B3633" t="str">
            <v>OME_8131</v>
          </cell>
          <cell r="C3633" t="str">
            <v>131 - Total Jurisdictional O &amp; M Exp Amount</v>
          </cell>
        </row>
        <row r="3634">
          <cell r="B3634" t="str">
            <v>OME_8132</v>
          </cell>
          <cell r="C3634" t="str">
            <v>132 - Total Jurisdictional O &amp; M Exp Amount</v>
          </cell>
        </row>
        <row r="3635">
          <cell r="B3635" t="str">
            <v>OME_8133</v>
          </cell>
          <cell r="C3635" t="str">
            <v>133 - Total Jurisdictional O &amp; M Exp Amount</v>
          </cell>
        </row>
        <row r="3636">
          <cell r="B3636" t="str">
            <v>OME_8134</v>
          </cell>
          <cell r="C3636" t="str">
            <v>134 - Total Jurisdictional O &amp; M Exp Amount</v>
          </cell>
        </row>
        <row r="3637">
          <cell r="B3637" t="str">
            <v>OME_8135</v>
          </cell>
          <cell r="C3637" t="str">
            <v>135 - Total Jurisdictional O &amp; M Exp Amount</v>
          </cell>
        </row>
        <row r="3638">
          <cell r="B3638" t="str">
            <v>OME_8136</v>
          </cell>
          <cell r="C3638" t="str">
            <v>136 - Total Jurisdictional O &amp; M Exp Amount</v>
          </cell>
        </row>
        <row r="3639">
          <cell r="B3639" t="str">
            <v>OME_8137</v>
          </cell>
          <cell r="C3639" t="str">
            <v>137 - Total Jurisdictional O &amp; M Exp Amount</v>
          </cell>
        </row>
        <row r="3640">
          <cell r="B3640" t="str">
            <v>OME_8138</v>
          </cell>
          <cell r="C3640" t="str">
            <v>138 - Total Jurisdictional O &amp; M Exp Amount</v>
          </cell>
        </row>
        <row r="3641">
          <cell r="B3641" t="str">
            <v>OME_8139</v>
          </cell>
          <cell r="C3641" t="str">
            <v>139 - Total Jurisdictional O &amp; M Exp Amount</v>
          </cell>
        </row>
        <row r="3642">
          <cell r="B3642" t="str">
            <v>OME_8140</v>
          </cell>
          <cell r="C3642" t="str">
            <v>140 - Total Jurisdictional O &amp; M Exp Amount</v>
          </cell>
        </row>
        <row r="3643">
          <cell r="B3643" t="str">
            <v>OME_8141</v>
          </cell>
          <cell r="C3643" t="str">
            <v>141 - Total Jurisdictional O &amp; M Exp Amount</v>
          </cell>
        </row>
        <row r="3644">
          <cell r="B3644" t="str">
            <v>OME_8142</v>
          </cell>
          <cell r="C3644" t="str">
            <v>142 - Total Jurisdictional O &amp; M Exp Amount</v>
          </cell>
        </row>
        <row r="3645">
          <cell r="B3645" t="str">
            <v>OME_8143</v>
          </cell>
          <cell r="C3645" t="str">
            <v>143 - Total Jurisdictional O &amp; M Exp Amount</v>
          </cell>
        </row>
        <row r="3646">
          <cell r="B3646" t="str">
            <v>OME_8144</v>
          </cell>
          <cell r="C3646" t="str">
            <v>144 - Total Jurisdictional O &amp; M Exp Amount</v>
          </cell>
        </row>
        <row r="3647">
          <cell r="B3647" t="str">
            <v>OME_8145</v>
          </cell>
          <cell r="C3647" t="str">
            <v>145 - Total Jurisdictional O &amp; M Exp Amount</v>
          </cell>
        </row>
        <row r="3648">
          <cell r="B3648" t="str">
            <v>OME_8146</v>
          </cell>
          <cell r="C3648" t="str">
            <v>146 - Total Jurisdictional O &amp; M Exp Amount</v>
          </cell>
        </row>
        <row r="3649">
          <cell r="B3649" t="str">
            <v>OME_8147</v>
          </cell>
          <cell r="C3649" t="str">
            <v>147 - Total Jurisdictional O &amp; M Exp Amount</v>
          </cell>
        </row>
        <row r="3650">
          <cell r="B3650" t="str">
            <v>OME_8148</v>
          </cell>
          <cell r="C3650" t="str">
            <v>148 - Total Jurisdictional O &amp; M Exp Amount</v>
          </cell>
        </row>
        <row r="3651">
          <cell r="B3651" t="str">
            <v>OME_8150</v>
          </cell>
          <cell r="C3651" t="str">
            <v>150 - Total Jurisdictional O &amp; M Exp Amount</v>
          </cell>
        </row>
        <row r="3652">
          <cell r="B3652" t="str">
            <v>OME_8153</v>
          </cell>
          <cell r="C3652" t="str">
            <v>153 - Total Jurisdictional O &amp; M Exp Amount</v>
          </cell>
        </row>
        <row r="3653">
          <cell r="B3653" t="str">
            <v>OME_8154</v>
          </cell>
          <cell r="C3653" t="str">
            <v>154 - Total Jurisdictional O &amp; M Exp Amount</v>
          </cell>
        </row>
        <row r="3654">
          <cell r="B3654" t="str">
            <v>OME_8155</v>
          </cell>
          <cell r="C3654" t="str">
            <v>155 - Total Jurisdictional O &amp; M Exp Amount</v>
          </cell>
        </row>
        <row r="3655">
          <cell r="B3655" t="str">
            <v>OME_8156</v>
          </cell>
          <cell r="C3655" t="str">
            <v>156 - Total Jurisdictional O &amp; M Exp Amount</v>
          </cell>
        </row>
        <row r="3656">
          <cell r="B3656" t="str">
            <v>OME_8157</v>
          </cell>
          <cell r="C3656" t="str">
            <v>157 - Total Jurisdictional O &amp; M Exp Amount</v>
          </cell>
        </row>
        <row r="3657">
          <cell r="B3657" t="str">
            <v>OME_8158</v>
          </cell>
          <cell r="C3657" t="str">
            <v>158 - Total Jurisdictional O &amp; M Exp Amount</v>
          </cell>
        </row>
        <row r="3658">
          <cell r="B3658" t="str">
            <v>OME_8163</v>
          </cell>
          <cell r="C3658" t="str">
            <v>163 - Total Jurisdictional O &amp; M Exp Amount</v>
          </cell>
        </row>
        <row r="3659">
          <cell r="B3659" t="str">
            <v>OME_8164</v>
          </cell>
          <cell r="C3659" t="str">
            <v>164 - Total Jurisdictional O &amp; M Exp Amount</v>
          </cell>
        </row>
        <row r="3660">
          <cell r="B3660" t="str">
            <v>OME_8169</v>
          </cell>
          <cell r="C3660" t="str">
            <v>169 - Total Jurisdictional O &amp; M Exp Amount</v>
          </cell>
        </row>
        <row r="3661">
          <cell r="B3661" t="str">
            <v>OME_8170</v>
          </cell>
          <cell r="C3661" t="str">
            <v>170 - Total Jurisdictional O &amp; M Exp Amount</v>
          </cell>
        </row>
        <row r="3662">
          <cell r="B3662" t="str">
            <v>OME_8171</v>
          </cell>
          <cell r="C3662" t="str">
            <v>171 - Total Jurisdictional O &amp; M Exp Amount</v>
          </cell>
        </row>
        <row r="3663">
          <cell r="B3663" t="str">
            <v>OME_8172</v>
          </cell>
          <cell r="C3663" t="str">
            <v>172 - Total Jurisdictional O &amp; M Exp Amount</v>
          </cell>
        </row>
        <row r="3664">
          <cell r="B3664" t="str">
            <v>OME_8173</v>
          </cell>
          <cell r="C3664" t="str">
            <v>173 - Total Jurisdictional O &amp; M Exp Amount</v>
          </cell>
        </row>
        <row r="3665">
          <cell r="B3665" t="str">
            <v>OME_8174</v>
          </cell>
          <cell r="C3665" t="str">
            <v>174 - Total Jurisdictional O &amp; M Exp Amount</v>
          </cell>
        </row>
        <row r="3666">
          <cell r="B3666" t="str">
            <v>OME_8175</v>
          </cell>
          <cell r="C3666" t="str">
            <v>175 - Total Jurisdictional O &amp; M Exp Amount</v>
          </cell>
        </row>
        <row r="3667">
          <cell r="B3667" t="str">
            <v>OME_8176</v>
          </cell>
          <cell r="C3667" t="str">
            <v>176 - Total Jurisdictional O &amp; M Exp Amount</v>
          </cell>
        </row>
        <row r="3668">
          <cell r="B3668" t="str">
            <v>OME_8177</v>
          </cell>
          <cell r="C3668" t="str">
            <v>177 - Total Jurisdictional O &amp; M Exp Amount</v>
          </cell>
        </row>
        <row r="3669">
          <cell r="B3669" t="str">
            <v>OME_8178</v>
          </cell>
          <cell r="C3669" t="str">
            <v>178 - Total Jurisdictional O &amp; M Exp Amount</v>
          </cell>
        </row>
        <row r="3670">
          <cell r="B3670" t="str">
            <v>OME_8179</v>
          </cell>
          <cell r="C3670" t="str">
            <v>179 - Total Jurisdictional O &amp; M Exp Amount</v>
          </cell>
        </row>
        <row r="3671">
          <cell r="B3671" t="str">
            <v>OME_8180</v>
          </cell>
          <cell r="C3671" t="str">
            <v>180 - Total Jurisdictional O &amp; M Exp Amount</v>
          </cell>
        </row>
        <row r="3672">
          <cell r="B3672" t="str">
            <v>OME_8181</v>
          </cell>
          <cell r="C3672" t="str">
            <v>181 - Total Jurisdictional O &amp; M Exp Amount</v>
          </cell>
        </row>
        <row r="3673">
          <cell r="B3673" t="str">
            <v>OME_8183</v>
          </cell>
          <cell r="C3673" t="str">
            <v>183 - Total Jurisdictional O &amp; M Exp Amount</v>
          </cell>
        </row>
        <row r="3674">
          <cell r="B3674" t="str">
            <v>OME_8185</v>
          </cell>
          <cell r="C3674" t="str">
            <v>185 - Total Jurisdictional O &amp; M Exp Amount</v>
          </cell>
        </row>
        <row r="3675">
          <cell r="B3675" t="str">
            <v>OME_8186</v>
          </cell>
          <cell r="C3675" t="str">
            <v>186 - Total Jurisdictional O &amp; M Exp Amount</v>
          </cell>
        </row>
        <row r="3676">
          <cell r="B3676" t="str">
            <v>OME_8188</v>
          </cell>
          <cell r="C3676" t="str">
            <v>188 - Total Jurisdictional O &amp; M Exp Amount</v>
          </cell>
        </row>
        <row r="3677">
          <cell r="B3677" t="str">
            <v>OME_8189</v>
          </cell>
          <cell r="C3677" t="str">
            <v>189 - Total Jurisdictional O &amp; M Exp Amount</v>
          </cell>
        </row>
        <row r="3678">
          <cell r="B3678" t="str">
            <v>ONC_9FAC</v>
          </cell>
          <cell r="C3678" t="str">
            <v>ON Peak Cost Factor</v>
          </cell>
        </row>
        <row r="3679">
          <cell r="B3679" t="str">
            <v>ONG_9FAC</v>
          </cell>
          <cell r="C3679" t="str">
            <v>ON Peak Generation Factor</v>
          </cell>
        </row>
        <row r="3680">
          <cell r="B3680" t="str">
            <v>OUD_9001</v>
          </cell>
          <cell r="C3680" t="str">
            <v>FMPA - OFF Peak Over/Under Recovery (w/ Dist Loss)</v>
          </cell>
        </row>
        <row r="3681">
          <cell r="B3681" t="str">
            <v>OUD_9002</v>
          </cell>
          <cell r="C3681" t="str">
            <v>FKEC - OFF Peak Over/Under Recovery (w/ Dist Loss)</v>
          </cell>
        </row>
        <row r="3682">
          <cell r="B3682" t="str">
            <v>OUD_9003</v>
          </cell>
          <cell r="C3682" t="str">
            <v>CKW - OFF Peak Over/Under Recovery (w/ Dist Loss)</v>
          </cell>
        </row>
        <row r="3683">
          <cell r="B3683" t="str">
            <v>OUD_9004</v>
          </cell>
          <cell r="C3683" t="str">
            <v>MD - OFF Peak Over/Under Recovery (w/ Dist Loss)</v>
          </cell>
        </row>
        <row r="3684">
          <cell r="B3684" t="str">
            <v>OUD_9005</v>
          </cell>
          <cell r="C3684" t="str">
            <v>LEE - OFF Peak Over/Under Recovery (w/ Dist Loss)</v>
          </cell>
        </row>
        <row r="3685">
          <cell r="B3685" t="str">
            <v>OUD_9101</v>
          </cell>
          <cell r="C3685" t="str">
            <v>FMPA - ON Peak Over/Under Recovery (w/ Dist Loss)</v>
          </cell>
        </row>
        <row r="3686">
          <cell r="B3686" t="str">
            <v>OUD_9102</v>
          </cell>
          <cell r="C3686" t="str">
            <v>FKEC - ON Peak Over/Under Recovery (w/ Dist Loss)</v>
          </cell>
        </row>
        <row r="3687">
          <cell r="B3687" t="str">
            <v>OUD_9103</v>
          </cell>
          <cell r="C3687" t="str">
            <v>CKW - ON Peak Over/Under Recovery (w/ Dist Loss)</v>
          </cell>
        </row>
        <row r="3688">
          <cell r="B3688" t="str">
            <v>OUD_9104</v>
          </cell>
          <cell r="C3688" t="str">
            <v>MD - ON Peak Over/Under Recovery (w/ Dist Loss)</v>
          </cell>
        </row>
        <row r="3689">
          <cell r="B3689" t="str">
            <v>OUD_9105</v>
          </cell>
          <cell r="C3689" t="str">
            <v>LEE - ON Peak Over/Under Recovery (w/ Dist Loss)</v>
          </cell>
        </row>
        <row r="3690">
          <cell r="B3690" t="str">
            <v>OUT_9001</v>
          </cell>
          <cell r="C3690" t="str">
            <v>FMPA - OFF Peak Over/Under Recovery (w/ Trans Loss)</v>
          </cell>
        </row>
        <row r="3691">
          <cell r="B3691" t="str">
            <v>OUT_9002</v>
          </cell>
          <cell r="C3691" t="str">
            <v>FKEC - OFF Peak Over/Under Recovery (w/ Trans Loss)</v>
          </cell>
        </row>
        <row r="3692">
          <cell r="B3692" t="str">
            <v>OUT_9003</v>
          </cell>
          <cell r="C3692" t="str">
            <v>CKW - OFF Peak Over/Under Recovery (w/ Trans Loss)</v>
          </cell>
        </row>
        <row r="3693">
          <cell r="B3693" t="str">
            <v>OUT_9004</v>
          </cell>
          <cell r="C3693" t="str">
            <v>MD - OFF Peak Over/Under Recovery (w/ Trans Loss)</v>
          </cell>
        </row>
        <row r="3694">
          <cell r="B3694" t="str">
            <v>OUT_9005</v>
          </cell>
          <cell r="C3694" t="str">
            <v>LEE - OFF Peak Over/Under Recovery (w/ Trans Loss)</v>
          </cell>
        </row>
        <row r="3695">
          <cell r="B3695" t="str">
            <v>OUT_9101</v>
          </cell>
          <cell r="C3695" t="str">
            <v>FMPA - ON Peak Over/Under Recovery (w/ Trans Loss)</v>
          </cell>
        </row>
        <row r="3696">
          <cell r="B3696" t="str">
            <v>OUT_9102</v>
          </cell>
          <cell r="C3696" t="str">
            <v>FKEC - ON Peak Over/Under Recovery (w/ Trans Loss)</v>
          </cell>
        </row>
        <row r="3697">
          <cell r="B3697" t="str">
            <v>OUT_9103</v>
          </cell>
          <cell r="C3697" t="str">
            <v>CKW - ON Peak Over/Under Recovery (w/ Trans Loss)</v>
          </cell>
        </row>
        <row r="3698">
          <cell r="B3698" t="str">
            <v>OUT_9104</v>
          </cell>
          <cell r="C3698" t="str">
            <v>MD - ON Peak Over/Under Recovery (w/ Trans Loss)</v>
          </cell>
        </row>
        <row r="3699">
          <cell r="B3699" t="str">
            <v>OUT_9105</v>
          </cell>
          <cell r="C3699" t="str">
            <v>LEE - ON Peak Over/Under Recovery (w/ Trans Loss)</v>
          </cell>
        </row>
        <row r="3700">
          <cell r="B3700" t="str">
            <v>PEN_2091</v>
          </cell>
          <cell r="C3700" t="str">
            <v>Pension and Welfare Expenses</v>
          </cell>
        </row>
        <row r="3701">
          <cell r="B3701" t="str">
            <v>PEN_2092</v>
          </cell>
          <cell r="C3701" t="str">
            <v>Pension and Welfare Expenses</v>
          </cell>
        </row>
        <row r="3702">
          <cell r="B3702" t="str">
            <v>PEN_2093</v>
          </cell>
          <cell r="C3702" t="str">
            <v>Pension and Welfare Expenses</v>
          </cell>
        </row>
        <row r="3703">
          <cell r="B3703" t="str">
            <v>PEN_2094</v>
          </cell>
          <cell r="C3703" t="str">
            <v>Pension and Welfare Expenses</v>
          </cell>
        </row>
        <row r="3704">
          <cell r="B3704" t="str">
            <v>PEN_2095</v>
          </cell>
          <cell r="C3704" t="str">
            <v>Pension and Welfare Expenses</v>
          </cell>
        </row>
        <row r="3705">
          <cell r="B3705" t="str">
            <v>PEN_2096</v>
          </cell>
          <cell r="C3705" t="str">
            <v>Pension and Welfare Expenses</v>
          </cell>
        </row>
        <row r="3706">
          <cell r="B3706" t="str">
            <v>PEN_2097</v>
          </cell>
          <cell r="C3706" t="str">
            <v>Pension and Welfare Expenses</v>
          </cell>
        </row>
        <row r="3707">
          <cell r="B3707" t="str">
            <v>PEN_2098</v>
          </cell>
          <cell r="C3707" t="str">
            <v>Pension and Welfare Expenses</v>
          </cell>
        </row>
        <row r="3708">
          <cell r="B3708" t="str">
            <v>PEN_2099</v>
          </cell>
          <cell r="C3708" t="str">
            <v>Pension and Welfare Expenses</v>
          </cell>
        </row>
        <row r="3709">
          <cell r="B3709" t="str">
            <v>PEN_2100</v>
          </cell>
          <cell r="C3709" t="str">
            <v>Pension and Welfare Expenses</v>
          </cell>
        </row>
        <row r="3710">
          <cell r="B3710" t="str">
            <v>PEN_2101</v>
          </cell>
          <cell r="C3710" t="str">
            <v>Pension and Welfare Expenses</v>
          </cell>
        </row>
        <row r="3711">
          <cell r="B3711" t="str">
            <v>PEN_2102</v>
          </cell>
          <cell r="C3711" t="str">
            <v>Pension and Welfare Expenses</v>
          </cell>
        </row>
        <row r="3712">
          <cell r="B3712" t="str">
            <v>PEN_2103</v>
          </cell>
          <cell r="C3712" t="str">
            <v>Pension and Welfare Expenses</v>
          </cell>
        </row>
        <row r="3713">
          <cell r="B3713" t="str">
            <v>PEN_2104</v>
          </cell>
          <cell r="C3713" t="str">
            <v>Pension and Welfare Expenses</v>
          </cell>
        </row>
        <row r="3714">
          <cell r="B3714" t="str">
            <v>PEN_2105</v>
          </cell>
          <cell r="C3714" t="str">
            <v>Pension and Welfare Expenses</v>
          </cell>
        </row>
        <row r="3715">
          <cell r="B3715" t="str">
            <v>PEN_2106</v>
          </cell>
          <cell r="C3715" t="str">
            <v>Pension and Welfare Expenses</v>
          </cell>
        </row>
        <row r="3716">
          <cell r="B3716" t="str">
            <v>PEN_2107</v>
          </cell>
          <cell r="C3716" t="str">
            <v>Pension and Welfare Expenses</v>
          </cell>
        </row>
        <row r="3717">
          <cell r="B3717" t="str">
            <v>PEN_2108</v>
          </cell>
          <cell r="C3717" t="str">
            <v>Pension and Welfare Expenses</v>
          </cell>
        </row>
        <row r="3718">
          <cell r="B3718" t="str">
            <v>PEN_2109</v>
          </cell>
          <cell r="C3718" t="str">
            <v>Pension and Welfare Expenses</v>
          </cell>
        </row>
        <row r="3719">
          <cell r="B3719" t="str">
            <v>PEN_2110</v>
          </cell>
          <cell r="C3719" t="str">
            <v>Pension and Welfare Expenses</v>
          </cell>
        </row>
        <row r="3720">
          <cell r="B3720" t="str">
            <v>PEN_2159</v>
          </cell>
          <cell r="C3720" t="str">
            <v>Pension and Welfare Expenses</v>
          </cell>
        </row>
        <row r="3721">
          <cell r="B3721" t="str">
            <v>PEN_2160</v>
          </cell>
          <cell r="C3721" t="str">
            <v>Pension and Welfare Expenses</v>
          </cell>
        </row>
        <row r="3722">
          <cell r="B3722" t="str">
            <v>PEN_2161</v>
          </cell>
          <cell r="C3722" t="str">
            <v>Pension and Welfare Expenses</v>
          </cell>
        </row>
        <row r="3723">
          <cell r="B3723" t="str">
            <v>PEN_2162</v>
          </cell>
          <cell r="C3723" t="str">
            <v>Pension and Welfare</v>
          </cell>
        </row>
        <row r="3724">
          <cell r="B3724" t="str">
            <v>PEN_2165</v>
          </cell>
          <cell r="C3724" t="str">
            <v>165 - Pension and Welfare</v>
          </cell>
        </row>
        <row r="3725">
          <cell r="B3725" t="str">
            <v>PEN_2166</v>
          </cell>
          <cell r="C3725" t="str">
            <v>166 - Pension and Welfare</v>
          </cell>
        </row>
        <row r="3726">
          <cell r="B3726" t="str">
            <v>PEN_5167</v>
          </cell>
          <cell r="C3726" t="str">
            <v>167 - Pension and Welfare</v>
          </cell>
        </row>
        <row r="3727">
          <cell r="B3727" t="str">
            <v>PEN_5169</v>
          </cell>
          <cell r="C3727" t="str">
            <v>169 - Pension and Welfare</v>
          </cell>
        </row>
        <row r="3728">
          <cell r="B3728" t="str">
            <v>PEN_5182</v>
          </cell>
          <cell r="C3728" t="str">
            <v>182 - Pension and Welfare</v>
          </cell>
        </row>
        <row r="3729">
          <cell r="B3729" t="str">
            <v>PEN_8000</v>
          </cell>
          <cell r="C3729" t="str">
            <v>000 - Pension and Welfare</v>
          </cell>
        </row>
        <row r="3730">
          <cell r="B3730" t="str">
            <v>PEN_8130</v>
          </cell>
          <cell r="C3730" t="str">
            <v>130 - Pension and Welfare</v>
          </cell>
        </row>
        <row r="3731">
          <cell r="B3731" t="str">
            <v>PEN_8134</v>
          </cell>
          <cell r="C3731" t="str">
            <v>134 - Pension and Welfare</v>
          </cell>
        </row>
        <row r="3732">
          <cell r="B3732" t="str">
            <v>PEN_8163</v>
          </cell>
          <cell r="C3732" t="str">
            <v>163 - Pension and Welfare</v>
          </cell>
        </row>
        <row r="3733">
          <cell r="B3733" t="str">
            <v>PEN_8164</v>
          </cell>
          <cell r="C3733" t="str">
            <v>164 - Pension and Welfare</v>
          </cell>
        </row>
        <row r="3734">
          <cell r="B3734" t="str">
            <v>PEN_8169</v>
          </cell>
          <cell r="C3734" t="str">
            <v>169 - Pension and Welfare</v>
          </cell>
        </row>
        <row r="3735">
          <cell r="B3735" t="str">
            <v>PEN_8170</v>
          </cell>
          <cell r="C3735" t="str">
            <v>170 - Pension and Welfare</v>
          </cell>
        </row>
        <row r="3736">
          <cell r="B3736" t="str">
            <v>PEN_8171</v>
          </cell>
          <cell r="C3736" t="str">
            <v>171 - Pension and Welfare</v>
          </cell>
        </row>
        <row r="3737">
          <cell r="B3737" t="str">
            <v>PEN_8172</v>
          </cell>
          <cell r="C3737" t="str">
            <v>172 - Pension and Welfare</v>
          </cell>
        </row>
        <row r="3738">
          <cell r="B3738" t="str">
            <v>PEN_8173</v>
          </cell>
          <cell r="C3738" t="str">
            <v>173 - Pension and Welfare</v>
          </cell>
        </row>
        <row r="3739">
          <cell r="B3739" t="str">
            <v>PEN_8174</v>
          </cell>
          <cell r="C3739" t="str">
            <v>174 - Pension and Welfare</v>
          </cell>
        </row>
        <row r="3740">
          <cell r="B3740" t="str">
            <v>PEN_8175</v>
          </cell>
          <cell r="C3740" t="str">
            <v>175 - Pension and Welfare</v>
          </cell>
        </row>
        <row r="3741">
          <cell r="B3741" t="str">
            <v>PEN_8176</v>
          </cell>
          <cell r="C3741" t="str">
            <v>176 - Pension and Welfare</v>
          </cell>
        </row>
        <row r="3742">
          <cell r="B3742" t="str">
            <v>PEN_8177</v>
          </cell>
          <cell r="C3742" t="str">
            <v>177 - Pension and Welfare</v>
          </cell>
        </row>
        <row r="3743">
          <cell r="B3743" t="str">
            <v>PEN_8178</v>
          </cell>
          <cell r="C3743" t="str">
            <v>178 - Pension and Welfare</v>
          </cell>
        </row>
        <row r="3744">
          <cell r="B3744" t="str">
            <v>PEN_8179</v>
          </cell>
          <cell r="C3744" t="str">
            <v>179 - Pension and Welfare</v>
          </cell>
        </row>
        <row r="3745">
          <cell r="B3745" t="str">
            <v>PEN_8180</v>
          </cell>
          <cell r="C3745" t="str">
            <v>180 - Pension and Welfare</v>
          </cell>
        </row>
        <row r="3746">
          <cell r="B3746" t="str">
            <v>PEN_8181</v>
          </cell>
          <cell r="C3746" t="str">
            <v>181 - Pension and Welfare</v>
          </cell>
        </row>
        <row r="3747">
          <cell r="B3747" t="str">
            <v>PEN_8183</v>
          </cell>
          <cell r="C3747" t="str">
            <v>183 - Pension and Welfare</v>
          </cell>
        </row>
        <row r="3748">
          <cell r="B3748" t="str">
            <v>PEN_8185</v>
          </cell>
          <cell r="C3748" t="str">
            <v>185 - Pension and Welfare</v>
          </cell>
        </row>
        <row r="3749">
          <cell r="B3749" t="str">
            <v>PEN_8186</v>
          </cell>
          <cell r="C3749" t="str">
            <v>186 - Pension and Welfare</v>
          </cell>
        </row>
        <row r="3750">
          <cell r="B3750" t="str">
            <v>PEN_8188</v>
          </cell>
          <cell r="C3750" t="str">
            <v>188 - Pension and Welfare</v>
          </cell>
        </row>
        <row r="3751">
          <cell r="B3751" t="str">
            <v>PEN_8189</v>
          </cell>
          <cell r="C3751" t="str">
            <v>189 - Pension and Welfare</v>
          </cell>
        </row>
        <row r="3752">
          <cell r="B3752" t="str">
            <v>PIF_2MON</v>
          </cell>
          <cell r="C3752" t="str">
            <v>GPIF Net Amount Monthly</v>
          </cell>
        </row>
        <row r="3753">
          <cell r="B3753" t="str">
            <v>PIF_2NET</v>
          </cell>
          <cell r="C3753" t="str">
            <v>GPIF Net of RAF</v>
          </cell>
        </row>
        <row r="3754">
          <cell r="B3754" t="str">
            <v>PIF_4FEE</v>
          </cell>
          <cell r="C3754" t="str">
            <v>GPIF Regulatory Assessment Fee (RAF)</v>
          </cell>
        </row>
        <row r="3755">
          <cell r="B3755" t="str">
            <v>PIF_4GRS</v>
          </cell>
          <cell r="C3755" t="str">
            <v>Gross General Performance Incentive Amount</v>
          </cell>
        </row>
        <row r="3756">
          <cell r="B3756" t="str">
            <v>PIF_4MON</v>
          </cell>
          <cell r="C3756" t="str">
            <v>GPIF Net Amount Monthly</v>
          </cell>
        </row>
        <row r="3757">
          <cell r="B3757" t="str">
            <v>PIF_4NET</v>
          </cell>
          <cell r="C3757" t="str">
            <v>GPIF Net of RAF</v>
          </cell>
        </row>
        <row r="3758">
          <cell r="B3758" t="str">
            <v>PIF_5MON</v>
          </cell>
          <cell r="C3758" t="str">
            <v>GPIF Net Amount Monthly</v>
          </cell>
        </row>
        <row r="3759">
          <cell r="B3759" t="str">
            <v>PIF_5NET</v>
          </cell>
          <cell r="C3759" t="str">
            <v>GPIF Net of RAF</v>
          </cell>
        </row>
        <row r="3760">
          <cell r="B3760" t="str">
            <v>PIF_8MON</v>
          </cell>
          <cell r="C3760" t="str">
            <v>GPIF Net Amount Monthly</v>
          </cell>
        </row>
        <row r="3761">
          <cell r="B3761" t="str">
            <v>PIF_8NET</v>
          </cell>
          <cell r="C3761" t="str">
            <v>GPIF Net of RAF</v>
          </cell>
        </row>
        <row r="3762">
          <cell r="B3762" t="str">
            <v>PMD_9001</v>
          </cell>
          <cell r="C3762" t="str">
            <v>FMPA - Off Peak Adjustments for Prior Month w/ Dist Loss</v>
          </cell>
        </row>
        <row r="3763">
          <cell r="B3763" t="str">
            <v>PMD_9002</v>
          </cell>
          <cell r="C3763" t="str">
            <v>FKEC - Off Peak Adjustments for Prior Month w/ Dist Loss</v>
          </cell>
        </row>
        <row r="3764">
          <cell r="B3764" t="str">
            <v>PMD_9003</v>
          </cell>
          <cell r="C3764" t="str">
            <v>CKW - Off Peak Adjustments for Prior Month w/ Dist Loss</v>
          </cell>
        </row>
        <row r="3765">
          <cell r="B3765" t="str">
            <v>PMD_9004</v>
          </cell>
          <cell r="C3765" t="str">
            <v>MD - Off Peak Adjustments for Prior Month w/ Dist Loss</v>
          </cell>
        </row>
        <row r="3766">
          <cell r="B3766" t="str">
            <v>PMD_9005</v>
          </cell>
          <cell r="C3766" t="str">
            <v>LEE - Off Peak Adjustments for Prior Month w/ Dist Loss</v>
          </cell>
        </row>
        <row r="3767">
          <cell r="B3767" t="str">
            <v>PMD_9101</v>
          </cell>
          <cell r="C3767" t="str">
            <v>FMPA - On Peak Adjustments for Prior Month w/ Dist Loss</v>
          </cell>
        </row>
        <row r="3768">
          <cell r="B3768" t="str">
            <v>PMD_9102</v>
          </cell>
          <cell r="C3768" t="str">
            <v>FKEC - On Peak Adjustments for Prior Month w/ Dist Loss</v>
          </cell>
        </row>
        <row r="3769">
          <cell r="B3769" t="str">
            <v>PMD_9103</v>
          </cell>
          <cell r="C3769" t="str">
            <v>CKW - On Peak Adjustments for Prior Month w/ Dist Loss</v>
          </cell>
        </row>
        <row r="3770">
          <cell r="B3770" t="str">
            <v>PMD_9104</v>
          </cell>
          <cell r="C3770" t="str">
            <v>MD - On Peak Adjustments for Prior Month w/ Dist Loss</v>
          </cell>
        </row>
        <row r="3771">
          <cell r="B3771" t="str">
            <v>PMD_9105</v>
          </cell>
          <cell r="C3771" t="str">
            <v>LEE - On Peak Adjustments for Prior Month w/ Dist Loss</v>
          </cell>
        </row>
        <row r="3772">
          <cell r="B3772" t="str">
            <v>PMT_9001</v>
          </cell>
          <cell r="C3772" t="str">
            <v>FMPA - Off Peak Adjustments for Prior Month w/ Trans Loss</v>
          </cell>
        </row>
        <row r="3773">
          <cell r="B3773" t="str">
            <v>PMT_9002</v>
          </cell>
          <cell r="C3773" t="str">
            <v>FKEC - Off Peak Adjustments for Prior Month w/ Trans Loss</v>
          </cell>
        </row>
        <row r="3774">
          <cell r="B3774" t="str">
            <v>PMT_9003</v>
          </cell>
          <cell r="C3774" t="str">
            <v>CKW - Off Peak Adjustments for Prior Month w/ Trans Loss</v>
          </cell>
        </row>
        <row r="3775">
          <cell r="B3775" t="str">
            <v>PMT_9004</v>
          </cell>
          <cell r="C3775" t="str">
            <v>MD - Off Peak Adjustments for Prior Month w/ Trans Loss</v>
          </cell>
        </row>
        <row r="3776">
          <cell r="B3776" t="str">
            <v>PMT_9005</v>
          </cell>
          <cell r="C3776" t="str">
            <v>LEE - Off Peak Adjustments for Prior Month w/ Trans Loss</v>
          </cell>
        </row>
        <row r="3777">
          <cell r="B3777" t="str">
            <v>PMT_9101</v>
          </cell>
          <cell r="C3777" t="str">
            <v>FMPA - On Peak Adjustments for Prior Month w/ Trans Loss</v>
          </cell>
        </row>
        <row r="3778">
          <cell r="B3778" t="str">
            <v>PMT_9102</v>
          </cell>
          <cell r="C3778" t="str">
            <v>FKEC - On Peak Adjustments for Prior Month w/ Trans Loss</v>
          </cell>
        </row>
        <row r="3779">
          <cell r="B3779" t="str">
            <v>PMT_9103</v>
          </cell>
          <cell r="C3779" t="str">
            <v>CKW - On Peak Adjustments for Prior Month w/ Trans Loss</v>
          </cell>
        </row>
        <row r="3780">
          <cell r="B3780" t="str">
            <v>PMT_9104</v>
          </cell>
          <cell r="C3780" t="str">
            <v>MD - On Peak Adjustments for Prior Month w/ Trans Loss</v>
          </cell>
        </row>
        <row r="3781">
          <cell r="B3781" t="str">
            <v>PMT_9105</v>
          </cell>
          <cell r="C3781" t="str">
            <v>LEE - On Peak Adjustments for Prior Month w/ Trans Loss</v>
          </cell>
        </row>
        <row r="3782">
          <cell r="B3782" t="str">
            <v>PP1_9ADJ</v>
          </cell>
          <cell r="C3782" t="str">
            <v>Purchased Power - SJRPP</v>
          </cell>
        </row>
        <row r="3783">
          <cell r="B3783" t="str">
            <v>PP1_9BUY</v>
          </cell>
          <cell r="C3783" t="str">
            <v>Interchange In - Purchased Power : A8-Schedule (QF)</v>
          </cell>
        </row>
        <row r="3784">
          <cell r="B3784" t="str">
            <v>PP2_9ADJ</v>
          </cell>
          <cell r="C3784" t="str">
            <v>Purchased Power - Scherer #4</v>
          </cell>
        </row>
        <row r="3785">
          <cell r="B3785" t="str">
            <v>PP2_9BUY</v>
          </cell>
          <cell r="C3785" t="str">
            <v>Interchange In - Purchased Power : A9-Schedule (Econ. Sales)</v>
          </cell>
        </row>
        <row r="3786">
          <cell r="B3786" t="str">
            <v>PPD_9001</v>
          </cell>
          <cell r="C3786" t="str">
            <v>FMPA - Restatement for Prior Periods due to Error Corrections</v>
          </cell>
        </row>
        <row r="3787">
          <cell r="B3787" t="str">
            <v>PPD_9002</v>
          </cell>
          <cell r="C3787" t="str">
            <v>FKEC - Restatement for Prior Periods due to Error Corrections</v>
          </cell>
        </row>
        <row r="3788">
          <cell r="B3788" t="str">
            <v>PPD_9003</v>
          </cell>
          <cell r="C3788" t="str">
            <v>CKW - Restatement for Prior Periods due to Error Corrections</v>
          </cell>
        </row>
        <row r="3789">
          <cell r="B3789" t="str">
            <v>PPD_9004</v>
          </cell>
          <cell r="C3789" t="str">
            <v>MD - Restatement for Prior Periods due to Error Corrections</v>
          </cell>
        </row>
        <row r="3790">
          <cell r="B3790" t="str">
            <v>PPD_9005</v>
          </cell>
          <cell r="C3790" t="str">
            <v>LEE - Restatement for Prior Periods due to Error Corrections</v>
          </cell>
        </row>
        <row r="3791">
          <cell r="B3791" t="str">
            <v>PPD_9101</v>
          </cell>
          <cell r="C3791" t="str">
            <v>FMPA - Restatement for Prior Periods due to Error Corrections</v>
          </cell>
        </row>
        <row r="3792">
          <cell r="B3792" t="str">
            <v>PPD_9102</v>
          </cell>
          <cell r="C3792" t="str">
            <v>FKEC - Restatement for Prior Periods due to Error Corrections</v>
          </cell>
        </row>
        <row r="3793">
          <cell r="B3793" t="str">
            <v>PPD_9103</v>
          </cell>
          <cell r="C3793" t="str">
            <v>CKW - Restatement for Prior Periods due to Error Corrections</v>
          </cell>
        </row>
        <row r="3794">
          <cell r="B3794" t="str">
            <v>PPD_9104</v>
          </cell>
          <cell r="C3794" t="str">
            <v>MD - Restatement for Prior Periods due to Error Corrections</v>
          </cell>
        </row>
        <row r="3795">
          <cell r="B3795" t="str">
            <v>PPD_9105</v>
          </cell>
          <cell r="C3795" t="str">
            <v>LEE - Restatement for Prior Periods due to Error Corrections</v>
          </cell>
        </row>
        <row r="3796">
          <cell r="B3796" t="str">
            <v>PPT_9001</v>
          </cell>
          <cell r="C3796" t="str">
            <v>FMPA - Restatement for Prior Periods due to Error Corrections</v>
          </cell>
        </row>
        <row r="3797">
          <cell r="B3797" t="str">
            <v>PPT_9002</v>
          </cell>
          <cell r="C3797" t="str">
            <v>FKEC - Restatement for Prior Periods due to Error Corrections</v>
          </cell>
        </row>
        <row r="3798">
          <cell r="B3798" t="str">
            <v>PPT_9003</v>
          </cell>
          <cell r="C3798" t="str">
            <v>CKW - Restatement for Prior Periods due to Error Corrections</v>
          </cell>
        </row>
        <row r="3799">
          <cell r="B3799" t="str">
            <v>PPT_9004</v>
          </cell>
          <cell r="C3799" t="str">
            <v>MD - Restatement for Prior Periods due to Error Corrections</v>
          </cell>
        </row>
        <row r="3800">
          <cell r="B3800" t="str">
            <v>PPT_9005</v>
          </cell>
          <cell r="C3800" t="str">
            <v>LEE - Restatement for Prior Periods due to Error Corrections</v>
          </cell>
        </row>
        <row r="3801">
          <cell r="B3801" t="str">
            <v>PPT_9101</v>
          </cell>
          <cell r="C3801" t="str">
            <v>FMPA - Restatement for Prior Periods due to Error Corrections</v>
          </cell>
        </row>
        <row r="3802">
          <cell r="B3802" t="str">
            <v>PPT_9102</v>
          </cell>
          <cell r="C3802" t="str">
            <v>FKEC - Restatement for Prior Periods due to Error Corrections</v>
          </cell>
        </row>
        <row r="3803">
          <cell r="B3803" t="str">
            <v>PPT_9103</v>
          </cell>
          <cell r="C3803" t="str">
            <v>CKW - Restatement for Prior Periods due to Error Corrections</v>
          </cell>
        </row>
        <row r="3804">
          <cell r="B3804" t="str">
            <v>PPT_9104</v>
          </cell>
          <cell r="C3804" t="str">
            <v>MD - Restatement for Prior Periods due to Error Corrections</v>
          </cell>
        </row>
        <row r="3805">
          <cell r="B3805" t="str">
            <v>PPT_9105</v>
          </cell>
          <cell r="C3805" t="str">
            <v>LEE - Restatement for Prior Periods due to Error Corrections</v>
          </cell>
        </row>
        <row r="3806">
          <cell r="B3806" t="str">
            <v>PS1_9COS</v>
          </cell>
          <cell r="C3806" t="str">
            <v>Fuel Cost of Power Sold (PSL)</v>
          </cell>
        </row>
        <row r="3807">
          <cell r="B3807" t="str">
            <v>PS2_9COS</v>
          </cell>
          <cell r="C3807" t="str">
            <v>Fuel Cost of Purchased Power (PSL-2)</v>
          </cell>
        </row>
        <row r="3808">
          <cell r="B3808" t="str">
            <v>PSL_9ADJ</v>
          </cell>
          <cell r="C3808" t="str">
            <v>PSL Participants' Entitlement</v>
          </cell>
        </row>
        <row r="3809">
          <cell r="B3809" t="str">
            <v>RAF_2FEE</v>
          </cell>
          <cell r="C3809" t="str">
            <v>Regulatory Assessment Fee</v>
          </cell>
        </row>
        <row r="3810">
          <cell r="B3810" t="str">
            <v>RAF_4FEE</v>
          </cell>
          <cell r="C3810" t="str">
            <v>Regulatory Assessment Fee</v>
          </cell>
        </row>
        <row r="3811">
          <cell r="B3811" t="str">
            <v>RAF_5FEE</v>
          </cell>
          <cell r="C3811" t="str">
            <v>Regulatory Assessment Fee</v>
          </cell>
        </row>
        <row r="3812">
          <cell r="B3812" t="str">
            <v>RAF_8FEE</v>
          </cell>
          <cell r="C3812" t="str">
            <v>Regulatory Assessment Fee</v>
          </cell>
        </row>
        <row r="3813">
          <cell r="B3813" t="str">
            <v>RES_2PMO</v>
          </cell>
          <cell r="C3813" t="str">
            <v>Prior Month Reinstatement</v>
          </cell>
        </row>
        <row r="3814">
          <cell r="B3814" t="str">
            <v>RES_2PRI</v>
          </cell>
          <cell r="C3814" t="str">
            <v>Restatement for Prior Periods due to Error Corrections</v>
          </cell>
        </row>
        <row r="3815">
          <cell r="B3815" t="str">
            <v>RES_4PMO</v>
          </cell>
          <cell r="C3815" t="str">
            <v>Prior Month Reinstatement</v>
          </cell>
        </row>
        <row r="3816">
          <cell r="B3816" t="str">
            <v>RES_4PRI</v>
          </cell>
          <cell r="C3816" t="str">
            <v>Restatement for Prior Periods due to Error Corrections</v>
          </cell>
        </row>
        <row r="3817">
          <cell r="B3817" t="str">
            <v>RES_5PMO</v>
          </cell>
          <cell r="C3817" t="str">
            <v>Prior Month Reinstatement</v>
          </cell>
        </row>
        <row r="3818">
          <cell r="B3818" t="str">
            <v>RES_5PRI</v>
          </cell>
          <cell r="C3818" t="str">
            <v>Restatement for Prior Periods due to Error Corrections</v>
          </cell>
        </row>
        <row r="3819">
          <cell r="B3819" t="str">
            <v>RES_8PMO</v>
          </cell>
          <cell r="C3819" t="str">
            <v>Prior Month Reinstatement</v>
          </cell>
        </row>
        <row r="3820">
          <cell r="B3820" t="str">
            <v>RES_8PRI</v>
          </cell>
          <cell r="C3820" t="str">
            <v>Restatement for Prior Periods due to Error Corrections</v>
          </cell>
        </row>
        <row r="3821">
          <cell r="B3821" t="str">
            <v>REV_2MON</v>
          </cell>
          <cell r="C3821" t="str">
            <v>Revenues applicable to Current Period</v>
          </cell>
        </row>
        <row r="3822">
          <cell r="B3822" t="str">
            <v>REV_2NET</v>
          </cell>
          <cell r="C3822" t="str">
            <v>Revenues Net of Revenue Taxes</v>
          </cell>
        </row>
        <row r="3823">
          <cell r="B3823" t="str">
            <v>REV_2TOT</v>
          </cell>
          <cell r="C3823" t="str">
            <v>Total Revenues applicable to Current Period</v>
          </cell>
        </row>
        <row r="3824">
          <cell r="B3824" t="str">
            <v>REV_4MON</v>
          </cell>
          <cell r="C3824" t="str">
            <v>Revenues applicable to Current Period</v>
          </cell>
        </row>
        <row r="3825">
          <cell r="B3825" t="str">
            <v>REV_4NET</v>
          </cell>
          <cell r="C3825" t="str">
            <v>Revenues Net of Revenue Taxes</v>
          </cell>
        </row>
        <row r="3826">
          <cell r="B3826" t="str">
            <v>REV_4TOT</v>
          </cell>
          <cell r="C3826" t="str">
            <v>Total Revenues applicable to Current Period</v>
          </cell>
        </row>
        <row r="3827">
          <cell r="B3827" t="str">
            <v>REV_5MON</v>
          </cell>
          <cell r="C3827" t="str">
            <v>Revenues applicable to Current Period</v>
          </cell>
        </row>
        <row r="3828">
          <cell r="B3828" t="str">
            <v>REV_5NET</v>
          </cell>
          <cell r="C3828" t="str">
            <v>Revenues Net of Revenue Taxes</v>
          </cell>
        </row>
        <row r="3829">
          <cell r="B3829" t="str">
            <v>REV_5TOT</v>
          </cell>
          <cell r="C3829" t="str">
            <v>Total Revenues applicable to Current Period</v>
          </cell>
        </row>
        <row r="3830">
          <cell r="B3830" t="str">
            <v>REV_8MON</v>
          </cell>
          <cell r="C3830" t="str">
            <v>Revenues applicable to Current Period</v>
          </cell>
        </row>
        <row r="3831">
          <cell r="B3831" t="str">
            <v>REV_8NET</v>
          </cell>
          <cell r="C3831" t="str">
            <v>Revenues Net of Revenue Taxes</v>
          </cell>
        </row>
        <row r="3832">
          <cell r="B3832" t="str">
            <v>REV_8TOT</v>
          </cell>
          <cell r="C3832" t="str">
            <v>Total Revenues applicable to Current Period</v>
          </cell>
        </row>
        <row r="3833">
          <cell r="B3833" t="str">
            <v>RR1_5082</v>
          </cell>
          <cell r="C3833" t="str">
            <v>082 - Beginning of Month Balance</v>
          </cell>
        </row>
        <row r="3834">
          <cell r="B3834" t="str">
            <v>RR1_8149</v>
          </cell>
          <cell r="C3834" t="str">
            <v>149 - Beginning of Month Balance</v>
          </cell>
        </row>
        <row r="3835">
          <cell r="B3835" t="str">
            <v>RR1_8184</v>
          </cell>
          <cell r="C3835" t="str">
            <v>184 - Beginning of Month Balance</v>
          </cell>
        </row>
        <row r="3836">
          <cell r="B3836" t="str">
            <v>RR1_8187</v>
          </cell>
          <cell r="C3836" t="str">
            <v>187 - Beginning of Month Balance</v>
          </cell>
        </row>
        <row r="3837">
          <cell r="B3837" t="str">
            <v>RR2_5082</v>
          </cell>
          <cell r="C3837" t="str">
            <v>082 - Current Month Activity</v>
          </cell>
        </row>
        <row r="3838">
          <cell r="B3838" t="str">
            <v>RR2_8149</v>
          </cell>
          <cell r="C3838" t="str">
            <v>149 - Current Month Activity</v>
          </cell>
        </row>
        <row r="3839">
          <cell r="B3839" t="str">
            <v>RR2_8184</v>
          </cell>
          <cell r="C3839" t="str">
            <v>184 - Current Month Activity</v>
          </cell>
        </row>
        <row r="3840">
          <cell r="B3840" t="str">
            <v>RR2_8187</v>
          </cell>
          <cell r="C3840" t="str">
            <v>187 - Current Month Activity</v>
          </cell>
        </row>
        <row r="3841">
          <cell r="B3841" t="str">
            <v>RR3_5082</v>
          </cell>
          <cell r="C3841" t="str">
            <v>082 - End of Month Balance</v>
          </cell>
        </row>
        <row r="3842">
          <cell r="B3842" t="str">
            <v>RR3_8149</v>
          </cell>
          <cell r="C3842" t="str">
            <v>149 - End of Month Balance</v>
          </cell>
        </row>
        <row r="3843">
          <cell r="B3843" t="str">
            <v>RR3_8184</v>
          </cell>
          <cell r="C3843" t="str">
            <v>184 - End of Month Balance</v>
          </cell>
        </row>
        <row r="3844">
          <cell r="B3844" t="str">
            <v>RR3_8187</v>
          </cell>
          <cell r="C3844" t="str">
            <v>187 - End of Month Balance</v>
          </cell>
        </row>
        <row r="3845">
          <cell r="B3845" t="str">
            <v>RR4_5082</v>
          </cell>
          <cell r="C3845" t="str">
            <v>082 - Average Balance</v>
          </cell>
        </row>
        <row r="3846">
          <cell r="B3846" t="str">
            <v>RR4_8149</v>
          </cell>
          <cell r="C3846" t="str">
            <v>149 - Average Balance</v>
          </cell>
        </row>
        <row r="3847">
          <cell r="B3847" t="str">
            <v>RR4_8184</v>
          </cell>
          <cell r="C3847" t="str">
            <v>184 - Average Balance</v>
          </cell>
        </row>
        <row r="3848">
          <cell r="B3848" t="str">
            <v>RR4_8187</v>
          </cell>
          <cell r="C3848" t="str">
            <v>187 - Average Balance</v>
          </cell>
        </row>
        <row r="3849">
          <cell r="B3849" t="str">
            <v>RR5_5082</v>
          </cell>
          <cell r="C3849" t="str">
            <v>082 - Annual Equity Rate</v>
          </cell>
        </row>
        <row r="3850">
          <cell r="B3850" t="str">
            <v>RR5_8149</v>
          </cell>
          <cell r="C3850" t="str">
            <v>149 - Annual Equity Rate</v>
          </cell>
        </row>
        <row r="3851">
          <cell r="B3851" t="str">
            <v>RR5_8184</v>
          </cell>
          <cell r="C3851" t="str">
            <v>184 - Annual Equity Rate</v>
          </cell>
        </row>
        <row r="3852">
          <cell r="B3852" t="str">
            <v>RR5_8187</v>
          </cell>
          <cell r="C3852" t="str">
            <v>187 - Annual Equity Rate</v>
          </cell>
        </row>
        <row r="3853">
          <cell r="B3853" t="str">
            <v>RR6_5082</v>
          </cell>
          <cell r="C3853" t="str">
            <v>082 - Annual Debt Rate</v>
          </cell>
        </row>
        <row r="3854">
          <cell r="B3854" t="str">
            <v>RR6_8149</v>
          </cell>
          <cell r="C3854" t="str">
            <v>149 - Annual Debt Rate</v>
          </cell>
        </row>
        <row r="3855">
          <cell r="B3855" t="str">
            <v>RR6_8184</v>
          </cell>
          <cell r="C3855" t="str">
            <v>184 - Annual Debt Rate</v>
          </cell>
        </row>
        <row r="3856">
          <cell r="B3856" t="str">
            <v>RR6_8187</v>
          </cell>
          <cell r="C3856" t="str">
            <v>187 - Annual Debt Rate</v>
          </cell>
        </row>
        <row r="3857">
          <cell r="B3857" t="str">
            <v>RR7_5082</v>
          </cell>
          <cell r="C3857" t="str">
            <v>082 - State Tax Rate</v>
          </cell>
        </row>
        <row r="3858">
          <cell r="B3858" t="str">
            <v>RR7_8149</v>
          </cell>
          <cell r="C3858" t="str">
            <v>149 - State Tax Rate</v>
          </cell>
        </row>
        <row r="3859">
          <cell r="B3859" t="str">
            <v>RR7_8184</v>
          </cell>
          <cell r="C3859" t="str">
            <v>184 - State Tax Rate</v>
          </cell>
        </row>
        <row r="3860">
          <cell r="B3860" t="str">
            <v>RR7_8187</v>
          </cell>
          <cell r="C3860" t="str">
            <v>187 - State Tax Rate</v>
          </cell>
        </row>
        <row r="3861">
          <cell r="B3861" t="str">
            <v>RR8_5082</v>
          </cell>
          <cell r="C3861" t="str">
            <v>082 - Federal Tax Rate</v>
          </cell>
        </row>
        <row r="3862">
          <cell r="B3862" t="str">
            <v>RR8_8149</v>
          </cell>
          <cell r="C3862" t="str">
            <v>149 - Federal Tax Rate</v>
          </cell>
        </row>
        <row r="3863">
          <cell r="B3863" t="str">
            <v>RR8_8184</v>
          </cell>
          <cell r="C3863" t="str">
            <v>184 - Federal Tax Rate</v>
          </cell>
        </row>
        <row r="3864">
          <cell r="B3864" t="str">
            <v>RR8_8187</v>
          </cell>
          <cell r="C3864" t="str">
            <v>187 - Federal Tax Rate</v>
          </cell>
        </row>
        <row r="3865">
          <cell r="B3865" t="str">
            <v>RR9_5082</v>
          </cell>
          <cell r="C3865" t="str">
            <v>082 - Grossed State Tax Rate</v>
          </cell>
        </row>
        <row r="3866">
          <cell r="B3866" t="str">
            <v>RR9_8149</v>
          </cell>
          <cell r="C3866" t="str">
            <v>149 - Grossed State Tax Rate</v>
          </cell>
        </row>
        <row r="3867">
          <cell r="B3867" t="str">
            <v>RR9_8184</v>
          </cell>
          <cell r="C3867" t="str">
            <v>184 - Grossed State Tax Rate</v>
          </cell>
        </row>
        <row r="3868">
          <cell r="B3868" t="str">
            <v>RR9_8187</v>
          </cell>
          <cell r="C3868" t="str">
            <v>187 - Grossed State Tax Rate</v>
          </cell>
        </row>
        <row r="3869">
          <cell r="B3869" t="str">
            <v>RRA_5082</v>
          </cell>
          <cell r="C3869" t="str">
            <v>082 - Grossed Federal Tax Rate</v>
          </cell>
        </row>
        <row r="3870">
          <cell r="B3870" t="str">
            <v>RRA_8149</v>
          </cell>
          <cell r="C3870" t="str">
            <v>149 - Grossed Federal Tax Rate</v>
          </cell>
        </row>
        <row r="3871">
          <cell r="B3871" t="str">
            <v>RRA_8184</v>
          </cell>
          <cell r="C3871" t="str">
            <v>184 - Grossed Federal Tax Rate</v>
          </cell>
        </row>
        <row r="3872">
          <cell r="B3872" t="str">
            <v>RRA_8187</v>
          </cell>
          <cell r="C3872" t="str">
            <v>187 - Grossed Federal Tax Rate</v>
          </cell>
        </row>
        <row r="3873">
          <cell r="B3873" t="str">
            <v>RRB_5082</v>
          </cell>
          <cell r="C3873" t="str">
            <v>082 - Return on Equity Amount</v>
          </cell>
        </row>
        <row r="3874">
          <cell r="B3874" t="str">
            <v>RRB_8149</v>
          </cell>
          <cell r="C3874" t="str">
            <v>149 - Return on Equity Amount</v>
          </cell>
        </row>
        <row r="3875">
          <cell r="B3875" t="str">
            <v>RRB_8184</v>
          </cell>
          <cell r="C3875" t="str">
            <v>184 - Return on Equity Amount</v>
          </cell>
        </row>
        <row r="3876">
          <cell r="B3876" t="str">
            <v>RRB_8187</v>
          </cell>
          <cell r="C3876" t="str">
            <v>187 - Return on Equity Amount</v>
          </cell>
        </row>
        <row r="3877">
          <cell r="B3877" t="str">
            <v>RRC_5082</v>
          </cell>
          <cell r="C3877" t="str">
            <v>082 - State Tax Amount</v>
          </cell>
        </row>
        <row r="3878">
          <cell r="B3878" t="str">
            <v>RRC_8149</v>
          </cell>
          <cell r="C3878" t="str">
            <v>149 - State Tax Amount</v>
          </cell>
        </row>
        <row r="3879">
          <cell r="B3879" t="str">
            <v>RRC_8184</v>
          </cell>
          <cell r="C3879" t="str">
            <v>184 - State Tax Amount</v>
          </cell>
        </row>
        <row r="3880">
          <cell r="B3880" t="str">
            <v>RRC_8187</v>
          </cell>
          <cell r="C3880" t="str">
            <v>187 - State Tax Amount</v>
          </cell>
        </row>
        <row r="3881">
          <cell r="B3881" t="str">
            <v>RRD_5082</v>
          </cell>
          <cell r="C3881" t="str">
            <v>082 - Federal Tax Amount</v>
          </cell>
        </row>
        <row r="3882">
          <cell r="B3882" t="str">
            <v>RRD_8149</v>
          </cell>
          <cell r="C3882" t="str">
            <v>149 - Federal Tax Amount</v>
          </cell>
        </row>
        <row r="3883">
          <cell r="B3883" t="str">
            <v>RRD_8184</v>
          </cell>
          <cell r="C3883" t="str">
            <v>184 - Federal Tax Amount</v>
          </cell>
        </row>
        <row r="3884">
          <cell r="B3884" t="str">
            <v>RRD_8187</v>
          </cell>
          <cell r="C3884" t="str">
            <v>187 - Federal Tax Amount</v>
          </cell>
        </row>
        <row r="3885">
          <cell r="B3885" t="str">
            <v>RRD_9001</v>
          </cell>
          <cell r="C3885" t="str">
            <v>FMPA - OFF Peak Fuel Revenues Required (w/ Dist Loss)</v>
          </cell>
        </row>
        <row r="3886">
          <cell r="B3886" t="str">
            <v>RRD_9002</v>
          </cell>
          <cell r="C3886" t="str">
            <v>FKEC - OFF Peak Fuel Revenues Required (w/ Dist Loss)</v>
          </cell>
        </row>
        <row r="3887">
          <cell r="B3887" t="str">
            <v>RRD_9003</v>
          </cell>
          <cell r="C3887" t="str">
            <v>CKW - OFF Peak Fuel Revenues Required (w/ Dist Loss)</v>
          </cell>
        </row>
        <row r="3888">
          <cell r="B3888" t="str">
            <v>RRD_9004</v>
          </cell>
          <cell r="C3888" t="str">
            <v>MD - OFF Peak Fuel Revenues Required (w/ Dist Loss)</v>
          </cell>
        </row>
        <row r="3889">
          <cell r="B3889" t="str">
            <v>RRD_9005</v>
          </cell>
          <cell r="C3889" t="str">
            <v>LEE - OFF Peak Fuel Revenues Required (w/ Dist Loss)</v>
          </cell>
        </row>
        <row r="3890">
          <cell r="B3890" t="str">
            <v>RRD_9101</v>
          </cell>
          <cell r="C3890" t="str">
            <v>FMPA - ON Peak Fuel Revenues Required (w/ Dist Loss)</v>
          </cell>
        </row>
        <row r="3891">
          <cell r="B3891" t="str">
            <v>RRD_9102</v>
          </cell>
          <cell r="C3891" t="str">
            <v>FKEC - ON Peak Fuel Revenues Required (w/ Dist Loss)</v>
          </cell>
        </row>
        <row r="3892">
          <cell r="B3892" t="str">
            <v>RRD_9103</v>
          </cell>
          <cell r="C3892" t="str">
            <v>CKW - ON Peak Fuel Revenues Required (w/ Dist Loss)</v>
          </cell>
        </row>
        <row r="3893">
          <cell r="B3893" t="str">
            <v>RRD_9104</v>
          </cell>
          <cell r="C3893" t="str">
            <v>MD - ON Peak Fuel Revenues Required (w/ Dist Loss)</v>
          </cell>
        </row>
        <row r="3894">
          <cell r="B3894" t="str">
            <v>RRD_9105</v>
          </cell>
          <cell r="C3894" t="str">
            <v>LEE - ON Peak Fuel Revenues Required (w/ Dist Loss)</v>
          </cell>
        </row>
        <row r="3895">
          <cell r="B3895" t="str">
            <v>RRE_5082</v>
          </cell>
          <cell r="C3895" t="str">
            <v>082 - Return on Debt Amount</v>
          </cell>
        </row>
        <row r="3896">
          <cell r="B3896" t="str">
            <v>RRE_8149</v>
          </cell>
          <cell r="C3896" t="str">
            <v>149 - Return on Debt Amount</v>
          </cell>
        </row>
        <row r="3897">
          <cell r="B3897" t="str">
            <v>RRE_8184</v>
          </cell>
          <cell r="C3897" t="str">
            <v>184 - Return on Debt Amount</v>
          </cell>
        </row>
        <row r="3898">
          <cell r="B3898" t="str">
            <v>RRE_8187</v>
          </cell>
          <cell r="C3898" t="str">
            <v>187 - Return on Debt Amount</v>
          </cell>
        </row>
        <row r="3899">
          <cell r="B3899" t="str">
            <v>RRF_5082</v>
          </cell>
          <cell r="C3899" t="str">
            <v>082 - Total Ret Req Amount</v>
          </cell>
        </row>
        <row r="3900">
          <cell r="B3900" t="str">
            <v>RRF_8149</v>
          </cell>
          <cell r="C3900" t="str">
            <v>149 - Total Ret Req Amount</v>
          </cell>
        </row>
        <row r="3901">
          <cell r="B3901" t="str">
            <v>RRF_8184</v>
          </cell>
          <cell r="C3901" t="str">
            <v>184 - Total Ret Req Amount</v>
          </cell>
        </row>
        <row r="3902">
          <cell r="B3902" t="str">
            <v>RRF_8187</v>
          </cell>
          <cell r="C3902" t="str">
            <v>187 - Total Ret Req Amount</v>
          </cell>
        </row>
        <row r="3903">
          <cell r="B3903" t="str">
            <v>RRG_5082</v>
          </cell>
          <cell r="C3903" t="str">
            <v>082 - CP Allocation Factor</v>
          </cell>
        </row>
        <row r="3904">
          <cell r="B3904" t="str">
            <v>RRG_8149</v>
          </cell>
          <cell r="C3904" t="str">
            <v>149 - CP Allocation Factor</v>
          </cell>
        </row>
        <row r="3905">
          <cell r="B3905" t="str">
            <v>RRG_8184</v>
          </cell>
          <cell r="C3905" t="str">
            <v>184 - CP Allocation Factor</v>
          </cell>
        </row>
        <row r="3906">
          <cell r="B3906" t="str">
            <v>RRG_8187</v>
          </cell>
          <cell r="C3906" t="str">
            <v>187 - CP Allocation Factor</v>
          </cell>
        </row>
        <row r="3907">
          <cell r="B3907" t="str">
            <v>RRH_5082</v>
          </cell>
          <cell r="C3907" t="str">
            <v>082 - GCP Allocation Factor</v>
          </cell>
        </row>
        <row r="3908">
          <cell r="B3908" t="str">
            <v>RRH_8149</v>
          </cell>
          <cell r="C3908" t="str">
            <v>149 - GCP Allocation Factor</v>
          </cell>
        </row>
        <row r="3909">
          <cell r="B3909" t="str">
            <v>RRH_8184</v>
          </cell>
          <cell r="C3909" t="str">
            <v>184 - GCP Allocation Factor</v>
          </cell>
        </row>
        <row r="3910">
          <cell r="B3910" t="str">
            <v>RRH_8187</v>
          </cell>
          <cell r="C3910" t="str">
            <v>187 - GCP Allocation Factor</v>
          </cell>
        </row>
        <row r="3911">
          <cell r="B3911" t="str">
            <v>RRI_5082</v>
          </cell>
          <cell r="C3911" t="str">
            <v>082 - Energy Allocation Factor</v>
          </cell>
        </row>
        <row r="3912">
          <cell r="B3912" t="str">
            <v>RRI_8149</v>
          </cell>
          <cell r="C3912" t="str">
            <v>149 - Energy Allocation Factor</v>
          </cell>
        </row>
        <row r="3913">
          <cell r="B3913" t="str">
            <v>RRI_8184</v>
          </cell>
          <cell r="C3913" t="str">
            <v>184 - Energy Allocation Factor</v>
          </cell>
        </row>
        <row r="3914">
          <cell r="B3914" t="str">
            <v>RRI_8187</v>
          </cell>
          <cell r="C3914" t="str">
            <v>187 - Energy Allocation Factor</v>
          </cell>
        </row>
        <row r="3915">
          <cell r="B3915" t="str">
            <v>RRJ_5082</v>
          </cell>
          <cell r="C3915" t="str">
            <v>082 - CP Allocation Ret Req Amount</v>
          </cell>
        </row>
        <row r="3916">
          <cell r="B3916" t="str">
            <v>RRJ_8149</v>
          </cell>
          <cell r="C3916" t="str">
            <v>149 - CP Allocation Ret Req Amount</v>
          </cell>
        </row>
        <row r="3917">
          <cell r="B3917" t="str">
            <v>RRJ_8184</v>
          </cell>
          <cell r="C3917" t="str">
            <v>184 - CP Allocation Ret Req Amount</v>
          </cell>
        </row>
        <row r="3918">
          <cell r="B3918" t="str">
            <v>RRJ_8187</v>
          </cell>
          <cell r="C3918" t="str">
            <v>187 - CP Allocation Ret Req Amount</v>
          </cell>
        </row>
        <row r="3919">
          <cell r="B3919" t="str">
            <v>RRK_5082</v>
          </cell>
          <cell r="C3919" t="str">
            <v>082 - GCP Allocation Ret Req Amount</v>
          </cell>
        </row>
        <row r="3920">
          <cell r="B3920" t="str">
            <v>RRK_8149</v>
          </cell>
          <cell r="C3920" t="str">
            <v>149 - GCP Allocation Ret Req Amount</v>
          </cell>
        </row>
        <row r="3921">
          <cell r="B3921" t="str">
            <v>RRK_8184</v>
          </cell>
          <cell r="C3921" t="str">
            <v>184 - GCP Allocation Ret Req Amount</v>
          </cell>
        </row>
        <row r="3922">
          <cell r="B3922" t="str">
            <v>RRK_8187</v>
          </cell>
          <cell r="C3922" t="str">
            <v>187 - GCP Allocation Ret Req Amount</v>
          </cell>
        </row>
        <row r="3923">
          <cell r="B3923" t="str">
            <v>RRL_5082</v>
          </cell>
          <cell r="C3923" t="str">
            <v>082 - Energy Allocation Ret Req Amount</v>
          </cell>
        </row>
        <row r="3924">
          <cell r="B3924" t="str">
            <v>RRL_8149</v>
          </cell>
          <cell r="C3924" t="str">
            <v>149 - Energy Allocation Ret Req Amount</v>
          </cell>
        </row>
        <row r="3925">
          <cell r="B3925" t="str">
            <v>RRL_8184</v>
          </cell>
          <cell r="C3925" t="str">
            <v>184 - Energy Allocation Ret Req Amount</v>
          </cell>
        </row>
        <row r="3926">
          <cell r="B3926" t="str">
            <v>RRL_8187</v>
          </cell>
          <cell r="C3926" t="str">
            <v>187 - Energy Allocation Ret Req Amount</v>
          </cell>
        </row>
        <row r="3927">
          <cell r="B3927" t="str">
            <v>RRM_5082</v>
          </cell>
          <cell r="C3927" t="str">
            <v>082 - CP Jurisdictional Factor</v>
          </cell>
        </row>
        <row r="3928">
          <cell r="B3928" t="str">
            <v>RRM_8149</v>
          </cell>
          <cell r="C3928" t="str">
            <v>149 - CP Jurisdictional Factor</v>
          </cell>
        </row>
        <row r="3929">
          <cell r="B3929" t="str">
            <v>RRM_8184</v>
          </cell>
          <cell r="C3929" t="str">
            <v>184 - CP Jurisdictional Factor</v>
          </cell>
        </row>
        <row r="3930">
          <cell r="B3930" t="str">
            <v>RRM_8187</v>
          </cell>
          <cell r="C3930" t="str">
            <v>187 - CP Jurisdictional Factor</v>
          </cell>
        </row>
        <row r="3931">
          <cell r="B3931" t="str">
            <v>RRN_5082</v>
          </cell>
          <cell r="C3931" t="str">
            <v>082 - GCP Jurisdictional Factor</v>
          </cell>
        </row>
        <row r="3932">
          <cell r="B3932" t="str">
            <v>RRN_8149</v>
          </cell>
          <cell r="C3932" t="str">
            <v>149 - GCP Jurisdictional Factor</v>
          </cell>
        </row>
        <row r="3933">
          <cell r="B3933" t="str">
            <v>RRN_8184</v>
          </cell>
          <cell r="C3933" t="str">
            <v>184 - GCP Jurisdictional Factor</v>
          </cell>
        </row>
        <row r="3934">
          <cell r="B3934" t="str">
            <v>RRN_8187</v>
          </cell>
          <cell r="C3934" t="str">
            <v>187 - GCP Jurisdictional Factor</v>
          </cell>
        </row>
        <row r="3935">
          <cell r="B3935" t="str">
            <v>RRO_5082</v>
          </cell>
          <cell r="C3935" t="str">
            <v>082 - Energy Jurisdictional Factor</v>
          </cell>
        </row>
        <row r="3936">
          <cell r="B3936" t="str">
            <v>RRO_8149</v>
          </cell>
          <cell r="C3936" t="str">
            <v>149 - Energy Jurisdictional Factor</v>
          </cell>
        </row>
        <row r="3937">
          <cell r="B3937" t="str">
            <v>RRO_8184</v>
          </cell>
          <cell r="C3937" t="str">
            <v>184 - Energy Jurisdictional Factor</v>
          </cell>
        </row>
        <row r="3938">
          <cell r="B3938" t="str">
            <v>RRO_8187</v>
          </cell>
          <cell r="C3938" t="str">
            <v>187 - Energy Jurisdictional Factor</v>
          </cell>
        </row>
        <row r="3939">
          <cell r="B3939" t="str">
            <v>RRP_5082</v>
          </cell>
          <cell r="C3939" t="str">
            <v>082 - CP Jurisdictional Ret Req Amount</v>
          </cell>
        </row>
        <row r="3940">
          <cell r="B3940" t="str">
            <v>RRP_8149</v>
          </cell>
          <cell r="C3940" t="str">
            <v>149 - CP Jurisdictional Ret Req Amount</v>
          </cell>
        </row>
        <row r="3941">
          <cell r="B3941" t="str">
            <v>RRP_8184</v>
          </cell>
          <cell r="C3941" t="str">
            <v>184 - CP Jurisdictional Ret Req Amount</v>
          </cell>
        </row>
        <row r="3942">
          <cell r="B3942" t="str">
            <v>RRP_8187</v>
          </cell>
          <cell r="C3942" t="str">
            <v>187 - CP Jurisdictional Ret Req Amount</v>
          </cell>
        </row>
        <row r="3943">
          <cell r="B3943" t="str">
            <v>RRQ_5082</v>
          </cell>
          <cell r="C3943" t="str">
            <v>082 - GCP Jurisdictional Ret Req Amount</v>
          </cell>
        </row>
        <row r="3944">
          <cell r="B3944" t="str">
            <v>RRQ_8149</v>
          </cell>
          <cell r="C3944" t="str">
            <v>149 - GCP Jurisdictional Ret Req Amount</v>
          </cell>
        </row>
        <row r="3945">
          <cell r="B3945" t="str">
            <v>RRQ_8184</v>
          </cell>
          <cell r="C3945" t="str">
            <v>184 - GCP Jurisdictional Ret Req Amount</v>
          </cell>
        </row>
        <row r="3946">
          <cell r="B3946" t="str">
            <v>RRQ_8187</v>
          </cell>
          <cell r="C3946" t="str">
            <v>187 - GCP Jurisdictional Ret Req Amount</v>
          </cell>
        </row>
        <row r="3947">
          <cell r="B3947" t="str">
            <v>RRR_5082</v>
          </cell>
          <cell r="C3947" t="str">
            <v>082 - Energy Jurisdictional Ret Req Amount</v>
          </cell>
        </row>
        <row r="3948">
          <cell r="B3948" t="str">
            <v>RRR_8149</v>
          </cell>
          <cell r="C3948" t="str">
            <v>149 - Energy Jurisdictional Ret Req Amount</v>
          </cell>
        </row>
        <row r="3949">
          <cell r="B3949" t="str">
            <v>RRR_8184</v>
          </cell>
          <cell r="C3949" t="str">
            <v>184 - Energy Jurisdictional Ret Req Amount</v>
          </cell>
        </row>
        <row r="3950">
          <cell r="B3950" t="str">
            <v>RRR_8187</v>
          </cell>
          <cell r="C3950" t="str">
            <v>187 - Energy Jurisdictional Ret Req Amount</v>
          </cell>
        </row>
        <row r="3951">
          <cell r="B3951" t="str">
            <v>RRS_5082</v>
          </cell>
          <cell r="C3951" t="str">
            <v>082 - Total Jurisdictional Ret Req Amount</v>
          </cell>
        </row>
        <row r="3952">
          <cell r="B3952" t="str">
            <v>RRS_8149</v>
          </cell>
          <cell r="C3952" t="str">
            <v>149 - Total Jurisdictional Ret Req Amount</v>
          </cell>
        </row>
        <row r="3953">
          <cell r="B3953" t="str">
            <v>RRS_8184</v>
          </cell>
          <cell r="C3953" t="str">
            <v>184 - Total Jurisdictional Ret Req Amount</v>
          </cell>
        </row>
        <row r="3954">
          <cell r="B3954" t="str">
            <v>RRS_8187</v>
          </cell>
          <cell r="C3954" t="str">
            <v>187 - Total Jurisdictional Ret Req Amount</v>
          </cell>
        </row>
        <row r="3955">
          <cell r="B3955" t="str">
            <v>RRT_9001</v>
          </cell>
          <cell r="C3955" t="str">
            <v>FMPA - OFF Peak Fuel Revenues Required (w/ Trans Loss)</v>
          </cell>
        </row>
        <row r="3956">
          <cell r="B3956" t="str">
            <v>RRT_9002</v>
          </cell>
          <cell r="C3956" t="str">
            <v>FKEC - OFF Peak Fuel Revenues Required (w/ Trans Loss)</v>
          </cell>
        </row>
        <row r="3957">
          <cell r="B3957" t="str">
            <v>RRT_9003</v>
          </cell>
          <cell r="C3957" t="str">
            <v>CKW - OFF Peak Fuel Revenues Required (w/ Trans Loss)</v>
          </cell>
        </row>
        <row r="3958">
          <cell r="B3958" t="str">
            <v>RRT_9004</v>
          </cell>
          <cell r="C3958" t="str">
            <v>MD - OFF Peak Fuel Revenues Required (w/ Trans Loss)</v>
          </cell>
        </row>
        <row r="3959">
          <cell r="B3959" t="str">
            <v>RRT_9005</v>
          </cell>
          <cell r="C3959" t="str">
            <v>LEE - OFF Peak Fuel Revenues Required (w/ Trans Loss)</v>
          </cell>
        </row>
        <row r="3960">
          <cell r="B3960" t="str">
            <v>RRT_9101</v>
          </cell>
          <cell r="C3960" t="str">
            <v>FMPA - ON Peak Fuel Revenues Required (w/ Trans Loss)</v>
          </cell>
        </row>
        <row r="3961">
          <cell r="B3961" t="str">
            <v>RRT_9102</v>
          </cell>
          <cell r="C3961" t="str">
            <v>FKEC - ON Peak Fuel Revenues Required (w/ Trans Loss)</v>
          </cell>
        </row>
        <row r="3962">
          <cell r="B3962" t="str">
            <v>RRT_9103</v>
          </cell>
          <cell r="C3962" t="str">
            <v>CKW - ON Peak Fuel Revenues Required (w/ Trans Loss)</v>
          </cell>
        </row>
        <row r="3963">
          <cell r="B3963" t="str">
            <v>RRT_9104</v>
          </cell>
          <cell r="C3963" t="str">
            <v>MD - ON Peak Fuel Revenues Required (w/ Trans Loss)</v>
          </cell>
        </row>
        <row r="3964">
          <cell r="B3964" t="str">
            <v>RRT_9105</v>
          </cell>
          <cell r="C3964" t="str">
            <v>LEE - ON Peak Fuel Revenues Required (w/ Trans Loss)</v>
          </cell>
        </row>
        <row r="3965">
          <cell r="B3965" t="str">
            <v>RVC_9COS</v>
          </cell>
          <cell r="C3965" t="str">
            <v>Reactive &amp; Voltage Control (Non Nuclear Portion Only)</v>
          </cell>
        </row>
        <row r="3966">
          <cell r="B3966" t="str">
            <v>SCH_9ADJ</v>
          </cell>
          <cell r="C3966" t="str">
            <v>Scherer - Adjustments</v>
          </cell>
        </row>
        <row r="3967">
          <cell r="B3967" t="str">
            <v>SHT_2DEF</v>
          </cell>
          <cell r="C3967" t="str">
            <v>True-up collected/(refunded) in current year +1 Applicable to Short Term</v>
          </cell>
        </row>
        <row r="3968">
          <cell r="B3968" t="str">
            <v>SHT_2REM</v>
          </cell>
          <cell r="C3968" t="str">
            <v>True-up collected/(refunded) in current year - Remaining</v>
          </cell>
        </row>
        <row r="3969">
          <cell r="B3969" t="str">
            <v>SHT_4DEF</v>
          </cell>
          <cell r="C3969" t="str">
            <v>True-up collected/(refunded) in current year +1 Applicable to Short Term</v>
          </cell>
        </row>
        <row r="3970">
          <cell r="B3970" t="str">
            <v>SHT_4REM</v>
          </cell>
          <cell r="C3970" t="str">
            <v>True-up collected/(refunded) in current year - Remaining</v>
          </cell>
        </row>
        <row r="3971">
          <cell r="B3971" t="str">
            <v>SHT_5DEF</v>
          </cell>
          <cell r="C3971" t="str">
            <v>True-up collected/(refunded) in current year +1 Applicable to Short Term</v>
          </cell>
        </row>
        <row r="3972">
          <cell r="B3972" t="str">
            <v>SHT_5REM</v>
          </cell>
          <cell r="C3972" t="str">
            <v>True-up collected/(refunded) in current year - Remaining</v>
          </cell>
        </row>
        <row r="3973">
          <cell r="B3973" t="str">
            <v>SHT_8DEF</v>
          </cell>
          <cell r="C3973" t="str">
            <v>True-up collected/(refunded) in current year +1 Applicable to Short Term</v>
          </cell>
        </row>
        <row r="3974">
          <cell r="B3974" t="str">
            <v>SHT_8REM</v>
          </cell>
          <cell r="C3974" t="str">
            <v>True-up collected/(refunded) in current year - Remaining</v>
          </cell>
        </row>
        <row r="3975">
          <cell r="B3975" t="str">
            <v>SJR_9ADJ</v>
          </cell>
          <cell r="C3975" t="str">
            <v>SJRPP Total Schedule</v>
          </cell>
        </row>
        <row r="3976">
          <cell r="B3976" t="str">
            <v>TBD_9001</v>
          </cell>
          <cell r="C3976" t="str">
            <v>FMPA -</v>
          </cell>
        </row>
        <row r="3977">
          <cell r="B3977" t="str">
            <v>TBD_9002</v>
          </cell>
          <cell r="C3977" t="str">
            <v>FKEC -</v>
          </cell>
        </row>
        <row r="3978">
          <cell r="B3978" t="str">
            <v>TBD_9003</v>
          </cell>
          <cell r="C3978" t="str">
            <v>CKW -</v>
          </cell>
        </row>
        <row r="3979">
          <cell r="B3979" t="str">
            <v>TBD_9004</v>
          </cell>
          <cell r="C3979" t="str">
            <v>MD -</v>
          </cell>
        </row>
        <row r="3980">
          <cell r="B3980" t="str">
            <v>TBD_9005</v>
          </cell>
          <cell r="C3980" t="str">
            <v>LEE -</v>
          </cell>
        </row>
        <row r="3981">
          <cell r="B3981" t="str">
            <v>TBD_9101</v>
          </cell>
          <cell r="C3981" t="str">
            <v>FMPA -</v>
          </cell>
        </row>
        <row r="3982">
          <cell r="B3982" t="str">
            <v>TBD_9102</v>
          </cell>
          <cell r="C3982" t="str">
            <v>FKEC -</v>
          </cell>
        </row>
        <row r="3983">
          <cell r="B3983" t="str">
            <v>TBD_9103</v>
          </cell>
          <cell r="C3983" t="str">
            <v>CKW -</v>
          </cell>
        </row>
        <row r="3984">
          <cell r="B3984" t="str">
            <v>TBD_9104</v>
          </cell>
          <cell r="C3984" t="str">
            <v>MD -</v>
          </cell>
        </row>
        <row r="3985">
          <cell r="B3985" t="str">
            <v>TBD_9105</v>
          </cell>
          <cell r="C3985" t="str">
            <v>LEE -</v>
          </cell>
        </row>
        <row r="3986">
          <cell r="B3986" t="str">
            <v>TBT_9001</v>
          </cell>
          <cell r="C3986" t="str">
            <v>FMPA -</v>
          </cell>
        </row>
        <row r="3987">
          <cell r="B3987" t="str">
            <v>TBT_9002</v>
          </cell>
          <cell r="C3987" t="str">
            <v>FKEC -</v>
          </cell>
        </row>
        <row r="3988">
          <cell r="B3988" t="str">
            <v>TBT_9003</v>
          </cell>
          <cell r="C3988" t="str">
            <v>CKW -</v>
          </cell>
        </row>
        <row r="3989">
          <cell r="B3989" t="str">
            <v>TBT_9004</v>
          </cell>
          <cell r="C3989" t="str">
            <v>MD -</v>
          </cell>
        </row>
        <row r="3990">
          <cell r="B3990" t="str">
            <v>TBT_9005</v>
          </cell>
          <cell r="C3990" t="str">
            <v>LEE -</v>
          </cell>
        </row>
        <row r="3991">
          <cell r="B3991" t="str">
            <v>TBT_9101</v>
          </cell>
          <cell r="C3991" t="str">
            <v>FMPA -</v>
          </cell>
        </row>
        <row r="3992">
          <cell r="B3992" t="str">
            <v>TBT_9102</v>
          </cell>
          <cell r="C3992" t="str">
            <v>FKEC -</v>
          </cell>
        </row>
        <row r="3993">
          <cell r="B3993" t="str">
            <v>TBT_9103</v>
          </cell>
          <cell r="C3993" t="str">
            <v>CKW -</v>
          </cell>
        </row>
        <row r="3994">
          <cell r="B3994" t="str">
            <v>TBT_9104</v>
          </cell>
          <cell r="C3994" t="str">
            <v>MD -</v>
          </cell>
        </row>
        <row r="3995">
          <cell r="B3995" t="str">
            <v>TBT_9105</v>
          </cell>
          <cell r="C3995" t="str">
            <v>LEE -</v>
          </cell>
        </row>
        <row r="3996">
          <cell r="B3996" t="str">
            <v>TED_9001</v>
          </cell>
          <cell r="C3996" t="str">
            <v>FMPA -</v>
          </cell>
        </row>
        <row r="3997">
          <cell r="B3997" t="str">
            <v>TED_9002</v>
          </cell>
          <cell r="C3997" t="str">
            <v>FKEC -</v>
          </cell>
        </row>
        <row r="3998">
          <cell r="B3998" t="str">
            <v>TED_9003</v>
          </cell>
          <cell r="C3998" t="str">
            <v>CKW -</v>
          </cell>
        </row>
        <row r="3999">
          <cell r="B3999" t="str">
            <v>TED_9004</v>
          </cell>
          <cell r="C3999" t="str">
            <v>MD -</v>
          </cell>
        </row>
        <row r="4000">
          <cell r="B4000" t="str">
            <v>TED_9005</v>
          </cell>
          <cell r="C4000" t="str">
            <v>LEE -</v>
          </cell>
        </row>
        <row r="4001">
          <cell r="B4001" t="str">
            <v>TED_9101</v>
          </cell>
          <cell r="C4001" t="str">
            <v>FMPA -</v>
          </cell>
        </row>
        <row r="4002">
          <cell r="B4002" t="str">
            <v>TED_9102</v>
          </cell>
          <cell r="C4002" t="str">
            <v>FKEC -</v>
          </cell>
        </row>
        <row r="4003">
          <cell r="B4003" t="str">
            <v>TED_9103</v>
          </cell>
          <cell r="C4003" t="str">
            <v>CKW -</v>
          </cell>
        </row>
        <row r="4004">
          <cell r="B4004" t="str">
            <v>TED_9104</v>
          </cell>
          <cell r="C4004" t="str">
            <v>MD -</v>
          </cell>
        </row>
        <row r="4005">
          <cell r="B4005" t="str">
            <v>TED_9105</v>
          </cell>
          <cell r="C4005" t="str">
            <v>LEE -</v>
          </cell>
        </row>
        <row r="4006">
          <cell r="B4006" t="str">
            <v>TES_1111</v>
          </cell>
          <cell r="C4006" t="str">
            <v>test</v>
          </cell>
        </row>
        <row r="4007">
          <cell r="B4007" t="str">
            <v>TES_1123</v>
          </cell>
          <cell r="C4007" t="str">
            <v>test 123</v>
          </cell>
        </row>
        <row r="4008">
          <cell r="B4008" t="str">
            <v>TES_4566</v>
          </cell>
          <cell r="C4008" t="str">
            <v>test 4566</v>
          </cell>
        </row>
        <row r="4009">
          <cell r="B4009" t="str">
            <v>TET_9001</v>
          </cell>
          <cell r="C4009" t="str">
            <v>FMPA -</v>
          </cell>
        </row>
        <row r="4010">
          <cell r="B4010" t="str">
            <v>TET_9002</v>
          </cell>
          <cell r="C4010" t="str">
            <v>FKEC -</v>
          </cell>
        </row>
        <row r="4011">
          <cell r="B4011" t="str">
            <v>TET_9003</v>
          </cell>
          <cell r="C4011" t="str">
            <v>CKW -</v>
          </cell>
        </row>
        <row r="4012">
          <cell r="B4012" t="str">
            <v>TET_9004</v>
          </cell>
          <cell r="C4012" t="str">
            <v>MD -</v>
          </cell>
        </row>
        <row r="4013">
          <cell r="B4013" t="str">
            <v>TET_9005</v>
          </cell>
          <cell r="C4013" t="str">
            <v>LEE -</v>
          </cell>
        </row>
        <row r="4014">
          <cell r="B4014" t="str">
            <v>TET_9101</v>
          </cell>
          <cell r="C4014" t="str">
            <v>FMPA -</v>
          </cell>
        </row>
        <row r="4015">
          <cell r="B4015" t="str">
            <v>TET_9102</v>
          </cell>
          <cell r="C4015" t="str">
            <v>FKEC -</v>
          </cell>
        </row>
        <row r="4016">
          <cell r="B4016" t="str">
            <v>TET_9103</v>
          </cell>
          <cell r="C4016" t="str">
            <v>CKW -</v>
          </cell>
        </row>
        <row r="4017">
          <cell r="B4017" t="str">
            <v>TET_9104</v>
          </cell>
          <cell r="C4017" t="str">
            <v>MD -</v>
          </cell>
        </row>
        <row r="4018">
          <cell r="B4018" t="str">
            <v>TET_9105</v>
          </cell>
          <cell r="C4018" t="str">
            <v>LEE -</v>
          </cell>
        </row>
        <row r="4019">
          <cell r="B4019" t="str">
            <v>TLS_9FAC</v>
          </cell>
          <cell r="C4019" t="str">
            <v>Transmission Loss Factor</v>
          </cell>
        </row>
        <row r="4020">
          <cell r="B4020" t="str">
            <v>TOT_9GEN</v>
          </cell>
          <cell r="C4020" t="str">
            <v>TOTAL System Output</v>
          </cell>
        </row>
        <row r="4021">
          <cell r="B4021" t="str">
            <v>TRU_2BEG</v>
          </cell>
          <cell r="C4021" t="str">
            <v>Total True-up --- Beginning of Period</v>
          </cell>
        </row>
        <row r="4022">
          <cell r="B4022" t="str">
            <v>TRU_2END</v>
          </cell>
          <cell r="C4022" t="str">
            <v>Total True-up --- End of Period</v>
          </cell>
        </row>
        <row r="4023">
          <cell r="B4023" t="str">
            <v>TRU_2MON</v>
          </cell>
          <cell r="C4023" t="str">
            <v>Prior Period True-Up Refunded/(Collected) this Period excluding Mid-course</v>
          </cell>
        </row>
        <row r="4024">
          <cell r="B4024" t="str">
            <v>TRU_2REM</v>
          </cell>
          <cell r="C4024" t="str">
            <v>True-Up to be Refunded/(Collected)</v>
          </cell>
        </row>
        <row r="4025">
          <cell r="B4025" t="str">
            <v>TRU_2TOT</v>
          </cell>
          <cell r="C4025" t="str">
            <v>Total amount to be Refunded/(Collected) in Current Year</v>
          </cell>
        </row>
        <row r="4026">
          <cell r="B4026" t="str">
            <v>TRU_2YTD</v>
          </cell>
          <cell r="C4026" t="str">
            <v>YTD True-up Amount Refunded/(Collected) in Current Year, excluding current month</v>
          </cell>
        </row>
        <row r="4027">
          <cell r="B4027" t="str">
            <v>TRU_4BEG</v>
          </cell>
          <cell r="C4027" t="str">
            <v>Total True-up --- Beginning of Period</v>
          </cell>
        </row>
        <row r="4028">
          <cell r="B4028" t="str">
            <v>TRU_4END</v>
          </cell>
          <cell r="C4028" t="str">
            <v>Total True-up --- End of Period</v>
          </cell>
        </row>
        <row r="4029">
          <cell r="B4029" t="str">
            <v>TRU_4MON</v>
          </cell>
          <cell r="C4029" t="str">
            <v>Prior Period True-Up Refunded/(Collected) this Period excluding Mid-course</v>
          </cell>
        </row>
        <row r="4030">
          <cell r="B4030" t="str">
            <v>TRU_4REM</v>
          </cell>
          <cell r="C4030" t="str">
            <v>True-Up to be Refunded/(Collected)</v>
          </cell>
        </row>
        <row r="4031">
          <cell r="B4031" t="str">
            <v>TRU_4TOT</v>
          </cell>
          <cell r="C4031" t="str">
            <v>Total amount to be Refunded/(Collected) in Current Year</v>
          </cell>
        </row>
        <row r="4032">
          <cell r="B4032" t="str">
            <v>TRU_4YTD</v>
          </cell>
          <cell r="C4032" t="str">
            <v>YTD True-up Amount Refunded/(Collected) in Current Year, excluding current month</v>
          </cell>
        </row>
        <row r="4033">
          <cell r="B4033" t="str">
            <v>TRU_5BEG</v>
          </cell>
          <cell r="C4033" t="str">
            <v>Total True-up --- Beginning of Period</v>
          </cell>
        </row>
        <row r="4034">
          <cell r="B4034" t="str">
            <v>TRU_5END</v>
          </cell>
          <cell r="C4034" t="str">
            <v>Total True-up --- End of Period</v>
          </cell>
        </row>
        <row r="4035">
          <cell r="B4035" t="str">
            <v>TRU_5MON</v>
          </cell>
          <cell r="C4035" t="str">
            <v>Prior Period True-Up Refunded/(Collected) this Period excluding Mid-course</v>
          </cell>
        </row>
        <row r="4036">
          <cell r="B4036" t="str">
            <v>TRU_5REM</v>
          </cell>
          <cell r="C4036" t="str">
            <v>True-Up to be Refunded/(Collected)</v>
          </cell>
        </row>
        <row r="4037">
          <cell r="B4037" t="str">
            <v>TRU_5TOT</v>
          </cell>
          <cell r="C4037" t="str">
            <v>Total amount to be Refunded/(Collected) in Current Year</v>
          </cell>
        </row>
        <row r="4038">
          <cell r="B4038" t="str">
            <v>TRU_5YTD</v>
          </cell>
          <cell r="C4038" t="str">
            <v>YTD True-up Amount Refunded/(Collected) in Current Year, excluding current month</v>
          </cell>
        </row>
        <row r="4039">
          <cell r="B4039" t="str">
            <v>TRU_8BEG</v>
          </cell>
          <cell r="C4039" t="str">
            <v>Total True-up --- Beginning of Period</v>
          </cell>
        </row>
        <row r="4040">
          <cell r="B4040" t="str">
            <v>TRU_8END</v>
          </cell>
          <cell r="C4040" t="str">
            <v>Total True-up --- End of Period</v>
          </cell>
        </row>
        <row r="4041">
          <cell r="B4041" t="str">
            <v>TRU_8MON</v>
          </cell>
          <cell r="C4041" t="str">
            <v>Prior Period True-Up Refunded/(Collected) this Period excluding Mid-course</v>
          </cell>
        </row>
        <row r="4042">
          <cell r="B4042" t="str">
            <v>TRU_8REM</v>
          </cell>
          <cell r="C4042" t="str">
            <v>True-Up to be Refunded/(Collected)</v>
          </cell>
        </row>
        <row r="4043">
          <cell r="B4043" t="str">
            <v>TRU_8TOT</v>
          </cell>
          <cell r="C4043" t="str">
            <v>Total amount to be Refunded/(Collected) in Current Year</v>
          </cell>
        </row>
        <row r="4044">
          <cell r="B4044" t="str">
            <v>TRU_8YTD</v>
          </cell>
          <cell r="C4044" t="str">
            <v>YTD True-up Amount Refunded/(Collected) in Current Year, excluding current month</v>
          </cell>
        </row>
        <row r="4045">
          <cell r="B4045" t="str">
            <v>UPD_9001</v>
          </cell>
          <cell r="C4045" t="str">
            <v>FMPA - OFF Peak Fuel Unit Price (w/ Dist Loss)</v>
          </cell>
        </row>
        <row r="4046">
          <cell r="B4046" t="str">
            <v>UPD_9002</v>
          </cell>
          <cell r="C4046" t="str">
            <v>FKEC - OFF Peak Fuel Unit Price (w/ Dist Loss)</v>
          </cell>
        </row>
        <row r="4047">
          <cell r="B4047" t="str">
            <v>UPD_9003</v>
          </cell>
          <cell r="C4047" t="str">
            <v>CKW - OFF Peak Fuel Unit Price (w/ Dist Loss)</v>
          </cell>
        </row>
        <row r="4048">
          <cell r="B4048" t="str">
            <v>UPD_9004</v>
          </cell>
          <cell r="C4048" t="str">
            <v>MD - OFF Peak Fuel Unit Price (w/ Dist Loss)</v>
          </cell>
        </row>
        <row r="4049">
          <cell r="B4049" t="str">
            <v>UPD_9005</v>
          </cell>
          <cell r="C4049" t="str">
            <v>LEE - OFF Peak Fuel Unit Price (w/ Dist Loss)</v>
          </cell>
        </row>
        <row r="4050">
          <cell r="B4050" t="str">
            <v>UPD_9101</v>
          </cell>
          <cell r="C4050" t="str">
            <v>FMPA - ON Peak Fuel Unit Price (w/ Dist Loss)</v>
          </cell>
        </row>
        <row r="4051">
          <cell r="B4051" t="str">
            <v>UPD_9102</v>
          </cell>
          <cell r="C4051" t="str">
            <v>FKEC - ON Peak Fuel Unit Price (w/ Dist Loss)</v>
          </cell>
        </row>
        <row r="4052">
          <cell r="B4052" t="str">
            <v>UPD_9103</v>
          </cell>
          <cell r="C4052" t="str">
            <v>CKW - ON Peak Fuel Unit Price (w/ Dist Loss)</v>
          </cell>
        </row>
        <row r="4053">
          <cell r="B4053" t="str">
            <v>UPD_9104</v>
          </cell>
          <cell r="C4053" t="str">
            <v>MD - ON Peak Fuel Unit Price (w/ Dist Loss)</v>
          </cell>
        </row>
        <row r="4054">
          <cell r="B4054" t="str">
            <v>UPD_9105</v>
          </cell>
          <cell r="C4054" t="str">
            <v>LEE - ON Peak Fuel Unit Price (w/ Dist Loss)</v>
          </cell>
        </row>
        <row r="4055">
          <cell r="B4055" t="str">
            <v>UPT_9001</v>
          </cell>
          <cell r="C4055" t="str">
            <v>FMPA - OFF Peak Fuel Unit Price (w/ Trans Loss)</v>
          </cell>
        </row>
        <row r="4056">
          <cell r="B4056" t="str">
            <v>UPT_9002</v>
          </cell>
          <cell r="C4056" t="str">
            <v>FKEC - OFF Peak Fuel Unit Price (w/ Trans Loss)</v>
          </cell>
        </row>
        <row r="4057">
          <cell r="B4057" t="str">
            <v>UPT_9003</v>
          </cell>
          <cell r="C4057" t="str">
            <v>CKW - OFF Peak Fuel Unit Price (w/ Trans Loss)</v>
          </cell>
        </row>
        <row r="4058">
          <cell r="B4058" t="str">
            <v>UPT_9004</v>
          </cell>
          <cell r="C4058" t="str">
            <v>MD - OFF Peak Fuel Unit Price (w/ Trans Loss)</v>
          </cell>
        </row>
        <row r="4059">
          <cell r="B4059" t="str">
            <v>UPT_9005</v>
          </cell>
          <cell r="C4059" t="str">
            <v>LEE - OFF Peak Fuel Unit Price (w/ Trans Loss)</v>
          </cell>
        </row>
        <row r="4060">
          <cell r="B4060" t="str">
            <v>UPT_9101</v>
          </cell>
          <cell r="C4060" t="str">
            <v>FMPA - ON Peak Fuel Unit Price (w/ Trans Loss)</v>
          </cell>
        </row>
        <row r="4061">
          <cell r="B4061" t="str">
            <v>UPT_9102</v>
          </cell>
          <cell r="C4061" t="str">
            <v>FKEC - ON Peak Fuel Unit Price (w/ Trans Loss)</v>
          </cell>
        </row>
        <row r="4062">
          <cell r="B4062" t="str">
            <v>UPT_9103</v>
          </cell>
          <cell r="C4062" t="str">
            <v>CKW - ON Peak Fuel Unit Price (w/ Trans Loss)</v>
          </cell>
        </row>
        <row r="4063">
          <cell r="B4063" t="str">
            <v>UPT_9104</v>
          </cell>
          <cell r="C4063" t="str">
            <v>MD - ON Peak Fuel Unit Price (w/ Trans Loss)</v>
          </cell>
        </row>
        <row r="4064">
          <cell r="B4064" t="str">
            <v>UPT_9105</v>
          </cell>
          <cell r="C4064" t="str">
            <v>LEE - ON Peak Fuel Unit Price (w/ Trans Loss)</v>
          </cell>
        </row>
        <row r="4065">
          <cell r="B4065" t="str">
            <v>UPX_9001</v>
          </cell>
          <cell r="C4065" t="str">
            <v>FMPA - OFF Peak Fuel Unit Price (w/ NO Loss)</v>
          </cell>
        </row>
        <row r="4066">
          <cell r="B4066" t="str">
            <v>UPX_9002</v>
          </cell>
          <cell r="C4066" t="str">
            <v>FKEC - OFF Peak Fuel Unit Price (w/ NO Loss)</v>
          </cell>
        </row>
        <row r="4067">
          <cell r="B4067" t="str">
            <v>UPX_9003</v>
          </cell>
          <cell r="C4067" t="str">
            <v>CKW - OFF Peak Fuel Unit Price (w/ NO Loss)</v>
          </cell>
        </row>
        <row r="4068">
          <cell r="B4068" t="str">
            <v>UPX_9004</v>
          </cell>
          <cell r="C4068" t="str">
            <v>MD - OFF Peak Fuel Unit Price (w/ NO Loss)</v>
          </cell>
        </row>
        <row r="4069">
          <cell r="B4069" t="str">
            <v>UPX_9005</v>
          </cell>
          <cell r="C4069" t="str">
            <v>LEE - OFF Peak Fuel Unit Price (w/ NO Loss)</v>
          </cell>
        </row>
        <row r="4070">
          <cell r="B4070" t="str">
            <v>UPX_9101</v>
          </cell>
          <cell r="C4070" t="str">
            <v>FMPA - ON Peak Fuel Unit Price (w/ NO Loss)</v>
          </cell>
        </row>
        <row r="4071">
          <cell r="B4071" t="str">
            <v>UPX_9102</v>
          </cell>
          <cell r="C4071" t="str">
            <v>FKEC - ON Peak Fuel Unit Price (w/ NO Loss)</v>
          </cell>
        </row>
        <row r="4072">
          <cell r="B4072" t="str">
            <v>UPX_9103</v>
          </cell>
          <cell r="C4072" t="str">
            <v>CKW - ON Peak Fuel Unit Price (w/ NO Loss)</v>
          </cell>
        </row>
        <row r="4073">
          <cell r="B4073" t="str">
            <v>UPX_9104</v>
          </cell>
          <cell r="C4073" t="str">
            <v>MD - ON Peak Fuel Unit Price (w/ NO Loss)</v>
          </cell>
        </row>
        <row r="4074">
          <cell r="B4074" t="str">
            <v>UPX_9105</v>
          </cell>
          <cell r="C4074" t="str">
            <v>LEE - ON Peak Fuel Unit Price (w/ NO Loss)</v>
          </cell>
        </row>
        <row r="4075">
          <cell r="B4075" t="str">
            <v>XAN_2100</v>
          </cell>
          <cell r="C4075" t="str">
            <v>Interest Rate - Last Day of the Month</v>
          </cell>
        </row>
        <row r="4076">
          <cell r="B4076" t="str">
            <v>XAN_2200</v>
          </cell>
          <cell r="C4076" t="str">
            <v>Regulatory Assessment Fee Rate</v>
          </cell>
        </row>
        <row r="4077">
          <cell r="B4077" t="str">
            <v>XAN_2300</v>
          </cell>
          <cell r="C4077" t="str">
            <v>Annual Rate of Return for Debt</v>
          </cell>
        </row>
        <row r="4078">
          <cell r="B4078" t="str">
            <v>XAN_2400</v>
          </cell>
          <cell r="C4078" t="str">
            <v>Annual Rate of Return for Equity</v>
          </cell>
        </row>
        <row r="4079">
          <cell r="B4079" t="str">
            <v>XAN_2500</v>
          </cell>
          <cell r="C4079" t="str">
            <v>Federal Tax Rate</v>
          </cell>
        </row>
        <row r="4080">
          <cell r="B4080" t="str">
            <v>XAN_2600</v>
          </cell>
          <cell r="C4080" t="str">
            <v>State Tax Rate</v>
          </cell>
        </row>
        <row r="4081">
          <cell r="B4081" t="str">
            <v>XAN_2700</v>
          </cell>
          <cell r="C4081" t="str">
            <v>Interest Rate - First Day of the Month</v>
          </cell>
        </row>
        <row r="4082">
          <cell r="B4082" t="str">
            <v>XAN_4100</v>
          </cell>
          <cell r="C4082" t="str">
            <v>Interest Rate - Last Day of the Month</v>
          </cell>
        </row>
        <row r="4083">
          <cell r="B4083" t="str">
            <v>XAN_4200</v>
          </cell>
          <cell r="C4083" t="str">
            <v>Regulatory Assessment Fee Rate</v>
          </cell>
        </row>
        <row r="4084">
          <cell r="B4084" t="str">
            <v>XAN_4300</v>
          </cell>
          <cell r="C4084" t="str">
            <v>Annual Rate of Return for Debt</v>
          </cell>
        </row>
        <row r="4085">
          <cell r="B4085" t="str">
            <v>XAN_4400</v>
          </cell>
          <cell r="C4085" t="str">
            <v>Annual Rate of Return for Equity</v>
          </cell>
        </row>
        <row r="4086">
          <cell r="B4086" t="str">
            <v>XAN_4500</v>
          </cell>
          <cell r="C4086" t="str">
            <v>Federal Tax Rate</v>
          </cell>
        </row>
        <row r="4087">
          <cell r="B4087" t="str">
            <v>XAN_4600</v>
          </cell>
          <cell r="C4087" t="str">
            <v>State Tax Rate</v>
          </cell>
        </row>
        <row r="4088">
          <cell r="B4088" t="str">
            <v>XAN_4700</v>
          </cell>
          <cell r="C4088" t="str">
            <v>Interest Rate - First Day of the Month</v>
          </cell>
        </row>
        <row r="4089">
          <cell r="B4089" t="str">
            <v>XAN_5100</v>
          </cell>
          <cell r="C4089" t="str">
            <v>Interest Rate - Last Day of the Month</v>
          </cell>
        </row>
        <row r="4090">
          <cell r="B4090" t="str">
            <v>XAN_5200</v>
          </cell>
          <cell r="C4090" t="str">
            <v>Regulatory Assessment Fee Rate</v>
          </cell>
        </row>
        <row r="4091">
          <cell r="B4091" t="str">
            <v>XAN_5300</v>
          </cell>
          <cell r="C4091" t="str">
            <v>Annual Rate of Return for Debt</v>
          </cell>
        </row>
        <row r="4092">
          <cell r="B4092" t="str">
            <v>XAN_5400</v>
          </cell>
          <cell r="C4092" t="str">
            <v>Annual Rate of Return for Equity</v>
          </cell>
        </row>
        <row r="4093">
          <cell r="B4093" t="str">
            <v>XAN_5500</v>
          </cell>
          <cell r="C4093" t="str">
            <v>Federal Tax Rate</v>
          </cell>
        </row>
        <row r="4094">
          <cell r="B4094" t="str">
            <v>XAN_5600</v>
          </cell>
          <cell r="C4094" t="str">
            <v>State Tax Rate</v>
          </cell>
        </row>
        <row r="4095">
          <cell r="B4095" t="str">
            <v>XAN_5700</v>
          </cell>
          <cell r="C4095" t="str">
            <v>Interest Rate - First Day of the Month</v>
          </cell>
        </row>
        <row r="4096">
          <cell r="B4096" t="str">
            <v>XAN_8100</v>
          </cell>
          <cell r="C4096" t="str">
            <v>Interest Rate - Last Day of the Month</v>
          </cell>
        </row>
        <row r="4097">
          <cell r="B4097" t="str">
            <v>XAN_8200</v>
          </cell>
          <cell r="C4097" t="str">
            <v>Regulatory Assessment Fee Rate</v>
          </cell>
        </row>
        <row r="4098">
          <cell r="B4098" t="str">
            <v>XAN_8300</v>
          </cell>
          <cell r="C4098" t="str">
            <v>Annual Rate of Return for Debt</v>
          </cell>
        </row>
        <row r="4099">
          <cell r="B4099" t="str">
            <v>XAN_8400</v>
          </cell>
          <cell r="C4099" t="str">
            <v>Annual Rate of Return for Equity</v>
          </cell>
        </row>
        <row r="4100">
          <cell r="B4100" t="str">
            <v>XAN_8500</v>
          </cell>
          <cell r="C4100" t="str">
            <v>Federal Tax Rate</v>
          </cell>
        </row>
        <row r="4101">
          <cell r="B4101" t="str">
            <v>XAN_8600</v>
          </cell>
          <cell r="C4101" t="str">
            <v>State Tax Rate</v>
          </cell>
        </row>
        <row r="4102">
          <cell r="B4102" t="str">
            <v>XAN_8700</v>
          </cell>
          <cell r="C4102" t="str">
            <v>Interest Rate - First Day of the Month</v>
          </cell>
        </row>
        <row r="4103">
          <cell r="B4103" t="str">
            <v>t_</v>
          </cell>
        </row>
      </sheetData>
      <sheetData sheetId="3"/>
      <sheetData sheetId="4">
        <row r="2">
          <cell r="A2">
            <v>2010</v>
          </cell>
          <cell r="B2" t="str">
            <v>JAN</v>
          </cell>
          <cell r="D2" t="str">
            <v>LIN_2LOS</v>
          </cell>
          <cell r="E2">
            <v>0</v>
          </cell>
        </row>
        <row r="3">
          <cell r="A3">
            <v>2010</v>
          </cell>
          <cell r="B3" t="str">
            <v>JAN</v>
          </cell>
          <cell r="D3" t="str">
            <v>EXP_2TOT</v>
          </cell>
          <cell r="E3">
            <v>15338976.129028801</v>
          </cell>
        </row>
        <row r="4">
          <cell r="A4">
            <v>2010</v>
          </cell>
          <cell r="B4" t="str">
            <v>JAN</v>
          </cell>
          <cell r="D4" t="str">
            <v>REV_2TOT</v>
          </cell>
          <cell r="E4">
            <v>15568692.7760021</v>
          </cell>
        </row>
        <row r="5">
          <cell r="A5">
            <v>2009</v>
          </cell>
          <cell r="B5" t="str">
            <v>DEC</v>
          </cell>
          <cell r="D5" t="str">
            <v>REV_2TOT</v>
          </cell>
          <cell r="E5">
            <v>13675362.929654101</v>
          </cell>
        </row>
        <row r="6">
          <cell r="A6">
            <v>2009</v>
          </cell>
          <cell r="B6" t="str">
            <v>DEC</v>
          </cell>
          <cell r="D6" t="str">
            <v>LIN_2LOS</v>
          </cell>
          <cell r="E6">
            <v>0</v>
          </cell>
        </row>
        <row r="7">
          <cell r="A7">
            <v>2009</v>
          </cell>
          <cell r="B7" t="str">
            <v>DEC</v>
          </cell>
          <cell r="D7" t="str">
            <v>EXP_2TOT</v>
          </cell>
          <cell r="E7">
            <v>12692050.887313999</v>
          </cell>
        </row>
        <row r="8">
          <cell r="A8">
            <v>2010</v>
          </cell>
          <cell r="B8" t="str">
            <v>MAR</v>
          </cell>
          <cell r="D8" t="str">
            <v>1MC_2MON</v>
          </cell>
          <cell r="E8">
            <v>0</v>
          </cell>
        </row>
        <row r="9">
          <cell r="A9">
            <v>2010</v>
          </cell>
          <cell r="B9" t="str">
            <v>FEB</v>
          </cell>
          <cell r="D9" t="str">
            <v>1MC_2MON</v>
          </cell>
          <cell r="E9">
            <v>0</v>
          </cell>
        </row>
        <row r="10">
          <cell r="A10">
            <v>2010</v>
          </cell>
          <cell r="B10" t="str">
            <v>JUN</v>
          </cell>
          <cell r="D10" t="str">
            <v>1MC_2MON</v>
          </cell>
          <cell r="E10">
            <v>0</v>
          </cell>
        </row>
        <row r="11">
          <cell r="A11">
            <v>2010</v>
          </cell>
          <cell r="B11" t="str">
            <v>MAY</v>
          </cell>
          <cell r="D11" t="str">
            <v>1MC_2MON</v>
          </cell>
          <cell r="E11">
            <v>0</v>
          </cell>
        </row>
        <row r="12">
          <cell r="A12">
            <v>2010</v>
          </cell>
          <cell r="B12" t="str">
            <v>APR</v>
          </cell>
          <cell r="D12" t="str">
            <v>1MC_2MON</v>
          </cell>
          <cell r="E12">
            <v>0</v>
          </cell>
        </row>
        <row r="13">
          <cell r="A13">
            <v>2010</v>
          </cell>
          <cell r="B13" t="str">
            <v>JAN</v>
          </cell>
          <cell r="D13" t="str">
            <v>1MC_2MON</v>
          </cell>
          <cell r="E13">
            <v>0</v>
          </cell>
        </row>
        <row r="14">
          <cell r="A14">
            <v>2009</v>
          </cell>
          <cell r="B14" t="str">
            <v>DEC</v>
          </cell>
          <cell r="D14" t="str">
            <v>1MC_2MON</v>
          </cell>
          <cell r="E14">
            <v>0</v>
          </cell>
        </row>
        <row r="15">
          <cell r="A15">
            <v>2010</v>
          </cell>
          <cell r="B15" t="str">
            <v>MAR</v>
          </cell>
          <cell r="D15" t="str">
            <v>O/U_2YTD</v>
          </cell>
          <cell r="E15">
            <v>-1468391.2930510901</v>
          </cell>
        </row>
        <row r="16">
          <cell r="A16">
            <v>2010</v>
          </cell>
          <cell r="B16" t="str">
            <v>FEB</v>
          </cell>
          <cell r="D16" t="str">
            <v>O/U_2YTD</v>
          </cell>
          <cell r="E16">
            <v>229716.64697331699</v>
          </cell>
        </row>
        <row r="17">
          <cell r="A17">
            <v>2010</v>
          </cell>
          <cell r="B17" t="str">
            <v>JUN</v>
          </cell>
          <cell r="D17" t="str">
            <v>O/U_2YTD</v>
          </cell>
          <cell r="E17">
            <v>-11217111.847570101</v>
          </cell>
        </row>
        <row r="18">
          <cell r="A18">
            <v>2010</v>
          </cell>
          <cell r="B18" t="str">
            <v>MAY</v>
          </cell>
          <cell r="D18" t="str">
            <v>O/U_2YTD</v>
          </cell>
          <cell r="E18">
            <v>-8330518.50868217</v>
          </cell>
        </row>
        <row r="19">
          <cell r="A19">
            <v>2010</v>
          </cell>
          <cell r="B19" t="str">
            <v>APR</v>
          </cell>
          <cell r="D19" t="str">
            <v>O/U_2YTD</v>
          </cell>
          <cell r="E19">
            <v>-3855911.6965582599</v>
          </cell>
        </row>
        <row r="20">
          <cell r="A20">
            <v>2010</v>
          </cell>
          <cell r="B20" t="str">
            <v>JAN</v>
          </cell>
          <cell r="D20" t="str">
            <v>O/U_2YTD</v>
          </cell>
          <cell r="E20">
            <v>0</v>
          </cell>
        </row>
        <row r="21">
          <cell r="A21">
            <v>2009</v>
          </cell>
          <cell r="B21" t="str">
            <v>DEC</v>
          </cell>
          <cell r="D21" t="str">
            <v>O/U_2YTD</v>
          </cell>
          <cell r="E21">
            <v>-10418373.381294901</v>
          </cell>
        </row>
        <row r="22">
          <cell r="A22">
            <v>2010</v>
          </cell>
          <cell r="B22" t="str">
            <v>MAR</v>
          </cell>
          <cell r="D22" t="str">
            <v>MAN_2005</v>
          </cell>
          <cell r="E22">
            <v>0</v>
          </cell>
        </row>
        <row r="23">
          <cell r="A23">
            <v>2010</v>
          </cell>
          <cell r="B23" t="str">
            <v>FEB</v>
          </cell>
          <cell r="D23" t="str">
            <v>MAN_2005</v>
          </cell>
          <cell r="E23">
            <v>0</v>
          </cell>
        </row>
        <row r="24">
          <cell r="A24">
            <v>2010</v>
          </cell>
          <cell r="B24" t="str">
            <v>JUN</v>
          </cell>
          <cell r="D24" t="str">
            <v>MAN_2005</v>
          </cell>
          <cell r="E24">
            <v>0</v>
          </cell>
        </row>
        <row r="25">
          <cell r="A25">
            <v>2010</v>
          </cell>
          <cell r="B25" t="str">
            <v>MAY</v>
          </cell>
          <cell r="D25" t="str">
            <v>MAN_2005</v>
          </cell>
          <cell r="E25">
            <v>0</v>
          </cell>
        </row>
        <row r="26">
          <cell r="A26">
            <v>2010</v>
          </cell>
          <cell r="B26" t="str">
            <v>APR</v>
          </cell>
          <cell r="D26" t="str">
            <v>MAN_2005</v>
          </cell>
          <cell r="E26">
            <v>0</v>
          </cell>
        </row>
        <row r="27">
          <cell r="A27">
            <v>2010</v>
          </cell>
          <cell r="B27" t="str">
            <v>JAN</v>
          </cell>
          <cell r="D27" t="str">
            <v>MAN_2005</v>
          </cell>
          <cell r="E27">
            <v>0</v>
          </cell>
        </row>
        <row r="28">
          <cell r="A28">
            <v>2009</v>
          </cell>
          <cell r="B28" t="str">
            <v>DEC</v>
          </cell>
          <cell r="D28" t="str">
            <v>MAN_2005</v>
          </cell>
          <cell r="E28">
            <v>0</v>
          </cell>
        </row>
        <row r="29">
          <cell r="A29">
            <v>2010</v>
          </cell>
          <cell r="B29" t="str">
            <v>MAR</v>
          </cell>
          <cell r="D29" t="str">
            <v>INT_2AMT</v>
          </cell>
          <cell r="E29">
            <v>-2679.67888401968</v>
          </cell>
        </row>
        <row r="30">
          <cell r="A30">
            <v>2010</v>
          </cell>
          <cell r="B30" t="str">
            <v>FEB</v>
          </cell>
          <cell r="D30" t="str">
            <v>INT_2AMT</v>
          </cell>
          <cell r="E30">
            <v>-2393.4559784511598</v>
          </cell>
        </row>
        <row r="31">
          <cell r="A31">
            <v>2010</v>
          </cell>
          <cell r="B31" t="str">
            <v>JUN</v>
          </cell>
          <cell r="D31" t="str">
            <v>INT_2AMT</v>
          </cell>
          <cell r="E31">
            <v>-6807.4377110656797</v>
          </cell>
        </row>
        <row r="32">
          <cell r="A32">
            <v>2010</v>
          </cell>
          <cell r="B32" t="str">
            <v>MAY</v>
          </cell>
          <cell r="D32" t="str">
            <v>INT_2AMT</v>
          </cell>
          <cell r="E32">
            <v>-4972.8137687052604</v>
          </cell>
        </row>
        <row r="33">
          <cell r="A33">
            <v>2010</v>
          </cell>
          <cell r="B33" t="str">
            <v>APR</v>
          </cell>
          <cell r="D33" t="str">
            <v>INT_2AMT</v>
          </cell>
          <cell r="E33">
            <v>-3299.4419547780699</v>
          </cell>
        </row>
        <row r="34">
          <cell r="A34">
            <v>2010</v>
          </cell>
          <cell r="B34" t="str">
            <v>JAN</v>
          </cell>
          <cell r="D34" t="str">
            <v>INT_2AMT</v>
          </cell>
          <cell r="E34">
            <v>-2337.5741298017701</v>
          </cell>
        </row>
        <row r="35">
          <cell r="A35">
            <v>2009</v>
          </cell>
          <cell r="B35" t="str">
            <v>DEC</v>
          </cell>
          <cell r="D35" t="str">
            <v>INT_2AMT</v>
          </cell>
          <cell r="E35">
            <v>-2649.6318212772699</v>
          </cell>
        </row>
        <row r="36">
          <cell r="A36">
            <v>2010</v>
          </cell>
          <cell r="B36" t="str">
            <v>MAR</v>
          </cell>
          <cell r="D36" t="str">
            <v>2MC_2MON</v>
          </cell>
          <cell r="E36">
            <v>0</v>
          </cell>
        </row>
        <row r="37">
          <cell r="A37">
            <v>2010</v>
          </cell>
          <cell r="B37" t="str">
            <v>FEB</v>
          </cell>
          <cell r="D37" t="str">
            <v>2MC_2MON</v>
          </cell>
          <cell r="E37">
            <v>0</v>
          </cell>
        </row>
        <row r="38">
          <cell r="A38">
            <v>2010</v>
          </cell>
          <cell r="B38" t="str">
            <v>JUN</v>
          </cell>
          <cell r="D38" t="str">
            <v>2MC_2MON</v>
          </cell>
          <cell r="E38">
            <v>0</v>
          </cell>
        </row>
        <row r="39">
          <cell r="A39">
            <v>2010</v>
          </cell>
          <cell r="B39" t="str">
            <v>MAY</v>
          </cell>
          <cell r="D39" t="str">
            <v>2MC_2MON</v>
          </cell>
          <cell r="E39">
            <v>0</v>
          </cell>
        </row>
        <row r="40">
          <cell r="A40">
            <v>2010</v>
          </cell>
          <cell r="B40" t="str">
            <v>APR</v>
          </cell>
          <cell r="D40" t="str">
            <v>2MC_2MON</v>
          </cell>
          <cell r="E40">
            <v>0</v>
          </cell>
        </row>
        <row r="41">
          <cell r="A41">
            <v>2010</v>
          </cell>
          <cell r="B41" t="str">
            <v>JAN</v>
          </cell>
          <cell r="D41" t="str">
            <v>2MC_2MON</v>
          </cell>
          <cell r="E41">
            <v>0</v>
          </cell>
        </row>
        <row r="42">
          <cell r="A42">
            <v>2009</v>
          </cell>
          <cell r="B42" t="str">
            <v>DEC</v>
          </cell>
          <cell r="D42" t="str">
            <v>2MC_2MON</v>
          </cell>
          <cell r="E42">
            <v>0</v>
          </cell>
        </row>
        <row r="43">
          <cell r="A43">
            <v>2010</v>
          </cell>
          <cell r="B43" t="str">
            <v>MAR</v>
          </cell>
          <cell r="D43" t="str">
            <v>RES_2PMO</v>
          </cell>
          <cell r="E43">
            <v>0</v>
          </cell>
        </row>
        <row r="44">
          <cell r="A44">
            <v>2010</v>
          </cell>
          <cell r="B44" t="str">
            <v>FEB</v>
          </cell>
          <cell r="D44" t="str">
            <v>RES_2PMO</v>
          </cell>
          <cell r="E44">
            <v>0</v>
          </cell>
        </row>
        <row r="45">
          <cell r="A45">
            <v>2010</v>
          </cell>
          <cell r="B45" t="str">
            <v>JUN</v>
          </cell>
          <cell r="D45" t="str">
            <v>RES_2PMO</v>
          </cell>
          <cell r="E45">
            <v>0</v>
          </cell>
        </row>
        <row r="46">
          <cell r="A46">
            <v>2010</v>
          </cell>
          <cell r="B46" t="str">
            <v>MAY</v>
          </cell>
          <cell r="D46" t="str">
            <v>RES_2PMO</v>
          </cell>
          <cell r="E46">
            <v>0</v>
          </cell>
        </row>
        <row r="47">
          <cell r="A47">
            <v>2010</v>
          </cell>
          <cell r="B47" t="str">
            <v>APR</v>
          </cell>
          <cell r="D47" t="str">
            <v>RES_2PMO</v>
          </cell>
          <cell r="E47">
            <v>0</v>
          </cell>
        </row>
        <row r="48">
          <cell r="A48">
            <v>2010</v>
          </cell>
          <cell r="B48" t="str">
            <v>JAN</v>
          </cell>
          <cell r="D48" t="str">
            <v>RES_2PMO</v>
          </cell>
          <cell r="E48">
            <v>0</v>
          </cell>
        </row>
        <row r="49">
          <cell r="A49">
            <v>2009</v>
          </cell>
          <cell r="B49" t="str">
            <v>DEC</v>
          </cell>
          <cell r="D49" t="str">
            <v>RES_2PMO</v>
          </cell>
          <cell r="E49">
            <v>0</v>
          </cell>
        </row>
        <row r="50">
          <cell r="A50">
            <v>2010</v>
          </cell>
          <cell r="B50" t="str">
            <v>MAR</v>
          </cell>
          <cell r="D50" t="str">
            <v>MAN_200A</v>
          </cell>
          <cell r="E50">
            <v>0</v>
          </cell>
        </row>
        <row r="51">
          <cell r="A51">
            <v>2010</v>
          </cell>
          <cell r="B51" t="str">
            <v>FEB</v>
          </cell>
          <cell r="D51" t="str">
            <v>MAN_200A</v>
          </cell>
          <cell r="E51">
            <v>0</v>
          </cell>
        </row>
        <row r="52">
          <cell r="A52">
            <v>2010</v>
          </cell>
          <cell r="B52" t="str">
            <v>JUN</v>
          </cell>
          <cell r="D52" t="str">
            <v>MAN_200A</v>
          </cell>
          <cell r="E52">
            <v>0</v>
          </cell>
        </row>
        <row r="53">
          <cell r="A53">
            <v>2010</v>
          </cell>
          <cell r="B53" t="str">
            <v>MAY</v>
          </cell>
          <cell r="D53" t="str">
            <v>MAN_200A</v>
          </cell>
          <cell r="E53">
            <v>0</v>
          </cell>
        </row>
        <row r="54">
          <cell r="A54">
            <v>2010</v>
          </cell>
          <cell r="B54" t="str">
            <v>APR</v>
          </cell>
          <cell r="D54" t="str">
            <v>MAN_200A</v>
          </cell>
          <cell r="E54">
            <v>0</v>
          </cell>
        </row>
        <row r="55">
          <cell r="A55">
            <v>2010</v>
          </cell>
          <cell r="B55" t="str">
            <v>JAN</v>
          </cell>
          <cell r="D55" t="str">
            <v>MAN_200A</v>
          </cell>
          <cell r="E55">
            <v>0</v>
          </cell>
        </row>
        <row r="56">
          <cell r="A56">
            <v>2009</v>
          </cell>
          <cell r="B56" t="str">
            <v>DEC</v>
          </cell>
          <cell r="D56" t="str">
            <v>MAN_200A</v>
          </cell>
          <cell r="E56">
            <v>0</v>
          </cell>
        </row>
        <row r="57">
          <cell r="A57">
            <v>2010</v>
          </cell>
          <cell r="B57" t="str">
            <v>MAR</v>
          </cell>
          <cell r="D57" t="str">
            <v>EXP_2TOT</v>
          </cell>
          <cell r="E57">
            <v>14457287.7609604</v>
          </cell>
        </row>
        <row r="58">
          <cell r="A58">
            <v>2010</v>
          </cell>
          <cell r="B58" t="str">
            <v>MAR</v>
          </cell>
          <cell r="D58" t="str">
            <v>LIN_2LOS</v>
          </cell>
          <cell r="E58">
            <v>0</v>
          </cell>
        </row>
        <row r="59">
          <cell r="A59">
            <v>2010</v>
          </cell>
          <cell r="B59" t="str">
            <v>MAR</v>
          </cell>
          <cell r="D59" t="str">
            <v>REV_2TOT</v>
          </cell>
          <cell r="E59">
            <v>12069767.3574533</v>
          </cell>
        </row>
        <row r="60">
          <cell r="A60">
            <v>2010</v>
          </cell>
          <cell r="B60" t="str">
            <v>FEB</v>
          </cell>
          <cell r="D60" t="str">
            <v>EXP_2TOT</v>
          </cell>
          <cell r="E60">
            <v>14278096.6534121</v>
          </cell>
        </row>
        <row r="61">
          <cell r="A61">
            <v>2010</v>
          </cell>
          <cell r="B61" t="str">
            <v>FEB</v>
          </cell>
          <cell r="D61" t="str">
            <v>LIN_2LOS</v>
          </cell>
          <cell r="E61">
            <v>0</v>
          </cell>
        </row>
        <row r="62">
          <cell r="A62">
            <v>2010</v>
          </cell>
          <cell r="B62" t="str">
            <v>FEB</v>
          </cell>
          <cell r="D62" t="str">
            <v>REV_2TOT</v>
          </cell>
          <cell r="E62">
            <v>12579988.7133877</v>
          </cell>
        </row>
        <row r="63">
          <cell r="A63">
            <v>2010</v>
          </cell>
          <cell r="B63" t="str">
            <v>JUN</v>
          </cell>
          <cell r="D63" t="str">
            <v>REV_2TOT</v>
          </cell>
          <cell r="E63">
            <v>16852273.761804499</v>
          </cell>
        </row>
        <row r="64">
          <cell r="A64">
            <v>2010</v>
          </cell>
          <cell r="B64" t="str">
            <v>JUN</v>
          </cell>
          <cell r="D64" t="str">
            <v>LIN_2LOS</v>
          </cell>
          <cell r="E64">
            <v>0</v>
          </cell>
        </row>
        <row r="65">
          <cell r="A65">
            <v>2010</v>
          </cell>
          <cell r="B65" t="str">
            <v>JUN</v>
          </cell>
          <cell r="D65" t="str">
            <v>EXP_2TOT</v>
          </cell>
          <cell r="E65">
            <v>20927427.080209699</v>
          </cell>
        </row>
        <row r="66">
          <cell r="A66">
            <v>2010</v>
          </cell>
          <cell r="B66" t="str">
            <v>MAY</v>
          </cell>
          <cell r="D66" t="str">
            <v>REV_2TOT</v>
          </cell>
          <cell r="E66">
            <v>14284307.1999221</v>
          </cell>
        </row>
        <row r="67">
          <cell r="A67">
            <v>2010</v>
          </cell>
          <cell r="B67" t="str">
            <v>MAY</v>
          </cell>
          <cell r="D67" t="str">
            <v>LIN_2LOS</v>
          </cell>
          <cell r="E67">
            <v>0</v>
          </cell>
        </row>
        <row r="68">
          <cell r="A68">
            <v>2010</v>
          </cell>
          <cell r="B68" t="str">
            <v>MAY</v>
          </cell>
          <cell r="D68" t="str">
            <v>EXP_2TOT</v>
          </cell>
          <cell r="E68">
            <v>17170900.5388101</v>
          </cell>
        </row>
        <row r="69">
          <cell r="A69">
            <v>2010</v>
          </cell>
          <cell r="B69" t="str">
            <v>APR</v>
          </cell>
          <cell r="D69" t="str">
            <v>REV_2TOT</v>
          </cell>
          <cell r="E69">
            <v>11949773.705132499</v>
          </cell>
        </row>
        <row r="70">
          <cell r="A70">
            <v>2010</v>
          </cell>
          <cell r="B70" t="str">
            <v>APR</v>
          </cell>
          <cell r="D70" t="str">
            <v>LIN_2LOS</v>
          </cell>
          <cell r="E70">
            <v>0</v>
          </cell>
        </row>
        <row r="71">
          <cell r="A71">
            <v>2010</v>
          </cell>
          <cell r="B71" t="str">
            <v>APR</v>
          </cell>
          <cell r="D71" t="str">
            <v>EXP_2TOT</v>
          </cell>
          <cell r="E71">
            <v>16424380.5172564</v>
          </cell>
        </row>
        <row r="72">
          <cell r="A72">
            <v>2010</v>
          </cell>
          <cell r="B72" t="str">
            <v>JAN</v>
          </cell>
          <cell r="D72" t="str">
            <v>XAN_2300</v>
          </cell>
          <cell r="E72">
            <v>1.8766999999999999E-2</v>
          </cell>
        </row>
        <row r="73">
          <cell r="A73">
            <v>2010</v>
          </cell>
          <cell r="B73" t="str">
            <v>JAN</v>
          </cell>
          <cell r="D73" t="str">
            <v>XAN_2400</v>
          </cell>
          <cell r="E73">
            <v>5.6640000000000003E-2</v>
          </cell>
        </row>
        <row r="74">
          <cell r="A74">
            <v>2010</v>
          </cell>
          <cell r="B74" t="str">
            <v>JAN</v>
          </cell>
          <cell r="D74" t="str">
            <v>XAN_2500</v>
          </cell>
          <cell r="E74">
            <v>0.35</v>
          </cell>
        </row>
        <row r="75">
          <cell r="A75">
            <v>2010</v>
          </cell>
          <cell r="B75" t="str">
            <v>JAN</v>
          </cell>
          <cell r="D75" t="str">
            <v>XAN_2600</v>
          </cell>
          <cell r="E75">
            <v>5.5E-2</v>
          </cell>
        </row>
        <row r="76">
          <cell r="A76">
            <v>2010</v>
          </cell>
          <cell r="B76" t="str">
            <v>JAN</v>
          </cell>
          <cell r="D76" t="str">
            <v>XAN_2700</v>
          </cell>
          <cell r="E76">
            <v>2E-3</v>
          </cell>
        </row>
        <row r="77">
          <cell r="A77">
            <v>2009</v>
          </cell>
          <cell r="B77" t="str">
            <v>DEC</v>
          </cell>
          <cell r="D77" t="str">
            <v>908_6200</v>
          </cell>
          <cell r="E77">
            <v>453671.64</v>
          </cell>
        </row>
        <row r="78">
          <cell r="A78">
            <v>2009</v>
          </cell>
          <cell r="B78" t="str">
            <v>DEC</v>
          </cell>
          <cell r="D78" t="str">
            <v>908_7100</v>
          </cell>
          <cell r="E78">
            <v>59134.99</v>
          </cell>
        </row>
        <row r="79">
          <cell r="A79">
            <v>2009</v>
          </cell>
          <cell r="B79" t="str">
            <v>DEC</v>
          </cell>
          <cell r="D79" t="str">
            <v>403_1210</v>
          </cell>
          <cell r="E79">
            <v>553369.79</v>
          </cell>
        </row>
        <row r="80">
          <cell r="A80">
            <v>2009</v>
          </cell>
          <cell r="B80" t="str">
            <v>DEC</v>
          </cell>
          <cell r="D80" t="str">
            <v>440_3000</v>
          </cell>
          <cell r="E80">
            <v>2619395.5</v>
          </cell>
        </row>
        <row r="81">
          <cell r="A81">
            <v>2009</v>
          </cell>
          <cell r="B81" t="str">
            <v>DEC</v>
          </cell>
          <cell r="D81" t="str">
            <v>442_1300</v>
          </cell>
          <cell r="E81">
            <v>0</v>
          </cell>
        </row>
        <row r="82">
          <cell r="A82">
            <v>2009</v>
          </cell>
          <cell r="B82" t="str">
            <v>DEC</v>
          </cell>
          <cell r="D82" t="str">
            <v>442_1800</v>
          </cell>
          <cell r="E82">
            <v>0</v>
          </cell>
        </row>
        <row r="83">
          <cell r="A83">
            <v>2009</v>
          </cell>
          <cell r="B83" t="str">
            <v>DEC</v>
          </cell>
          <cell r="D83" t="str">
            <v>442_1900</v>
          </cell>
          <cell r="E83">
            <v>-19.93</v>
          </cell>
        </row>
        <row r="84">
          <cell r="A84">
            <v>2009</v>
          </cell>
          <cell r="B84" t="str">
            <v>DEC</v>
          </cell>
          <cell r="D84" t="str">
            <v>442_2900</v>
          </cell>
          <cell r="E84">
            <v>0</v>
          </cell>
        </row>
        <row r="85">
          <cell r="A85">
            <v>2009</v>
          </cell>
          <cell r="B85" t="str">
            <v>DEC</v>
          </cell>
          <cell r="D85" t="str">
            <v>442_3000</v>
          </cell>
          <cell r="E85">
            <v>3179156.98</v>
          </cell>
        </row>
        <row r="86">
          <cell r="A86">
            <v>2009</v>
          </cell>
          <cell r="B86" t="str">
            <v>DEC</v>
          </cell>
          <cell r="D86" t="str">
            <v>442_3400</v>
          </cell>
          <cell r="E86">
            <v>679681.24</v>
          </cell>
        </row>
        <row r="87">
          <cell r="A87">
            <v>2009</v>
          </cell>
          <cell r="B87" t="str">
            <v>DEC</v>
          </cell>
          <cell r="D87" t="str">
            <v>587_2000</v>
          </cell>
          <cell r="E87">
            <v>332014.12</v>
          </cell>
        </row>
        <row r="88">
          <cell r="A88">
            <v>2009</v>
          </cell>
          <cell r="B88" t="str">
            <v>DEC</v>
          </cell>
          <cell r="D88" t="str">
            <v>587_2500</v>
          </cell>
          <cell r="E88">
            <v>-193135.42</v>
          </cell>
        </row>
        <row r="89">
          <cell r="A89">
            <v>2009</v>
          </cell>
          <cell r="B89" t="str">
            <v>DEC</v>
          </cell>
          <cell r="D89" t="str">
            <v>592_8000</v>
          </cell>
          <cell r="E89">
            <v>5129.68</v>
          </cell>
        </row>
        <row r="90">
          <cell r="A90">
            <v>2009</v>
          </cell>
          <cell r="B90" t="str">
            <v>DEC</v>
          </cell>
          <cell r="D90" t="str">
            <v>598_1400</v>
          </cell>
          <cell r="E90">
            <v>887</v>
          </cell>
        </row>
        <row r="91">
          <cell r="A91">
            <v>2009</v>
          </cell>
          <cell r="B91" t="str">
            <v>DEC</v>
          </cell>
          <cell r="D91" t="str">
            <v>598_8700</v>
          </cell>
          <cell r="E91">
            <v>106937.57</v>
          </cell>
        </row>
        <row r="92">
          <cell r="A92">
            <v>2009</v>
          </cell>
          <cell r="B92" t="str">
            <v>DEC</v>
          </cell>
          <cell r="D92" t="str">
            <v>714_3210</v>
          </cell>
          <cell r="E92">
            <v>0</v>
          </cell>
        </row>
        <row r="93">
          <cell r="A93">
            <v>2009</v>
          </cell>
          <cell r="B93" t="str">
            <v>DEC</v>
          </cell>
          <cell r="D93" t="str">
            <v>907_1000</v>
          </cell>
          <cell r="E93">
            <v>296736.06</v>
          </cell>
        </row>
        <row r="94">
          <cell r="A94">
            <v>2009</v>
          </cell>
          <cell r="B94" t="str">
            <v>DEC</v>
          </cell>
          <cell r="D94" t="str">
            <v>908_1300</v>
          </cell>
          <cell r="E94">
            <v>19275.509999999998</v>
          </cell>
        </row>
        <row r="95">
          <cell r="A95">
            <v>2009</v>
          </cell>
          <cell r="B95" t="str">
            <v>DEC</v>
          </cell>
          <cell r="D95" t="str">
            <v>908_1500</v>
          </cell>
          <cell r="E95">
            <v>26571.93</v>
          </cell>
        </row>
        <row r="96">
          <cell r="A96">
            <v>2009</v>
          </cell>
          <cell r="B96" t="str">
            <v>DEC</v>
          </cell>
          <cell r="D96" t="str">
            <v>908_1700</v>
          </cell>
          <cell r="E96">
            <v>21047.18</v>
          </cell>
        </row>
        <row r="97">
          <cell r="A97">
            <v>2009</v>
          </cell>
          <cell r="B97" t="str">
            <v>DEC</v>
          </cell>
          <cell r="D97" t="str">
            <v>908_1900</v>
          </cell>
          <cell r="E97">
            <v>145505.06</v>
          </cell>
        </row>
        <row r="98">
          <cell r="A98">
            <v>2009</v>
          </cell>
          <cell r="B98" t="str">
            <v>DEC</v>
          </cell>
          <cell r="D98" t="str">
            <v>908_2650</v>
          </cell>
          <cell r="E98">
            <v>0</v>
          </cell>
        </row>
        <row r="99">
          <cell r="A99">
            <v>2009</v>
          </cell>
          <cell r="B99" t="str">
            <v>DEC</v>
          </cell>
          <cell r="D99" t="str">
            <v>908_3000</v>
          </cell>
          <cell r="E99">
            <v>198333.6</v>
          </cell>
        </row>
        <row r="100">
          <cell r="A100">
            <v>2009</v>
          </cell>
          <cell r="B100" t="str">
            <v>DEC</v>
          </cell>
          <cell r="D100" t="str">
            <v>908_3500</v>
          </cell>
          <cell r="E100">
            <v>35723.629999999997</v>
          </cell>
        </row>
        <row r="101">
          <cell r="A101">
            <v>2009</v>
          </cell>
          <cell r="B101" t="str">
            <v>DEC</v>
          </cell>
          <cell r="D101" t="str">
            <v>908_4000</v>
          </cell>
          <cell r="E101">
            <v>298483.55</v>
          </cell>
        </row>
        <row r="102">
          <cell r="A102">
            <v>2009</v>
          </cell>
          <cell r="B102" t="str">
            <v>DEC</v>
          </cell>
          <cell r="D102" t="str">
            <v>908_4100</v>
          </cell>
          <cell r="E102">
            <v>2715337.52</v>
          </cell>
        </row>
        <row r="103">
          <cell r="A103">
            <v>2009</v>
          </cell>
          <cell r="B103" t="str">
            <v>DEC</v>
          </cell>
          <cell r="D103" t="str">
            <v>908_4200</v>
          </cell>
          <cell r="E103">
            <v>7969.83</v>
          </cell>
        </row>
        <row r="104">
          <cell r="A104">
            <v>2009</v>
          </cell>
          <cell r="B104" t="str">
            <v>DEC</v>
          </cell>
          <cell r="D104" t="str">
            <v>908_4300</v>
          </cell>
          <cell r="E104">
            <v>3044.36</v>
          </cell>
        </row>
        <row r="105">
          <cell r="A105">
            <v>2009</v>
          </cell>
          <cell r="B105" t="str">
            <v>DEC</v>
          </cell>
          <cell r="D105" t="str">
            <v>908_4400</v>
          </cell>
          <cell r="E105">
            <v>40686.82</v>
          </cell>
        </row>
        <row r="106">
          <cell r="A106">
            <v>2009</v>
          </cell>
          <cell r="B106" t="str">
            <v>DEC</v>
          </cell>
          <cell r="D106" t="str">
            <v>908_4500</v>
          </cell>
          <cell r="E106">
            <v>10016.02</v>
          </cell>
        </row>
        <row r="107">
          <cell r="A107">
            <v>2009</v>
          </cell>
          <cell r="B107" t="str">
            <v>DEC</v>
          </cell>
          <cell r="D107" t="str">
            <v>908_4900</v>
          </cell>
          <cell r="E107">
            <v>18406.75</v>
          </cell>
        </row>
        <row r="108">
          <cell r="A108">
            <v>2009</v>
          </cell>
          <cell r="B108" t="str">
            <v>DEC</v>
          </cell>
          <cell r="D108" t="str">
            <v>908_5000</v>
          </cell>
          <cell r="E108">
            <v>15719.95</v>
          </cell>
        </row>
        <row r="109">
          <cell r="A109">
            <v>2009</v>
          </cell>
          <cell r="B109" t="str">
            <v>DEC</v>
          </cell>
          <cell r="D109" t="str">
            <v>908_5100</v>
          </cell>
          <cell r="E109">
            <v>0</v>
          </cell>
        </row>
        <row r="110">
          <cell r="A110">
            <v>2009</v>
          </cell>
          <cell r="B110" t="str">
            <v>DEC</v>
          </cell>
          <cell r="D110" t="str">
            <v>908_5400</v>
          </cell>
          <cell r="E110">
            <v>17321.22</v>
          </cell>
        </row>
        <row r="111">
          <cell r="A111">
            <v>2009</v>
          </cell>
          <cell r="B111" t="str">
            <v>DEC</v>
          </cell>
          <cell r="D111" t="str">
            <v>908_5500</v>
          </cell>
          <cell r="E111">
            <v>27722.77</v>
          </cell>
        </row>
        <row r="112">
          <cell r="A112">
            <v>2009</v>
          </cell>
          <cell r="B112" t="str">
            <v>DEC</v>
          </cell>
          <cell r="D112" t="str">
            <v>908_5800</v>
          </cell>
          <cell r="E112">
            <v>13201.16</v>
          </cell>
        </row>
        <row r="113">
          <cell r="A113">
            <v>2009</v>
          </cell>
          <cell r="B113" t="str">
            <v>DEC</v>
          </cell>
          <cell r="D113" t="str">
            <v>908_6000</v>
          </cell>
          <cell r="E113">
            <v>241699.19</v>
          </cell>
        </row>
        <row r="114">
          <cell r="A114">
            <v>2009</v>
          </cell>
          <cell r="B114" t="str">
            <v>DEC</v>
          </cell>
          <cell r="D114" t="str">
            <v>908_7700</v>
          </cell>
          <cell r="E114">
            <v>55278.239999999998</v>
          </cell>
        </row>
        <row r="115">
          <cell r="A115">
            <v>2009</v>
          </cell>
          <cell r="B115" t="str">
            <v>DEC</v>
          </cell>
          <cell r="D115" t="str">
            <v>908_8000</v>
          </cell>
          <cell r="E115">
            <v>2501.02</v>
          </cell>
        </row>
        <row r="116">
          <cell r="A116">
            <v>2009</v>
          </cell>
          <cell r="B116" t="str">
            <v>DEC</v>
          </cell>
          <cell r="D116" t="str">
            <v>908_8600</v>
          </cell>
          <cell r="E116">
            <v>5098.16</v>
          </cell>
        </row>
        <row r="117">
          <cell r="A117">
            <v>2009</v>
          </cell>
          <cell r="B117" t="str">
            <v>DEC</v>
          </cell>
          <cell r="D117" t="str">
            <v>908_8700</v>
          </cell>
          <cell r="E117">
            <v>564.99</v>
          </cell>
        </row>
        <row r="118">
          <cell r="A118">
            <v>2009</v>
          </cell>
          <cell r="B118" t="str">
            <v>DEC</v>
          </cell>
          <cell r="D118" t="str">
            <v>908_8800</v>
          </cell>
          <cell r="E118">
            <v>1317.18</v>
          </cell>
        </row>
        <row r="119">
          <cell r="A119">
            <v>2009</v>
          </cell>
          <cell r="B119" t="str">
            <v>DEC</v>
          </cell>
          <cell r="D119" t="str">
            <v>909_1010</v>
          </cell>
          <cell r="E119">
            <v>-680</v>
          </cell>
        </row>
        <row r="120">
          <cell r="A120">
            <v>2009</v>
          </cell>
          <cell r="B120" t="str">
            <v>DEC</v>
          </cell>
          <cell r="D120" t="str">
            <v>909_1060</v>
          </cell>
          <cell r="E120">
            <v>0</v>
          </cell>
        </row>
        <row r="121">
          <cell r="A121">
            <v>2009</v>
          </cell>
          <cell r="B121" t="str">
            <v>DEC</v>
          </cell>
          <cell r="D121" t="str">
            <v>909_1500</v>
          </cell>
          <cell r="E121">
            <v>0</v>
          </cell>
        </row>
        <row r="122">
          <cell r="A122">
            <v>2009</v>
          </cell>
          <cell r="B122" t="str">
            <v>DEC</v>
          </cell>
          <cell r="D122" t="str">
            <v>909_3100</v>
          </cell>
          <cell r="E122">
            <v>0</v>
          </cell>
        </row>
        <row r="123">
          <cell r="A123">
            <v>2009</v>
          </cell>
          <cell r="B123" t="str">
            <v>DEC</v>
          </cell>
          <cell r="D123" t="str">
            <v>909_4100</v>
          </cell>
          <cell r="E123">
            <v>0</v>
          </cell>
        </row>
        <row r="124">
          <cell r="A124">
            <v>2009</v>
          </cell>
          <cell r="B124" t="str">
            <v>DEC</v>
          </cell>
          <cell r="D124" t="str">
            <v>909_4200</v>
          </cell>
          <cell r="E124">
            <v>0</v>
          </cell>
        </row>
        <row r="125">
          <cell r="A125">
            <v>2009</v>
          </cell>
          <cell r="B125" t="str">
            <v>DEC</v>
          </cell>
          <cell r="D125" t="str">
            <v>909_4400</v>
          </cell>
          <cell r="E125">
            <v>0</v>
          </cell>
        </row>
        <row r="126">
          <cell r="A126">
            <v>2009</v>
          </cell>
          <cell r="B126" t="str">
            <v>DEC</v>
          </cell>
          <cell r="D126" t="str">
            <v>909_4500</v>
          </cell>
          <cell r="E126">
            <v>399</v>
          </cell>
        </row>
        <row r="127">
          <cell r="A127">
            <v>2009</v>
          </cell>
          <cell r="B127" t="str">
            <v>DEC</v>
          </cell>
          <cell r="D127" t="str">
            <v>909_6000</v>
          </cell>
          <cell r="E127">
            <v>0</v>
          </cell>
        </row>
        <row r="128">
          <cell r="A128">
            <v>2009</v>
          </cell>
          <cell r="B128" t="str">
            <v>DEC</v>
          </cell>
          <cell r="D128" t="str">
            <v>909_7100</v>
          </cell>
          <cell r="E128">
            <v>0</v>
          </cell>
        </row>
        <row r="129">
          <cell r="A129">
            <v>2009</v>
          </cell>
          <cell r="B129" t="str">
            <v>DEC</v>
          </cell>
          <cell r="D129" t="str">
            <v>909_7700</v>
          </cell>
          <cell r="E129">
            <v>0</v>
          </cell>
        </row>
        <row r="130">
          <cell r="A130">
            <v>2009</v>
          </cell>
          <cell r="B130" t="str">
            <v>DEC</v>
          </cell>
          <cell r="D130" t="str">
            <v>910_1000</v>
          </cell>
          <cell r="E130">
            <v>264233.44</v>
          </cell>
        </row>
        <row r="131">
          <cell r="A131">
            <v>2009</v>
          </cell>
          <cell r="B131" t="str">
            <v>DEC</v>
          </cell>
          <cell r="D131" t="str">
            <v>910_1050</v>
          </cell>
          <cell r="E131">
            <v>19202.63</v>
          </cell>
        </row>
        <row r="132">
          <cell r="A132">
            <v>2009</v>
          </cell>
          <cell r="B132" t="str">
            <v>DEC</v>
          </cell>
          <cell r="D132" t="str">
            <v>910_4990</v>
          </cell>
          <cell r="E132">
            <v>80070.2</v>
          </cell>
        </row>
        <row r="133">
          <cell r="A133">
            <v>2009</v>
          </cell>
          <cell r="B133" t="str">
            <v>DEC</v>
          </cell>
          <cell r="D133" t="str">
            <v>926_2110</v>
          </cell>
          <cell r="E133">
            <v>240779.65</v>
          </cell>
        </row>
        <row r="134">
          <cell r="A134">
            <v>2009</v>
          </cell>
          <cell r="B134" t="str">
            <v>DEC</v>
          </cell>
          <cell r="D134" t="str">
            <v>440_2810</v>
          </cell>
          <cell r="E134">
            <v>0</v>
          </cell>
        </row>
        <row r="135">
          <cell r="A135">
            <v>2009</v>
          </cell>
          <cell r="B135" t="str">
            <v>DEC</v>
          </cell>
          <cell r="D135" t="str">
            <v>440_2840</v>
          </cell>
          <cell r="E135">
            <v>0</v>
          </cell>
        </row>
        <row r="136">
          <cell r="A136">
            <v>2009</v>
          </cell>
          <cell r="B136" t="str">
            <v>DEC</v>
          </cell>
          <cell r="D136" t="str">
            <v>440_2940</v>
          </cell>
          <cell r="E136">
            <v>0</v>
          </cell>
        </row>
        <row r="137">
          <cell r="A137">
            <v>2009</v>
          </cell>
          <cell r="B137" t="str">
            <v>DEC</v>
          </cell>
          <cell r="D137" t="str">
            <v>998_2000</v>
          </cell>
          <cell r="E137">
            <v>1043524765</v>
          </cell>
        </row>
        <row r="138">
          <cell r="A138">
            <v>2009</v>
          </cell>
          <cell r="B138" t="str">
            <v>DEC</v>
          </cell>
          <cell r="D138" t="str">
            <v>998_2810</v>
          </cell>
          <cell r="E138">
            <v>50697986</v>
          </cell>
        </row>
        <row r="139">
          <cell r="A139">
            <v>2009</v>
          </cell>
          <cell r="B139" t="str">
            <v>DEC</v>
          </cell>
          <cell r="D139" t="str">
            <v>998_2840</v>
          </cell>
          <cell r="E139">
            <v>13200000</v>
          </cell>
        </row>
        <row r="140">
          <cell r="A140">
            <v>2009</v>
          </cell>
          <cell r="B140" t="str">
            <v>DEC</v>
          </cell>
          <cell r="D140" t="str">
            <v>998_2940</v>
          </cell>
          <cell r="E140">
            <v>276827</v>
          </cell>
        </row>
        <row r="141">
          <cell r="A141">
            <v>2009</v>
          </cell>
          <cell r="B141" t="str">
            <v>DEC</v>
          </cell>
          <cell r="D141" t="str">
            <v>XAN_2100</v>
          </cell>
          <cell r="E141">
            <v>2E-3</v>
          </cell>
        </row>
        <row r="142">
          <cell r="A142">
            <v>2009</v>
          </cell>
          <cell r="B142" t="str">
            <v>DEC</v>
          </cell>
          <cell r="D142" t="str">
            <v>XAN_2200</v>
          </cell>
          <cell r="E142">
            <v>7.2000000000000005E-4</v>
          </cell>
        </row>
        <row r="143">
          <cell r="A143">
            <v>2009</v>
          </cell>
          <cell r="B143" t="str">
            <v>DEC</v>
          </cell>
          <cell r="D143" t="str">
            <v>XAN_2300</v>
          </cell>
          <cell r="E143">
            <v>1.8766999999999999E-2</v>
          </cell>
        </row>
        <row r="144">
          <cell r="A144">
            <v>2009</v>
          </cell>
          <cell r="B144" t="str">
            <v>DEC</v>
          </cell>
          <cell r="D144" t="str">
            <v>XAN_2400</v>
          </cell>
          <cell r="E144">
            <v>5.6640000000000003E-2</v>
          </cell>
        </row>
        <row r="145">
          <cell r="A145">
            <v>2009</v>
          </cell>
          <cell r="B145" t="str">
            <v>DEC</v>
          </cell>
          <cell r="D145" t="str">
            <v>XAN_2500</v>
          </cell>
          <cell r="E145">
            <v>0.35</v>
          </cell>
        </row>
        <row r="146">
          <cell r="A146">
            <v>2009</v>
          </cell>
          <cell r="B146" t="str">
            <v>DEC</v>
          </cell>
          <cell r="D146" t="str">
            <v>XAN_2600</v>
          </cell>
          <cell r="E146">
            <v>5.5E-2</v>
          </cell>
        </row>
        <row r="147">
          <cell r="A147">
            <v>2009</v>
          </cell>
          <cell r="B147" t="str">
            <v>DEC</v>
          </cell>
          <cell r="D147" t="str">
            <v>XAN_2700</v>
          </cell>
          <cell r="E147">
            <v>2E-3</v>
          </cell>
        </row>
        <row r="148">
          <cell r="A148">
            <v>2010</v>
          </cell>
          <cell r="B148" t="str">
            <v>MAR</v>
          </cell>
          <cell r="D148" t="str">
            <v>MAN_2007</v>
          </cell>
          <cell r="E148">
            <v>0</v>
          </cell>
        </row>
        <row r="149">
          <cell r="A149">
            <v>2010</v>
          </cell>
          <cell r="B149" t="str">
            <v>FEB</v>
          </cell>
          <cell r="D149" t="str">
            <v>MAN_2007</v>
          </cell>
          <cell r="E149">
            <v>0</v>
          </cell>
        </row>
        <row r="150">
          <cell r="A150">
            <v>2010</v>
          </cell>
          <cell r="B150" t="str">
            <v>JUN</v>
          </cell>
          <cell r="D150" t="str">
            <v>MAN_2007</v>
          </cell>
          <cell r="E150">
            <v>0</v>
          </cell>
        </row>
        <row r="151">
          <cell r="A151">
            <v>2010</v>
          </cell>
          <cell r="B151" t="str">
            <v>MAY</v>
          </cell>
          <cell r="D151" t="str">
            <v>MAN_2007</v>
          </cell>
          <cell r="E151">
            <v>0</v>
          </cell>
        </row>
        <row r="152">
          <cell r="A152">
            <v>2010</v>
          </cell>
          <cell r="B152" t="str">
            <v>APR</v>
          </cell>
          <cell r="D152" t="str">
            <v>MAN_2007</v>
          </cell>
          <cell r="E152">
            <v>0</v>
          </cell>
        </row>
        <row r="153">
          <cell r="A153">
            <v>2010</v>
          </cell>
          <cell r="B153" t="str">
            <v>JAN</v>
          </cell>
          <cell r="D153" t="str">
            <v>MAN_2007</v>
          </cell>
          <cell r="E153">
            <v>0</v>
          </cell>
        </row>
        <row r="154">
          <cell r="A154">
            <v>2009</v>
          </cell>
          <cell r="B154" t="str">
            <v>DEC</v>
          </cell>
          <cell r="D154" t="str">
            <v>MAN_2007</v>
          </cell>
          <cell r="E154">
            <v>0</v>
          </cell>
        </row>
        <row r="155">
          <cell r="A155">
            <v>2010</v>
          </cell>
          <cell r="B155" t="str">
            <v>APR</v>
          </cell>
          <cell r="D155" t="str">
            <v>908_4200</v>
          </cell>
          <cell r="E155">
            <v>8519.51</v>
          </cell>
        </row>
        <row r="156">
          <cell r="A156">
            <v>2010</v>
          </cell>
          <cell r="B156" t="str">
            <v>APR</v>
          </cell>
          <cell r="D156" t="str">
            <v>908_4300</v>
          </cell>
          <cell r="E156">
            <v>-39.25</v>
          </cell>
        </row>
        <row r="157">
          <cell r="A157">
            <v>2010</v>
          </cell>
          <cell r="B157" t="str">
            <v>APR</v>
          </cell>
          <cell r="D157" t="str">
            <v>908_4400</v>
          </cell>
          <cell r="E157">
            <v>44945.27</v>
          </cell>
        </row>
        <row r="158">
          <cell r="A158">
            <v>2010</v>
          </cell>
          <cell r="B158" t="str">
            <v>APR</v>
          </cell>
          <cell r="D158" t="str">
            <v>908_4500</v>
          </cell>
          <cell r="E158">
            <v>6103.87</v>
          </cell>
        </row>
        <row r="159">
          <cell r="A159">
            <v>2010</v>
          </cell>
          <cell r="B159" t="str">
            <v>APR</v>
          </cell>
          <cell r="D159" t="str">
            <v>908_4900</v>
          </cell>
          <cell r="E159">
            <v>16241.41</v>
          </cell>
        </row>
        <row r="160">
          <cell r="A160">
            <v>2010</v>
          </cell>
          <cell r="B160" t="str">
            <v>APR</v>
          </cell>
          <cell r="D160" t="str">
            <v>908_5000</v>
          </cell>
          <cell r="E160">
            <v>45580.95</v>
          </cell>
        </row>
        <row r="161">
          <cell r="A161">
            <v>2010</v>
          </cell>
          <cell r="B161" t="str">
            <v>APR</v>
          </cell>
          <cell r="D161" t="str">
            <v>908_5400</v>
          </cell>
          <cell r="E161">
            <v>62514.71</v>
          </cell>
        </row>
        <row r="162">
          <cell r="A162">
            <v>2010</v>
          </cell>
          <cell r="B162" t="str">
            <v>APR</v>
          </cell>
          <cell r="D162" t="str">
            <v>908_5500</v>
          </cell>
          <cell r="E162">
            <v>32333.200000000001</v>
          </cell>
        </row>
        <row r="163">
          <cell r="A163">
            <v>2010</v>
          </cell>
          <cell r="B163" t="str">
            <v>APR</v>
          </cell>
          <cell r="D163" t="str">
            <v>908_5800</v>
          </cell>
          <cell r="E163">
            <v>15947.28</v>
          </cell>
        </row>
        <row r="164">
          <cell r="A164">
            <v>2010</v>
          </cell>
          <cell r="B164" t="str">
            <v>APR</v>
          </cell>
          <cell r="D164" t="str">
            <v>908_6000</v>
          </cell>
          <cell r="E164">
            <v>433316.81</v>
          </cell>
        </row>
        <row r="165">
          <cell r="A165">
            <v>2010</v>
          </cell>
          <cell r="B165" t="str">
            <v>APR</v>
          </cell>
          <cell r="D165" t="str">
            <v>908_6200</v>
          </cell>
          <cell r="E165">
            <v>472623.43</v>
          </cell>
        </row>
        <row r="166">
          <cell r="A166">
            <v>2010</v>
          </cell>
          <cell r="B166" t="str">
            <v>APR</v>
          </cell>
          <cell r="D166" t="str">
            <v>908_7100</v>
          </cell>
          <cell r="E166">
            <v>196277.01</v>
          </cell>
        </row>
        <row r="167">
          <cell r="A167">
            <v>2010</v>
          </cell>
          <cell r="B167" t="str">
            <v>APR</v>
          </cell>
          <cell r="D167" t="str">
            <v>908_7700</v>
          </cell>
          <cell r="E167">
            <v>43766.17</v>
          </cell>
        </row>
        <row r="168">
          <cell r="A168">
            <v>2010</v>
          </cell>
          <cell r="B168" t="str">
            <v>APR</v>
          </cell>
          <cell r="D168" t="str">
            <v>908_8000</v>
          </cell>
          <cell r="E168">
            <v>9597.5400000000009</v>
          </cell>
        </row>
        <row r="169">
          <cell r="A169">
            <v>2010</v>
          </cell>
          <cell r="B169" t="str">
            <v>APR</v>
          </cell>
          <cell r="D169" t="str">
            <v>908_8600</v>
          </cell>
          <cell r="E169">
            <v>7685.47</v>
          </cell>
        </row>
        <row r="170">
          <cell r="A170">
            <v>2010</v>
          </cell>
          <cell r="B170" t="str">
            <v>APR</v>
          </cell>
          <cell r="D170" t="str">
            <v>908_8700</v>
          </cell>
          <cell r="E170">
            <v>2867.24</v>
          </cell>
        </row>
        <row r="171">
          <cell r="A171">
            <v>2010</v>
          </cell>
          <cell r="B171" t="str">
            <v>APR</v>
          </cell>
          <cell r="D171" t="str">
            <v>908_8800</v>
          </cell>
          <cell r="E171">
            <v>1532.05</v>
          </cell>
        </row>
        <row r="172">
          <cell r="A172">
            <v>2010</v>
          </cell>
          <cell r="B172" t="str">
            <v>APR</v>
          </cell>
          <cell r="D172" t="str">
            <v>909_1010</v>
          </cell>
          <cell r="E172">
            <v>117067.4</v>
          </cell>
        </row>
        <row r="173">
          <cell r="A173">
            <v>2010</v>
          </cell>
          <cell r="B173" t="str">
            <v>APR</v>
          </cell>
          <cell r="D173" t="str">
            <v>909_4100</v>
          </cell>
          <cell r="E173">
            <v>0</v>
          </cell>
        </row>
        <row r="174">
          <cell r="A174">
            <v>2010</v>
          </cell>
          <cell r="B174" t="str">
            <v>APR</v>
          </cell>
          <cell r="D174" t="str">
            <v>909_4200</v>
          </cell>
          <cell r="E174">
            <v>0</v>
          </cell>
        </row>
        <row r="175">
          <cell r="A175">
            <v>2010</v>
          </cell>
          <cell r="B175" t="str">
            <v>APR</v>
          </cell>
          <cell r="D175" t="str">
            <v>909_4500</v>
          </cell>
          <cell r="E175">
            <v>37441</v>
          </cell>
        </row>
        <row r="176">
          <cell r="A176">
            <v>2010</v>
          </cell>
          <cell r="B176" t="str">
            <v>APR</v>
          </cell>
          <cell r="D176" t="str">
            <v>910_1000</v>
          </cell>
          <cell r="E176">
            <v>181750.81</v>
          </cell>
        </row>
        <row r="177">
          <cell r="A177">
            <v>2010</v>
          </cell>
          <cell r="B177" t="str">
            <v>APR</v>
          </cell>
          <cell r="D177" t="str">
            <v>910_1050</v>
          </cell>
          <cell r="E177">
            <v>18676.98</v>
          </cell>
        </row>
        <row r="178">
          <cell r="A178">
            <v>2010</v>
          </cell>
          <cell r="B178" t="str">
            <v>APR</v>
          </cell>
          <cell r="D178" t="str">
            <v>910_4990</v>
          </cell>
          <cell r="E178">
            <v>16835.68</v>
          </cell>
        </row>
        <row r="179">
          <cell r="A179">
            <v>2010</v>
          </cell>
          <cell r="B179" t="str">
            <v>APR</v>
          </cell>
          <cell r="D179" t="str">
            <v>926_2110</v>
          </cell>
          <cell r="E179">
            <v>620406.39</v>
          </cell>
        </row>
        <row r="180">
          <cell r="A180">
            <v>2010</v>
          </cell>
          <cell r="B180" t="str">
            <v>APR</v>
          </cell>
          <cell r="D180" t="str">
            <v>440_2810</v>
          </cell>
          <cell r="E180">
            <v>0</v>
          </cell>
        </row>
        <row r="181">
          <cell r="A181">
            <v>2010</v>
          </cell>
          <cell r="B181" t="str">
            <v>APR</v>
          </cell>
          <cell r="D181" t="str">
            <v>440_2840</v>
          </cell>
          <cell r="E181">
            <v>0</v>
          </cell>
        </row>
        <row r="182">
          <cell r="A182">
            <v>2010</v>
          </cell>
          <cell r="B182" t="str">
            <v>APR</v>
          </cell>
          <cell r="D182" t="str">
            <v>440_2940</v>
          </cell>
          <cell r="E182">
            <v>0</v>
          </cell>
        </row>
        <row r="183">
          <cell r="A183">
            <v>2010</v>
          </cell>
          <cell r="B183" t="str">
            <v>APR</v>
          </cell>
          <cell r="D183" t="str">
            <v>998_2000</v>
          </cell>
          <cell r="E183">
            <v>890718720</v>
          </cell>
        </row>
        <row r="184">
          <cell r="A184">
            <v>2010</v>
          </cell>
          <cell r="B184" t="str">
            <v>APR</v>
          </cell>
          <cell r="D184" t="str">
            <v>998_2810</v>
          </cell>
          <cell r="E184">
            <v>47476618</v>
          </cell>
        </row>
        <row r="185">
          <cell r="A185">
            <v>2010</v>
          </cell>
          <cell r="B185" t="str">
            <v>APR</v>
          </cell>
          <cell r="D185" t="str">
            <v>998_2840</v>
          </cell>
          <cell r="E185">
            <v>64125058</v>
          </cell>
        </row>
        <row r="186">
          <cell r="A186">
            <v>2010</v>
          </cell>
          <cell r="B186" t="str">
            <v>APR</v>
          </cell>
          <cell r="D186" t="str">
            <v>998_2940</v>
          </cell>
          <cell r="E186">
            <v>464049</v>
          </cell>
        </row>
        <row r="187">
          <cell r="A187">
            <v>2010</v>
          </cell>
          <cell r="B187" t="str">
            <v>JAN</v>
          </cell>
          <cell r="D187" t="str">
            <v>403_1210</v>
          </cell>
          <cell r="E187">
            <v>590625.6</v>
          </cell>
        </row>
        <row r="188">
          <cell r="A188">
            <v>2010</v>
          </cell>
          <cell r="B188" t="str">
            <v>JAN</v>
          </cell>
          <cell r="D188" t="str">
            <v>440_3000</v>
          </cell>
          <cell r="E188">
            <v>2646655.8199999998</v>
          </cell>
        </row>
        <row r="189">
          <cell r="A189">
            <v>2010</v>
          </cell>
          <cell r="B189" t="str">
            <v>JAN</v>
          </cell>
          <cell r="D189" t="str">
            <v>442_1900</v>
          </cell>
          <cell r="E189">
            <v>104.44</v>
          </cell>
        </row>
        <row r="190">
          <cell r="A190">
            <v>2010</v>
          </cell>
          <cell r="B190" t="str">
            <v>JAN</v>
          </cell>
          <cell r="D190" t="str">
            <v>442_3000</v>
          </cell>
          <cell r="E190">
            <v>2036674.31</v>
          </cell>
        </row>
        <row r="191">
          <cell r="A191">
            <v>2010</v>
          </cell>
          <cell r="B191" t="str">
            <v>JAN</v>
          </cell>
          <cell r="D191" t="str">
            <v>442_3400</v>
          </cell>
          <cell r="E191">
            <v>602853.54</v>
          </cell>
        </row>
        <row r="192">
          <cell r="A192">
            <v>2010</v>
          </cell>
          <cell r="B192" t="str">
            <v>JAN</v>
          </cell>
          <cell r="D192" t="str">
            <v>587_2000</v>
          </cell>
          <cell r="E192">
            <v>119638.19</v>
          </cell>
        </row>
        <row r="193">
          <cell r="A193">
            <v>2010</v>
          </cell>
          <cell r="B193" t="str">
            <v>JAN</v>
          </cell>
          <cell r="D193" t="str">
            <v>587_2500</v>
          </cell>
          <cell r="E193">
            <v>233.17</v>
          </cell>
        </row>
        <row r="194">
          <cell r="A194">
            <v>2010</v>
          </cell>
          <cell r="B194" t="str">
            <v>JAN</v>
          </cell>
          <cell r="D194" t="str">
            <v>592_8000</v>
          </cell>
          <cell r="E194">
            <v>10586.85</v>
          </cell>
        </row>
        <row r="195">
          <cell r="A195">
            <v>2010</v>
          </cell>
          <cell r="B195" t="str">
            <v>JAN</v>
          </cell>
          <cell r="D195" t="str">
            <v>598_1400</v>
          </cell>
          <cell r="E195">
            <v>946</v>
          </cell>
        </row>
        <row r="196">
          <cell r="A196">
            <v>2010</v>
          </cell>
          <cell r="B196" t="str">
            <v>JAN</v>
          </cell>
          <cell r="D196" t="str">
            <v>598_8700</v>
          </cell>
          <cell r="E196">
            <v>100737.64</v>
          </cell>
        </row>
        <row r="197">
          <cell r="A197">
            <v>2010</v>
          </cell>
          <cell r="B197" t="str">
            <v>JAN</v>
          </cell>
          <cell r="D197" t="str">
            <v>714_3210</v>
          </cell>
          <cell r="E197">
            <v>0</v>
          </cell>
        </row>
        <row r="198">
          <cell r="A198">
            <v>2010</v>
          </cell>
          <cell r="B198" t="str">
            <v>JAN</v>
          </cell>
          <cell r="D198" t="str">
            <v>907_1000</v>
          </cell>
          <cell r="E198">
            <v>811199.61</v>
          </cell>
        </row>
        <row r="199">
          <cell r="A199">
            <v>2010</v>
          </cell>
          <cell r="B199" t="str">
            <v>JAN</v>
          </cell>
          <cell r="D199" t="str">
            <v>908_1300</v>
          </cell>
          <cell r="E199">
            <v>23869.37</v>
          </cell>
        </row>
        <row r="200">
          <cell r="A200">
            <v>2010</v>
          </cell>
          <cell r="B200" t="str">
            <v>JAN</v>
          </cell>
          <cell r="D200" t="str">
            <v>908_1500</v>
          </cell>
          <cell r="E200">
            <v>65846.52</v>
          </cell>
        </row>
        <row r="201">
          <cell r="A201">
            <v>2010</v>
          </cell>
          <cell r="B201" t="str">
            <v>JAN</v>
          </cell>
          <cell r="D201" t="str">
            <v>908_1700</v>
          </cell>
          <cell r="E201">
            <v>22465.16</v>
          </cell>
        </row>
        <row r="202">
          <cell r="A202">
            <v>2010</v>
          </cell>
          <cell r="B202" t="str">
            <v>JAN</v>
          </cell>
          <cell r="D202" t="str">
            <v>908_1900</v>
          </cell>
          <cell r="E202">
            <v>3191.11</v>
          </cell>
        </row>
        <row r="203">
          <cell r="A203">
            <v>2010</v>
          </cell>
          <cell r="B203" t="str">
            <v>JAN</v>
          </cell>
          <cell r="D203" t="str">
            <v>908_3000</v>
          </cell>
          <cell r="E203">
            <v>684851.95</v>
          </cell>
        </row>
        <row r="204">
          <cell r="A204">
            <v>2010</v>
          </cell>
          <cell r="B204" t="str">
            <v>JAN</v>
          </cell>
          <cell r="D204" t="str">
            <v>908_3500</v>
          </cell>
          <cell r="E204">
            <v>36793.519999999997</v>
          </cell>
        </row>
        <row r="205">
          <cell r="A205">
            <v>2010</v>
          </cell>
          <cell r="B205" t="str">
            <v>JAN</v>
          </cell>
          <cell r="D205" t="str">
            <v>908_4000</v>
          </cell>
          <cell r="E205">
            <v>234963.91</v>
          </cell>
        </row>
        <row r="206">
          <cell r="A206">
            <v>2010</v>
          </cell>
          <cell r="B206" t="str">
            <v>JAN</v>
          </cell>
          <cell r="D206" t="str">
            <v>908_4100</v>
          </cell>
          <cell r="E206">
            <v>4599359.29</v>
          </cell>
        </row>
        <row r="207">
          <cell r="A207">
            <v>2010</v>
          </cell>
          <cell r="B207" t="str">
            <v>JAN</v>
          </cell>
          <cell r="D207" t="str">
            <v>908_4200</v>
          </cell>
          <cell r="E207">
            <v>35777.96</v>
          </cell>
        </row>
        <row r="208">
          <cell r="A208">
            <v>2010</v>
          </cell>
          <cell r="B208" t="str">
            <v>JAN</v>
          </cell>
          <cell r="D208" t="str">
            <v>908_4300</v>
          </cell>
          <cell r="E208">
            <v>2425.3200000000002</v>
          </cell>
        </row>
        <row r="209">
          <cell r="A209">
            <v>2010</v>
          </cell>
          <cell r="B209" t="str">
            <v>JAN</v>
          </cell>
          <cell r="D209" t="str">
            <v>908_4400</v>
          </cell>
          <cell r="E209">
            <v>1009785.03</v>
          </cell>
        </row>
        <row r="210">
          <cell r="A210">
            <v>2010</v>
          </cell>
          <cell r="B210" t="str">
            <v>JAN</v>
          </cell>
          <cell r="D210" t="str">
            <v>908_4500</v>
          </cell>
          <cell r="E210">
            <v>19999.91</v>
          </cell>
        </row>
        <row r="211">
          <cell r="A211">
            <v>2010</v>
          </cell>
          <cell r="B211" t="str">
            <v>JAN</v>
          </cell>
          <cell r="D211" t="str">
            <v>908_4900</v>
          </cell>
          <cell r="E211">
            <v>34523.22</v>
          </cell>
        </row>
        <row r="212">
          <cell r="A212">
            <v>2010</v>
          </cell>
          <cell r="B212" t="str">
            <v>JAN</v>
          </cell>
          <cell r="D212" t="str">
            <v>908_5000</v>
          </cell>
          <cell r="E212">
            <v>68489.960000000006</v>
          </cell>
        </row>
        <row r="213">
          <cell r="A213">
            <v>2010</v>
          </cell>
          <cell r="B213" t="str">
            <v>JAN</v>
          </cell>
          <cell r="D213" t="str">
            <v>908_5400</v>
          </cell>
          <cell r="E213">
            <v>12995.94</v>
          </cell>
        </row>
        <row r="214">
          <cell r="A214">
            <v>2010</v>
          </cell>
          <cell r="B214" t="str">
            <v>JAN</v>
          </cell>
          <cell r="D214" t="str">
            <v>908_5500</v>
          </cell>
          <cell r="E214">
            <v>41968.11</v>
          </cell>
        </row>
        <row r="215">
          <cell r="A215">
            <v>2010</v>
          </cell>
          <cell r="B215" t="str">
            <v>JAN</v>
          </cell>
          <cell r="D215" t="str">
            <v>908_5800</v>
          </cell>
          <cell r="E215">
            <v>17282.37</v>
          </cell>
        </row>
        <row r="216">
          <cell r="A216">
            <v>2010</v>
          </cell>
          <cell r="B216" t="str">
            <v>JAN</v>
          </cell>
          <cell r="D216" t="str">
            <v>908_6000</v>
          </cell>
          <cell r="E216">
            <v>332488.56</v>
          </cell>
        </row>
        <row r="217">
          <cell r="A217">
            <v>2010</v>
          </cell>
          <cell r="B217" t="str">
            <v>JAN</v>
          </cell>
          <cell r="D217" t="str">
            <v>908_6200</v>
          </cell>
          <cell r="E217">
            <v>427767.53</v>
          </cell>
        </row>
        <row r="218">
          <cell r="A218">
            <v>2010</v>
          </cell>
          <cell r="B218" t="str">
            <v>JAN</v>
          </cell>
          <cell r="D218" t="str">
            <v>908_7100</v>
          </cell>
          <cell r="E218">
            <v>62782.06</v>
          </cell>
        </row>
        <row r="219">
          <cell r="A219">
            <v>2010</v>
          </cell>
          <cell r="B219" t="str">
            <v>JAN</v>
          </cell>
          <cell r="D219" t="str">
            <v>908_7700</v>
          </cell>
          <cell r="E219">
            <v>70065.820000000007</v>
          </cell>
        </row>
        <row r="220">
          <cell r="A220">
            <v>2010</v>
          </cell>
          <cell r="B220" t="str">
            <v>JAN</v>
          </cell>
          <cell r="D220" t="str">
            <v>908_8000</v>
          </cell>
          <cell r="E220">
            <v>3841.26</v>
          </cell>
        </row>
        <row r="221">
          <cell r="A221">
            <v>2010</v>
          </cell>
          <cell r="B221" t="str">
            <v>JAN</v>
          </cell>
          <cell r="D221" t="str">
            <v>908_8600</v>
          </cell>
          <cell r="E221">
            <v>137639.85999999999</v>
          </cell>
        </row>
        <row r="222">
          <cell r="A222">
            <v>2010</v>
          </cell>
          <cell r="B222" t="str">
            <v>JAN</v>
          </cell>
          <cell r="D222" t="str">
            <v>908_8700</v>
          </cell>
          <cell r="E222">
            <v>2284.38</v>
          </cell>
        </row>
        <row r="223">
          <cell r="A223">
            <v>2010</v>
          </cell>
          <cell r="B223" t="str">
            <v>JAN</v>
          </cell>
          <cell r="D223" t="str">
            <v>908_8800</v>
          </cell>
          <cell r="E223">
            <v>797.13</v>
          </cell>
        </row>
        <row r="224">
          <cell r="A224">
            <v>2010</v>
          </cell>
          <cell r="B224" t="str">
            <v>JAN</v>
          </cell>
          <cell r="D224" t="str">
            <v>909_1010</v>
          </cell>
          <cell r="E224">
            <v>-1827.16</v>
          </cell>
        </row>
        <row r="225">
          <cell r="A225">
            <v>2010</v>
          </cell>
          <cell r="B225" t="str">
            <v>JAN</v>
          </cell>
          <cell r="D225" t="str">
            <v>909_4100</v>
          </cell>
          <cell r="E225">
            <v>19656</v>
          </cell>
        </row>
        <row r="226">
          <cell r="A226">
            <v>2010</v>
          </cell>
          <cell r="B226" t="str">
            <v>JAN</v>
          </cell>
          <cell r="D226" t="str">
            <v>910_1000</v>
          </cell>
          <cell r="E226">
            <v>189675.55</v>
          </cell>
        </row>
        <row r="227">
          <cell r="A227">
            <v>2010</v>
          </cell>
          <cell r="B227" t="str">
            <v>JAN</v>
          </cell>
          <cell r="D227" t="str">
            <v>910_1050</v>
          </cell>
          <cell r="E227">
            <v>18551.62</v>
          </cell>
        </row>
        <row r="228">
          <cell r="A228">
            <v>2010</v>
          </cell>
          <cell r="B228" t="str">
            <v>JAN</v>
          </cell>
          <cell r="D228" t="str">
            <v>910_4990</v>
          </cell>
          <cell r="E228">
            <v>-31827.8</v>
          </cell>
        </row>
        <row r="229">
          <cell r="A229">
            <v>2010</v>
          </cell>
          <cell r="B229" t="str">
            <v>JAN</v>
          </cell>
          <cell r="D229" t="str">
            <v>926_2110</v>
          </cell>
          <cell r="E229">
            <v>171799.12</v>
          </cell>
        </row>
        <row r="230">
          <cell r="A230">
            <v>2010</v>
          </cell>
          <cell r="B230" t="str">
            <v>JAN</v>
          </cell>
          <cell r="D230" t="str">
            <v>440_2810</v>
          </cell>
          <cell r="E230">
            <v>0</v>
          </cell>
        </row>
        <row r="231">
          <cell r="A231">
            <v>2010</v>
          </cell>
          <cell r="B231" t="str">
            <v>JAN</v>
          </cell>
          <cell r="D231" t="str">
            <v>440_2840</v>
          </cell>
          <cell r="E231">
            <v>0</v>
          </cell>
        </row>
        <row r="232">
          <cell r="A232">
            <v>2010</v>
          </cell>
          <cell r="B232" t="str">
            <v>JAN</v>
          </cell>
          <cell r="D232" t="str">
            <v>440_2940</v>
          </cell>
          <cell r="E232">
            <v>0</v>
          </cell>
        </row>
        <row r="233">
          <cell r="A233">
            <v>2010</v>
          </cell>
          <cell r="B233" t="str">
            <v>JAN</v>
          </cell>
          <cell r="D233" t="str">
            <v>998_2000</v>
          </cell>
          <cell r="E233">
            <v>989986576</v>
          </cell>
        </row>
        <row r="234">
          <cell r="A234">
            <v>2010</v>
          </cell>
          <cell r="B234" t="str">
            <v>JAN</v>
          </cell>
          <cell r="D234" t="str">
            <v>998_2810</v>
          </cell>
          <cell r="E234">
            <v>49881977</v>
          </cell>
        </row>
        <row r="235">
          <cell r="A235">
            <v>2010</v>
          </cell>
          <cell r="B235" t="str">
            <v>JAN</v>
          </cell>
          <cell r="D235" t="str">
            <v>998_2840</v>
          </cell>
          <cell r="E235">
            <v>4950000</v>
          </cell>
        </row>
        <row r="236">
          <cell r="A236">
            <v>2010</v>
          </cell>
          <cell r="B236" t="str">
            <v>JAN</v>
          </cell>
          <cell r="D236" t="str">
            <v>998_2940</v>
          </cell>
          <cell r="E236">
            <v>329846</v>
          </cell>
        </row>
        <row r="237">
          <cell r="A237">
            <v>2010</v>
          </cell>
          <cell r="B237" t="str">
            <v>JAN</v>
          </cell>
          <cell r="D237" t="str">
            <v>XAN_2100</v>
          </cell>
          <cell r="E237">
            <v>2E-3</v>
          </cell>
        </row>
        <row r="238">
          <cell r="A238">
            <v>2010</v>
          </cell>
          <cell r="B238" t="str">
            <v>JAN</v>
          </cell>
          <cell r="D238" t="str">
            <v>XAN_2200</v>
          </cell>
          <cell r="E238">
            <v>7.2000000000000005E-4</v>
          </cell>
        </row>
        <row r="239">
          <cell r="A239">
            <v>2010</v>
          </cell>
          <cell r="B239" t="str">
            <v>MAY</v>
          </cell>
          <cell r="D239" t="str">
            <v>XAN_2500</v>
          </cell>
          <cell r="E239">
            <v>0.35</v>
          </cell>
        </row>
        <row r="240">
          <cell r="A240">
            <v>2010</v>
          </cell>
          <cell r="B240" t="str">
            <v>MAY</v>
          </cell>
          <cell r="D240" t="str">
            <v>XAN_2600</v>
          </cell>
          <cell r="E240">
            <v>5.5E-2</v>
          </cell>
        </row>
        <row r="241">
          <cell r="A241">
            <v>2010</v>
          </cell>
          <cell r="B241" t="str">
            <v>MAY</v>
          </cell>
          <cell r="D241" t="str">
            <v>XAN_2700</v>
          </cell>
          <cell r="E241">
            <v>2.3E-3</v>
          </cell>
        </row>
        <row r="242">
          <cell r="A242">
            <v>2010</v>
          </cell>
          <cell r="B242" t="str">
            <v>MAY</v>
          </cell>
          <cell r="D242" t="str">
            <v>998_2940</v>
          </cell>
          <cell r="E242">
            <v>432307</v>
          </cell>
        </row>
        <row r="243">
          <cell r="A243">
            <v>2010</v>
          </cell>
          <cell r="B243" t="str">
            <v>MAY</v>
          </cell>
          <cell r="D243" t="str">
            <v>403_1210</v>
          </cell>
          <cell r="E243">
            <v>557150.28</v>
          </cell>
        </row>
        <row r="244">
          <cell r="A244">
            <v>2010</v>
          </cell>
          <cell r="B244" t="str">
            <v>MAY</v>
          </cell>
          <cell r="D244" t="str">
            <v>440_3000</v>
          </cell>
          <cell r="E244">
            <v>4740240.84</v>
          </cell>
        </row>
        <row r="245">
          <cell r="A245">
            <v>2010</v>
          </cell>
          <cell r="B245" t="str">
            <v>MAY</v>
          </cell>
          <cell r="D245" t="str">
            <v>442_1900</v>
          </cell>
          <cell r="E245">
            <v>433038.79</v>
          </cell>
        </row>
        <row r="246">
          <cell r="A246">
            <v>2010</v>
          </cell>
          <cell r="B246" t="str">
            <v>MAY</v>
          </cell>
          <cell r="D246" t="str">
            <v>442_2900</v>
          </cell>
          <cell r="E246">
            <v>777</v>
          </cell>
        </row>
        <row r="247">
          <cell r="A247">
            <v>2010</v>
          </cell>
          <cell r="B247" t="str">
            <v>MAY</v>
          </cell>
          <cell r="D247" t="str">
            <v>442_3000</v>
          </cell>
          <cell r="E247">
            <v>1836235.11</v>
          </cell>
        </row>
        <row r="248">
          <cell r="A248">
            <v>2010</v>
          </cell>
          <cell r="B248" t="str">
            <v>MAY</v>
          </cell>
          <cell r="D248" t="str">
            <v>442_3400</v>
          </cell>
          <cell r="E248">
            <v>800182.17</v>
          </cell>
        </row>
        <row r="249">
          <cell r="A249">
            <v>2010</v>
          </cell>
          <cell r="B249" t="str">
            <v>MAY</v>
          </cell>
          <cell r="D249" t="str">
            <v>587_2000</v>
          </cell>
          <cell r="E249">
            <v>-36591.68</v>
          </cell>
        </row>
        <row r="250">
          <cell r="A250">
            <v>2010</v>
          </cell>
          <cell r="B250" t="str">
            <v>MAY</v>
          </cell>
          <cell r="D250" t="str">
            <v>587_2500</v>
          </cell>
          <cell r="E250">
            <v>12830.11</v>
          </cell>
        </row>
        <row r="251">
          <cell r="A251">
            <v>2010</v>
          </cell>
          <cell r="B251" t="str">
            <v>MAY</v>
          </cell>
          <cell r="D251" t="str">
            <v>592_8000</v>
          </cell>
          <cell r="E251">
            <v>6613.78</v>
          </cell>
        </row>
        <row r="252">
          <cell r="A252">
            <v>2010</v>
          </cell>
          <cell r="B252" t="str">
            <v>MAY</v>
          </cell>
          <cell r="D252" t="str">
            <v>598_1400</v>
          </cell>
          <cell r="E252">
            <v>941</v>
          </cell>
        </row>
        <row r="253">
          <cell r="A253">
            <v>2010</v>
          </cell>
          <cell r="B253" t="str">
            <v>MAY</v>
          </cell>
          <cell r="D253" t="str">
            <v>598_8700</v>
          </cell>
          <cell r="E253">
            <v>96797.22</v>
          </cell>
        </row>
        <row r="254">
          <cell r="A254">
            <v>2010</v>
          </cell>
          <cell r="B254" t="str">
            <v>MAY</v>
          </cell>
          <cell r="D254" t="str">
            <v>714_3210</v>
          </cell>
          <cell r="E254">
            <v>0</v>
          </cell>
        </row>
        <row r="255">
          <cell r="A255">
            <v>2010</v>
          </cell>
          <cell r="B255" t="str">
            <v>MAY</v>
          </cell>
          <cell r="D255" t="str">
            <v>907_1000</v>
          </cell>
          <cell r="E255">
            <v>648588.31999999995</v>
          </cell>
        </row>
        <row r="256">
          <cell r="A256">
            <v>2010</v>
          </cell>
          <cell r="B256" t="str">
            <v>MAY</v>
          </cell>
          <cell r="D256" t="str">
            <v>908_1300</v>
          </cell>
          <cell r="E256">
            <v>14654.4</v>
          </cell>
        </row>
        <row r="257">
          <cell r="A257">
            <v>2010</v>
          </cell>
          <cell r="B257" t="str">
            <v>MAY</v>
          </cell>
          <cell r="D257" t="str">
            <v>908_1500</v>
          </cell>
          <cell r="E257">
            <v>74072.039999999994</v>
          </cell>
        </row>
        <row r="258">
          <cell r="A258">
            <v>2010</v>
          </cell>
          <cell r="B258" t="str">
            <v>MAY</v>
          </cell>
          <cell r="D258" t="str">
            <v>908_1700</v>
          </cell>
          <cell r="E258">
            <v>48032.67</v>
          </cell>
        </row>
        <row r="259">
          <cell r="A259">
            <v>2010</v>
          </cell>
          <cell r="B259" t="str">
            <v>MAY</v>
          </cell>
          <cell r="D259" t="str">
            <v>908_1900</v>
          </cell>
          <cell r="E259">
            <v>3679.61</v>
          </cell>
        </row>
        <row r="260">
          <cell r="A260">
            <v>2010</v>
          </cell>
          <cell r="B260" t="str">
            <v>MAY</v>
          </cell>
          <cell r="D260" t="str">
            <v>908_3000</v>
          </cell>
          <cell r="E260">
            <v>545898.29</v>
          </cell>
        </row>
        <row r="261">
          <cell r="A261">
            <v>2010</v>
          </cell>
          <cell r="B261" t="str">
            <v>MAY</v>
          </cell>
          <cell r="D261" t="str">
            <v>908_3500</v>
          </cell>
          <cell r="E261">
            <v>35418.410000000003</v>
          </cell>
        </row>
        <row r="262">
          <cell r="A262">
            <v>2010</v>
          </cell>
          <cell r="B262" t="str">
            <v>MAY</v>
          </cell>
          <cell r="D262" t="str">
            <v>908_4000</v>
          </cell>
          <cell r="E262">
            <v>262079.94</v>
          </cell>
        </row>
        <row r="263">
          <cell r="A263">
            <v>2010</v>
          </cell>
          <cell r="B263" t="str">
            <v>MAY</v>
          </cell>
          <cell r="D263" t="str">
            <v>908_4100</v>
          </cell>
          <cell r="E263">
            <v>3944486.88</v>
          </cell>
        </row>
        <row r="264">
          <cell r="A264">
            <v>2010</v>
          </cell>
          <cell r="B264" t="str">
            <v>MAY</v>
          </cell>
          <cell r="D264" t="str">
            <v>908_4200</v>
          </cell>
          <cell r="E264">
            <v>40895.730000000003</v>
          </cell>
        </row>
        <row r="265">
          <cell r="A265">
            <v>2010</v>
          </cell>
          <cell r="B265" t="str">
            <v>MAY</v>
          </cell>
          <cell r="D265" t="str">
            <v>908_4300</v>
          </cell>
          <cell r="E265">
            <v>0</v>
          </cell>
        </row>
        <row r="266">
          <cell r="A266">
            <v>2010</v>
          </cell>
          <cell r="B266" t="str">
            <v>MAY</v>
          </cell>
          <cell r="D266" t="str">
            <v>908_4400</v>
          </cell>
          <cell r="E266">
            <v>764153.03</v>
          </cell>
        </row>
        <row r="267">
          <cell r="A267">
            <v>2010</v>
          </cell>
          <cell r="B267" t="str">
            <v>MAY</v>
          </cell>
          <cell r="D267" t="str">
            <v>908_4500</v>
          </cell>
          <cell r="E267">
            <v>57669.19</v>
          </cell>
        </row>
        <row r="268">
          <cell r="A268">
            <v>2010</v>
          </cell>
          <cell r="B268" t="str">
            <v>MAY</v>
          </cell>
          <cell r="D268" t="str">
            <v>908_4900</v>
          </cell>
          <cell r="E268">
            <v>11891.34</v>
          </cell>
        </row>
        <row r="269">
          <cell r="A269">
            <v>2010</v>
          </cell>
          <cell r="B269" t="str">
            <v>MAY</v>
          </cell>
          <cell r="D269" t="str">
            <v>908_5000</v>
          </cell>
          <cell r="E269">
            <v>44578.83</v>
          </cell>
        </row>
        <row r="270">
          <cell r="A270">
            <v>2010</v>
          </cell>
          <cell r="B270" t="str">
            <v>MAY</v>
          </cell>
          <cell r="D270" t="str">
            <v>908_5400</v>
          </cell>
          <cell r="E270">
            <v>29372.21</v>
          </cell>
        </row>
        <row r="271">
          <cell r="A271">
            <v>2010</v>
          </cell>
          <cell r="B271" t="str">
            <v>MAY</v>
          </cell>
          <cell r="D271" t="str">
            <v>908_5500</v>
          </cell>
          <cell r="E271">
            <v>32877.519999999997</v>
          </cell>
        </row>
        <row r="272">
          <cell r="A272">
            <v>2010</v>
          </cell>
          <cell r="B272" t="str">
            <v>MAY</v>
          </cell>
          <cell r="D272" t="str">
            <v>908_5800</v>
          </cell>
          <cell r="E272">
            <v>13557.69</v>
          </cell>
        </row>
        <row r="273">
          <cell r="A273">
            <v>2010</v>
          </cell>
          <cell r="B273" t="str">
            <v>MAY</v>
          </cell>
          <cell r="D273" t="str">
            <v>908_6000</v>
          </cell>
          <cell r="E273">
            <v>538849.06999999995</v>
          </cell>
        </row>
        <row r="274">
          <cell r="A274">
            <v>2010</v>
          </cell>
          <cell r="B274" t="str">
            <v>MAY</v>
          </cell>
          <cell r="D274" t="str">
            <v>908_6200</v>
          </cell>
          <cell r="E274">
            <v>472201.95</v>
          </cell>
        </row>
        <row r="275">
          <cell r="A275">
            <v>2010</v>
          </cell>
          <cell r="B275" t="str">
            <v>MAY</v>
          </cell>
          <cell r="D275" t="str">
            <v>908_7100</v>
          </cell>
          <cell r="E275">
            <v>258635.58</v>
          </cell>
        </row>
        <row r="276">
          <cell r="A276">
            <v>2010</v>
          </cell>
          <cell r="B276" t="str">
            <v>MAY</v>
          </cell>
          <cell r="D276" t="str">
            <v>908_7700</v>
          </cell>
          <cell r="E276">
            <v>43973.25</v>
          </cell>
        </row>
        <row r="277">
          <cell r="A277">
            <v>2010</v>
          </cell>
          <cell r="B277" t="str">
            <v>MAY</v>
          </cell>
          <cell r="D277" t="str">
            <v>908_8000</v>
          </cell>
          <cell r="E277">
            <v>11166.52</v>
          </cell>
        </row>
        <row r="278">
          <cell r="A278">
            <v>2010</v>
          </cell>
          <cell r="B278" t="str">
            <v>MAY</v>
          </cell>
          <cell r="D278" t="str">
            <v>908_8600</v>
          </cell>
          <cell r="E278">
            <v>27018.32</v>
          </cell>
        </row>
        <row r="279">
          <cell r="A279">
            <v>2010</v>
          </cell>
          <cell r="B279" t="str">
            <v>MAY</v>
          </cell>
          <cell r="D279" t="str">
            <v>908_8700</v>
          </cell>
          <cell r="E279">
            <v>3733.43</v>
          </cell>
        </row>
        <row r="280">
          <cell r="A280">
            <v>2010</v>
          </cell>
          <cell r="B280" t="str">
            <v>MAY</v>
          </cell>
          <cell r="D280" t="str">
            <v>908_8800</v>
          </cell>
          <cell r="E280">
            <v>1265.08</v>
          </cell>
        </row>
        <row r="281">
          <cell r="A281">
            <v>2010</v>
          </cell>
          <cell r="B281" t="str">
            <v>MAY</v>
          </cell>
          <cell r="D281" t="str">
            <v>909_1010</v>
          </cell>
          <cell r="E281">
            <v>229858.46</v>
          </cell>
        </row>
        <row r="282">
          <cell r="A282">
            <v>2010</v>
          </cell>
          <cell r="B282" t="str">
            <v>MAY</v>
          </cell>
          <cell r="D282" t="str">
            <v>909_4100</v>
          </cell>
          <cell r="E282">
            <v>0</v>
          </cell>
        </row>
        <row r="283">
          <cell r="A283">
            <v>2010</v>
          </cell>
          <cell r="B283" t="str">
            <v>MAY</v>
          </cell>
          <cell r="D283" t="str">
            <v>909_4200</v>
          </cell>
          <cell r="E283">
            <v>0</v>
          </cell>
        </row>
        <row r="284">
          <cell r="A284">
            <v>2010</v>
          </cell>
          <cell r="B284" t="str">
            <v>MAY</v>
          </cell>
          <cell r="D284" t="str">
            <v>909_4500</v>
          </cell>
          <cell r="E284">
            <v>18706.25</v>
          </cell>
        </row>
        <row r="285">
          <cell r="A285">
            <v>2010</v>
          </cell>
          <cell r="B285" t="str">
            <v>MAY</v>
          </cell>
          <cell r="D285" t="str">
            <v>910_1000</v>
          </cell>
          <cell r="E285">
            <v>158959.85</v>
          </cell>
        </row>
        <row r="286">
          <cell r="A286">
            <v>2010</v>
          </cell>
          <cell r="B286" t="str">
            <v>MAY</v>
          </cell>
          <cell r="D286" t="str">
            <v>910_1050</v>
          </cell>
          <cell r="E286">
            <v>18779.599999999999</v>
          </cell>
        </row>
        <row r="287">
          <cell r="A287">
            <v>2010</v>
          </cell>
          <cell r="B287" t="str">
            <v>MAY</v>
          </cell>
          <cell r="D287" t="str">
            <v>910_4990</v>
          </cell>
          <cell r="E287">
            <v>33260.080000000002</v>
          </cell>
        </row>
        <row r="288">
          <cell r="A288">
            <v>2010</v>
          </cell>
          <cell r="B288" t="str">
            <v>MAY</v>
          </cell>
          <cell r="D288" t="str">
            <v>926_2110</v>
          </cell>
          <cell r="E288">
            <v>303370.61</v>
          </cell>
        </row>
        <row r="289">
          <cell r="A289">
            <v>2010</v>
          </cell>
          <cell r="B289" t="str">
            <v>MAY</v>
          </cell>
          <cell r="D289" t="str">
            <v>440_2810</v>
          </cell>
          <cell r="E289">
            <v>0</v>
          </cell>
        </row>
        <row r="290">
          <cell r="A290">
            <v>2010</v>
          </cell>
          <cell r="B290" t="str">
            <v>MAY</v>
          </cell>
          <cell r="D290" t="str">
            <v>440_2840</v>
          </cell>
          <cell r="E290">
            <v>0</v>
          </cell>
        </row>
        <row r="291">
          <cell r="A291">
            <v>2010</v>
          </cell>
          <cell r="B291" t="str">
            <v>MAY</v>
          </cell>
          <cell r="D291" t="str">
            <v>440_2940</v>
          </cell>
          <cell r="E291">
            <v>0</v>
          </cell>
        </row>
        <row r="292">
          <cell r="A292">
            <v>2010</v>
          </cell>
          <cell r="B292" t="str">
            <v>MAY</v>
          </cell>
          <cell r="D292" t="str">
            <v>998_2000</v>
          </cell>
          <cell r="E292">
            <v>944237030</v>
          </cell>
        </row>
        <row r="293">
          <cell r="A293">
            <v>2010</v>
          </cell>
          <cell r="B293" t="str">
            <v>MAY</v>
          </cell>
          <cell r="D293" t="str">
            <v>998_2810</v>
          </cell>
          <cell r="E293">
            <v>43231312</v>
          </cell>
        </row>
        <row r="294">
          <cell r="A294">
            <v>2010</v>
          </cell>
          <cell r="B294" t="str">
            <v>MAY</v>
          </cell>
          <cell r="D294" t="str">
            <v>998_2840</v>
          </cell>
          <cell r="E294">
            <v>57410241</v>
          </cell>
        </row>
        <row r="295">
          <cell r="A295">
            <v>2010</v>
          </cell>
          <cell r="B295" t="str">
            <v>APR</v>
          </cell>
          <cell r="D295" t="str">
            <v>XAN_2100</v>
          </cell>
          <cell r="E295">
            <v>2.3E-3</v>
          </cell>
        </row>
        <row r="296">
          <cell r="A296">
            <v>2010</v>
          </cell>
          <cell r="B296" t="str">
            <v>APR</v>
          </cell>
          <cell r="D296" t="str">
            <v>XAN_2200</v>
          </cell>
          <cell r="E296">
            <v>7.2000000000000005E-4</v>
          </cell>
        </row>
        <row r="297">
          <cell r="A297">
            <v>2010</v>
          </cell>
          <cell r="B297" t="str">
            <v>APR</v>
          </cell>
          <cell r="D297" t="str">
            <v>XAN_2300</v>
          </cell>
          <cell r="E297">
            <v>1.9473000000000001E-2</v>
          </cell>
        </row>
        <row r="298">
          <cell r="A298">
            <v>2010</v>
          </cell>
          <cell r="B298" t="str">
            <v>APR</v>
          </cell>
          <cell r="D298" t="str">
            <v>XAN_2400</v>
          </cell>
          <cell r="E298">
            <v>4.7018999999999998E-2</v>
          </cell>
        </row>
        <row r="299">
          <cell r="A299">
            <v>2010</v>
          </cell>
          <cell r="B299" t="str">
            <v>APR</v>
          </cell>
          <cell r="D299" t="str">
            <v>XAN_2500</v>
          </cell>
          <cell r="E299">
            <v>0.35</v>
          </cell>
        </row>
        <row r="300">
          <cell r="A300">
            <v>2010</v>
          </cell>
          <cell r="B300" t="str">
            <v>APR</v>
          </cell>
          <cell r="D300" t="str">
            <v>XAN_2600</v>
          </cell>
          <cell r="E300">
            <v>5.5E-2</v>
          </cell>
        </row>
        <row r="301">
          <cell r="A301">
            <v>2010</v>
          </cell>
          <cell r="B301" t="str">
            <v>APR</v>
          </cell>
          <cell r="D301" t="str">
            <v>XAN_2700</v>
          </cell>
          <cell r="E301">
            <v>2.0999999999999999E-3</v>
          </cell>
        </row>
        <row r="302">
          <cell r="A302">
            <v>2010</v>
          </cell>
          <cell r="B302" t="str">
            <v>APR</v>
          </cell>
          <cell r="D302" t="str">
            <v>403_1210</v>
          </cell>
          <cell r="E302">
            <v>556524.69999999995</v>
          </cell>
        </row>
        <row r="303">
          <cell r="A303">
            <v>2010</v>
          </cell>
          <cell r="B303" t="str">
            <v>APR</v>
          </cell>
          <cell r="D303" t="str">
            <v>440_3000</v>
          </cell>
          <cell r="E303">
            <v>4429511.55</v>
          </cell>
        </row>
        <row r="304">
          <cell r="A304">
            <v>2010</v>
          </cell>
          <cell r="B304" t="str">
            <v>APR</v>
          </cell>
          <cell r="D304" t="str">
            <v>442_1900</v>
          </cell>
          <cell r="E304">
            <v>386893.33</v>
          </cell>
        </row>
        <row r="305">
          <cell r="A305">
            <v>2010</v>
          </cell>
          <cell r="B305" t="str">
            <v>APR</v>
          </cell>
          <cell r="D305" t="str">
            <v>442_2900</v>
          </cell>
          <cell r="E305">
            <v>777</v>
          </cell>
        </row>
        <row r="306">
          <cell r="A306">
            <v>2010</v>
          </cell>
          <cell r="B306" t="str">
            <v>APR</v>
          </cell>
          <cell r="D306" t="str">
            <v>442_3000</v>
          </cell>
          <cell r="E306">
            <v>1570361.8</v>
          </cell>
        </row>
        <row r="307">
          <cell r="A307">
            <v>2010</v>
          </cell>
          <cell r="B307" t="str">
            <v>APR</v>
          </cell>
          <cell r="D307" t="str">
            <v>442_3400</v>
          </cell>
          <cell r="E307">
            <v>704237.71</v>
          </cell>
        </row>
        <row r="308">
          <cell r="A308">
            <v>2010</v>
          </cell>
          <cell r="B308" t="str">
            <v>APR</v>
          </cell>
          <cell r="D308" t="str">
            <v>587_2000</v>
          </cell>
          <cell r="E308">
            <v>-71147.320000000007</v>
          </cell>
        </row>
        <row r="309">
          <cell r="A309">
            <v>2010</v>
          </cell>
          <cell r="B309" t="str">
            <v>APR</v>
          </cell>
          <cell r="D309" t="str">
            <v>587_2500</v>
          </cell>
          <cell r="E309">
            <v>31559.3</v>
          </cell>
        </row>
        <row r="310">
          <cell r="A310">
            <v>2010</v>
          </cell>
          <cell r="B310" t="str">
            <v>APR</v>
          </cell>
          <cell r="D310" t="str">
            <v>592_8000</v>
          </cell>
          <cell r="E310">
            <v>11171.82</v>
          </cell>
        </row>
        <row r="311">
          <cell r="A311">
            <v>2010</v>
          </cell>
          <cell r="B311" t="str">
            <v>APR</v>
          </cell>
          <cell r="D311" t="str">
            <v>598_1400</v>
          </cell>
          <cell r="E311">
            <v>1881</v>
          </cell>
        </row>
        <row r="312">
          <cell r="A312">
            <v>2010</v>
          </cell>
          <cell r="B312" t="str">
            <v>APR</v>
          </cell>
          <cell r="D312" t="str">
            <v>598_8700</v>
          </cell>
          <cell r="E312">
            <v>105659.36</v>
          </cell>
        </row>
        <row r="313">
          <cell r="A313">
            <v>2010</v>
          </cell>
          <cell r="B313" t="str">
            <v>APR</v>
          </cell>
          <cell r="D313" t="str">
            <v>714_3210</v>
          </cell>
          <cell r="E313">
            <v>0</v>
          </cell>
        </row>
        <row r="314">
          <cell r="A314">
            <v>2010</v>
          </cell>
          <cell r="B314" t="str">
            <v>APR</v>
          </cell>
          <cell r="D314" t="str">
            <v>907_1000</v>
          </cell>
          <cell r="E314">
            <v>742044.55</v>
          </cell>
        </row>
        <row r="315">
          <cell r="A315">
            <v>2010</v>
          </cell>
          <cell r="B315" t="str">
            <v>APR</v>
          </cell>
          <cell r="D315" t="str">
            <v>908_1300</v>
          </cell>
          <cell r="E315">
            <v>16606.8</v>
          </cell>
        </row>
        <row r="316">
          <cell r="A316">
            <v>2010</v>
          </cell>
          <cell r="B316" t="str">
            <v>APR</v>
          </cell>
          <cell r="D316" t="str">
            <v>908_1500</v>
          </cell>
          <cell r="E316">
            <v>35142.21</v>
          </cell>
        </row>
        <row r="317">
          <cell r="A317">
            <v>2010</v>
          </cell>
          <cell r="B317" t="str">
            <v>APR</v>
          </cell>
          <cell r="D317" t="str">
            <v>908_1700</v>
          </cell>
          <cell r="E317">
            <v>37678.980000000003</v>
          </cell>
        </row>
        <row r="318">
          <cell r="A318">
            <v>2010</v>
          </cell>
          <cell r="B318" t="str">
            <v>APR</v>
          </cell>
          <cell r="D318" t="str">
            <v>908_1900</v>
          </cell>
          <cell r="E318">
            <v>3245.12</v>
          </cell>
        </row>
        <row r="319">
          <cell r="A319">
            <v>2010</v>
          </cell>
          <cell r="B319" t="str">
            <v>APR</v>
          </cell>
          <cell r="D319" t="str">
            <v>908_3000</v>
          </cell>
          <cell r="E319">
            <v>421526.23</v>
          </cell>
        </row>
        <row r="320">
          <cell r="A320">
            <v>2010</v>
          </cell>
          <cell r="B320" t="str">
            <v>APR</v>
          </cell>
          <cell r="D320" t="str">
            <v>908_3500</v>
          </cell>
          <cell r="E320">
            <v>37782.14</v>
          </cell>
        </row>
        <row r="321">
          <cell r="A321">
            <v>2010</v>
          </cell>
          <cell r="B321" t="str">
            <v>APR</v>
          </cell>
          <cell r="D321" t="str">
            <v>908_4000</v>
          </cell>
          <cell r="E321">
            <v>261669.42</v>
          </cell>
        </row>
        <row r="322">
          <cell r="A322">
            <v>2010</v>
          </cell>
          <cell r="B322" t="str">
            <v>APR</v>
          </cell>
          <cell r="D322" t="str">
            <v>908_4100</v>
          </cell>
          <cell r="E322">
            <v>4832965.83</v>
          </cell>
        </row>
        <row r="323">
          <cell r="A323">
            <v>2010</v>
          </cell>
          <cell r="B323" t="str">
            <v>FEB</v>
          </cell>
          <cell r="D323" t="str">
            <v>908_4000</v>
          </cell>
          <cell r="E323">
            <v>203239.32</v>
          </cell>
        </row>
        <row r="324">
          <cell r="A324">
            <v>2010</v>
          </cell>
          <cell r="B324" t="str">
            <v>FEB</v>
          </cell>
          <cell r="D324" t="str">
            <v>908_3500</v>
          </cell>
          <cell r="E324">
            <v>30945.53</v>
          </cell>
        </row>
        <row r="325">
          <cell r="A325">
            <v>2010</v>
          </cell>
          <cell r="B325" t="str">
            <v>FEB</v>
          </cell>
          <cell r="D325" t="str">
            <v>908_3000</v>
          </cell>
          <cell r="E325">
            <v>519695.63</v>
          </cell>
        </row>
        <row r="326">
          <cell r="A326">
            <v>2010</v>
          </cell>
          <cell r="B326" t="str">
            <v>FEB</v>
          </cell>
          <cell r="D326" t="str">
            <v>908_1900</v>
          </cell>
          <cell r="E326">
            <v>13558.79</v>
          </cell>
        </row>
        <row r="327">
          <cell r="A327">
            <v>2010</v>
          </cell>
          <cell r="B327" t="str">
            <v>FEB</v>
          </cell>
          <cell r="D327" t="str">
            <v>908_1700</v>
          </cell>
          <cell r="E327">
            <v>37333.730000000003</v>
          </cell>
        </row>
        <row r="328">
          <cell r="A328">
            <v>2010</v>
          </cell>
          <cell r="B328" t="str">
            <v>FEB</v>
          </cell>
          <cell r="D328" t="str">
            <v>908_1500</v>
          </cell>
          <cell r="E328">
            <v>18147.599999999999</v>
          </cell>
        </row>
        <row r="329">
          <cell r="A329">
            <v>2010</v>
          </cell>
          <cell r="B329" t="str">
            <v>FEB</v>
          </cell>
          <cell r="D329" t="str">
            <v>908_1300</v>
          </cell>
          <cell r="E329">
            <v>11093.22</v>
          </cell>
        </row>
        <row r="330">
          <cell r="A330">
            <v>2010</v>
          </cell>
          <cell r="B330" t="str">
            <v>FEB</v>
          </cell>
          <cell r="D330" t="str">
            <v>907_1000</v>
          </cell>
          <cell r="E330">
            <v>635399.56999999995</v>
          </cell>
        </row>
        <row r="331">
          <cell r="A331">
            <v>2010</v>
          </cell>
          <cell r="B331" t="str">
            <v>FEB</v>
          </cell>
          <cell r="D331" t="str">
            <v>714_3210</v>
          </cell>
          <cell r="E331">
            <v>0</v>
          </cell>
        </row>
        <row r="332">
          <cell r="A332">
            <v>2010</v>
          </cell>
          <cell r="B332" t="str">
            <v>FEB</v>
          </cell>
          <cell r="D332" t="str">
            <v>598_8700</v>
          </cell>
          <cell r="E332">
            <v>94274.240000000005</v>
          </cell>
        </row>
        <row r="333">
          <cell r="A333">
            <v>2010</v>
          </cell>
          <cell r="B333" t="str">
            <v>FEB</v>
          </cell>
          <cell r="D333" t="str">
            <v>598_1400</v>
          </cell>
          <cell r="E333">
            <v>1550.32</v>
          </cell>
        </row>
        <row r="334">
          <cell r="A334">
            <v>2010</v>
          </cell>
          <cell r="B334" t="str">
            <v>FEB</v>
          </cell>
          <cell r="D334" t="str">
            <v>587_2000</v>
          </cell>
          <cell r="E334">
            <v>101997.2</v>
          </cell>
        </row>
        <row r="335">
          <cell r="A335">
            <v>2010</v>
          </cell>
          <cell r="B335" t="str">
            <v>FEB</v>
          </cell>
          <cell r="D335" t="str">
            <v>442_3400</v>
          </cell>
          <cell r="E335">
            <v>603778.12</v>
          </cell>
        </row>
        <row r="336">
          <cell r="A336">
            <v>2010</v>
          </cell>
          <cell r="B336" t="str">
            <v>FEB</v>
          </cell>
          <cell r="D336" t="str">
            <v>442_3000</v>
          </cell>
          <cell r="E336">
            <v>1859676.74</v>
          </cell>
        </row>
        <row r="337">
          <cell r="A337">
            <v>2010</v>
          </cell>
          <cell r="B337" t="str">
            <v>FEB</v>
          </cell>
          <cell r="D337" t="str">
            <v>442_1900</v>
          </cell>
          <cell r="E337">
            <v>45.15</v>
          </cell>
        </row>
        <row r="338">
          <cell r="A338">
            <v>2010</v>
          </cell>
          <cell r="B338" t="str">
            <v>FEB</v>
          </cell>
          <cell r="D338" t="str">
            <v>440_3000</v>
          </cell>
          <cell r="E338">
            <v>2636402.09</v>
          </cell>
        </row>
        <row r="339">
          <cell r="A339">
            <v>2010</v>
          </cell>
          <cell r="B339" t="str">
            <v>FEB</v>
          </cell>
          <cell r="D339" t="str">
            <v>403_1210</v>
          </cell>
          <cell r="E339">
            <v>553640.07999999996</v>
          </cell>
        </row>
        <row r="340">
          <cell r="A340">
            <v>2010</v>
          </cell>
          <cell r="B340" t="str">
            <v>FEB</v>
          </cell>
          <cell r="D340" t="str">
            <v>592_8000</v>
          </cell>
          <cell r="E340">
            <v>12981.49</v>
          </cell>
        </row>
        <row r="341">
          <cell r="A341">
            <v>2010</v>
          </cell>
          <cell r="B341" t="str">
            <v>FEB</v>
          </cell>
          <cell r="D341" t="str">
            <v>587_2500</v>
          </cell>
          <cell r="E341">
            <v>30023.59</v>
          </cell>
        </row>
        <row r="342">
          <cell r="A342">
            <v>2010</v>
          </cell>
          <cell r="B342" t="str">
            <v>JUN</v>
          </cell>
          <cell r="D342" t="str">
            <v>926_2110</v>
          </cell>
          <cell r="E342">
            <v>303010.09999999998</v>
          </cell>
        </row>
        <row r="343">
          <cell r="A343">
            <v>2010</v>
          </cell>
          <cell r="B343" t="str">
            <v>JUN</v>
          </cell>
          <cell r="D343" t="str">
            <v>440_2810</v>
          </cell>
          <cell r="E343">
            <v>0</v>
          </cell>
        </row>
        <row r="344">
          <cell r="A344">
            <v>2010</v>
          </cell>
          <cell r="B344" t="str">
            <v>JUN</v>
          </cell>
          <cell r="D344" t="str">
            <v>440_2840</v>
          </cell>
          <cell r="E344">
            <v>0</v>
          </cell>
        </row>
        <row r="345">
          <cell r="A345">
            <v>2010</v>
          </cell>
          <cell r="B345" t="str">
            <v>JUN</v>
          </cell>
          <cell r="D345" t="str">
            <v>440_2940</v>
          </cell>
          <cell r="E345">
            <v>0</v>
          </cell>
        </row>
        <row r="346">
          <cell r="A346">
            <v>2010</v>
          </cell>
          <cell r="B346" t="str">
            <v>JUN</v>
          </cell>
          <cell r="D346" t="str">
            <v>998_2000</v>
          </cell>
          <cell r="E346">
            <v>1042943629</v>
          </cell>
        </row>
        <row r="347">
          <cell r="A347">
            <v>2010</v>
          </cell>
          <cell r="B347" t="str">
            <v>JUN</v>
          </cell>
          <cell r="D347" t="str">
            <v>998_2810</v>
          </cell>
          <cell r="E347">
            <v>59299271</v>
          </cell>
        </row>
        <row r="348">
          <cell r="A348">
            <v>2010</v>
          </cell>
          <cell r="B348" t="str">
            <v>JUN</v>
          </cell>
          <cell r="D348" t="str">
            <v>998_2840</v>
          </cell>
          <cell r="E348">
            <v>76934161</v>
          </cell>
        </row>
        <row r="349">
          <cell r="A349">
            <v>2010</v>
          </cell>
          <cell r="B349" t="str">
            <v>JUN</v>
          </cell>
          <cell r="D349" t="str">
            <v>998_2940</v>
          </cell>
          <cell r="E349">
            <v>508945</v>
          </cell>
        </row>
        <row r="350">
          <cell r="A350">
            <v>2010</v>
          </cell>
          <cell r="B350" t="str">
            <v>JUN</v>
          </cell>
          <cell r="D350" t="str">
            <v>XAN_2100</v>
          </cell>
          <cell r="E350">
            <v>3.5000000000000001E-3</v>
          </cell>
        </row>
        <row r="351">
          <cell r="A351">
            <v>2010</v>
          </cell>
          <cell r="B351" t="str">
            <v>JUN</v>
          </cell>
          <cell r="D351" t="str">
            <v>XAN_2200</v>
          </cell>
          <cell r="E351">
            <v>7.2000000000000005E-4</v>
          </cell>
        </row>
        <row r="352">
          <cell r="A352">
            <v>2010</v>
          </cell>
          <cell r="B352" t="str">
            <v>JUN</v>
          </cell>
          <cell r="D352" t="str">
            <v>XAN_2300</v>
          </cell>
          <cell r="E352">
            <v>1.9473000000000001E-2</v>
          </cell>
        </row>
        <row r="353">
          <cell r="A353">
            <v>2010</v>
          </cell>
          <cell r="B353" t="str">
            <v>JUN</v>
          </cell>
          <cell r="D353" t="str">
            <v>XAN_2400</v>
          </cell>
          <cell r="E353">
            <v>4.7018999999999998E-2</v>
          </cell>
        </row>
        <row r="354">
          <cell r="A354">
            <v>2010</v>
          </cell>
          <cell r="B354" t="str">
            <v>JUN</v>
          </cell>
          <cell r="D354" t="str">
            <v>XAN_2500</v>
          </cell>
          <cell r="E354">
            <v>0.35</v>
          </cell>
        </row>
        <row r="355">
          <cell r="A355">
            <v>2010</v>
          </cell>
          <cell r="B355" t="str">
            <v>JUN</v>
          </cell>
          <cell r="D355" t="str">
            <v>XAN_2600</v>
          </cell>
          <cell r="E355">
            <v>5.5E-2</v>
          </cell>
        </row>
        <row r="356">
          <cell r="A356">
            <v>2010</v>
          </cell>
          <cell r="B356" t="str">
            <v>JUN</v>
          </cell>
          <cell r="D356" t="str">
            <v>XAN_2700</v>
          </cell>
          <cell r="E356">
            <v>3.3999999999999998E-3</v>
          </cell>
        </row>
        <row r="357">
          <cell r="A357">
            <v>2010</v>
          </cell>
          <cell r="B357" t="str">
            <v>JUN</v>
          </cell>
          <cell r="D357" t="str">
            <v>910_1050</v>
          </cell>
          <cell r="E357">
            <v>18770.689999999999</v>
          </cell>
        </row>
        <row r="358">
          <cell r="A358">
            <v>2010</v>
          </cell>
          <cell r="B358" t="str">
            <v>JUN</v>
          </cell>
          <cell r="D358" t="str">
            <v>910_4990</v>
          </cell>
          <cell r="E358">
            <v>25706.46</v>
          </cell>
        </row>
        <row r="359">
          <cell r="A359">
            <v>2010</v>
          </cell>
          <cell r="B359" t="str">
            <v>JUN</v>
          </cell>
          <cell r="D359" t="str">
            <v>403_1210</v>
          </cell>
          <cell r="E359">
            <v>563525.06000000006</v>
          </cell>
        </row>
        <row r="360">
          <cell r="A360">
            <v>2010</v>
          </cell>
          <cell r="B360" t="str">
            <v>JUN</v>
          </cell>
          <cell r="D360" t="str">
            <v>440_3000</v>
          </cell>
          <cell r="E360">
            <v>4834604.5199999996</v>
          </cell>
        </row>
        <row r="361">
          <cell r="A361">
            <v>2010</v>
          </cell>
          <cell r="B361" t="str">
            <v>JUN</v>
          </cell>
          <cell r="D361" t="str">
            <v>442_1900</v>
          </cell>
          <cell r="E361">
            <v>440028.02</v>
          </cell>
        </row>
        <row r="362">
          <cell r="A362">
            <v>2010</v>
          </cell>
          <cell r="B362" t="str">
            <v>JUN</v>
          </cell>
          <cell r="D362" t="str">
            <v>442_2900</v>
          </cell>
          <cell r="E362">
            <v>780.27</v>
          </cell>
        </row>
        <row r="363">
          <cell r="A363">
            <v>2010</v>
          </cell>
          <cell r="B363" t="str">
            <v>JUN</v>
          </cell>
          <cell r="D363" t="str">
            <v>442_3000</v>
          </cell>
          <cell r="E363">
            <v>3956165.13</v>
          </cell>
        </row>
        <row r="364">
          <cell r="A364">
            <v>2010</v>
          </cell>
          <cell r="B364" t="str">
            <v>JUN</v>
          </cell>
          <cell r="D364" t="str">
            <v>442_3400</v>
          </cell>
          <cell r="E364">
            <v>916900.08</v>
          </cell>
        </row>
        <row r="365">
          <cell r="A365">
            <v>2010</v>
          </cell>
          <cell r="B365" t="str">
            <v>JUN</v>
          </cell>
          <cell r="D365" t="str">
            <v>587_2000</v>
          </cell>
          <cell r="E365">
            <v>-80184.149999999994</v>
          </cell>
        </row>
        <row r="366">
          <cell r="A366">
            <v>2010</v>
          </cell>
          <cell r="B366" t="str">
            <v>JUN</v>
          </cell>
          <cell r="D366" t="str">
            <v>587_2500</v>
          </cell>
          <cell r="E366">
            <v>18430.79</v>
          </cell>
        </row>
        <row r="367">
          <cell r="A367">
            <v>2010</v>
          </cell>
          <cell r="B367" t="str">
            <v>JUN</v>
          </cell>
          <cell r="D367" t="str">
            <v>592_8000</v>
          </cell>
          <cell r="E367">
            <v>11109.58</v>
          </cell>
        </row>
        <row r="368">
          <cell r="A368">
            <v>2010</v>
          </cell>
          <cell r="B368" t="str">
            <v>JUN</v>
          </cell>
          <cell r="D368" t="str">
            <v>598_1400</v>
          </cell>
          <cell r="E368">
            <v>1603</v>
          </cell>
        </row>
        <row r="369">
          <cell r="A369">
            <v>2010</v>
          </cell>
          <cell r="B369" t="str">
            <v>JUN</v>
          </cell>
          <cell r="D369" t="str">
            <v>598_8700</v>
          </cell>
          <cell r="E369">
            <v>93054.66</v>
          </cell>
        </row>
        <row r="370">
          <cell r="A370">
            <v>2010</v>
          </cell>
          <cell r="B370" t="str">
            <v>JUN</v>
          </cell>
          <cell r="D370" t="str">
            <v>714_3210</v>
          </cell>
          <cell r="E370">
            <v>0</v>
          </cell>
        </row>
        <row r="371">
          <cell r="A371">
            <v>2010</v>
          </cell>
          <cell r="B371" t="str">
            <v>JUN</v>
          </cell>
          <cell r="D371" t="str">
            <v>907_1000</v>
          </cell>
          <cell r="E371">
            <v>816065.89</v>
          </cell>
        </row>
        <row r="372">
          <cell r="A372">
            <v>2010</v>
          </cell>
          <cell r="B372" t="str">
            <v>JUN</v>
          </cell>
          <cell r="D372" t="str">
            <v>908_1300</v>
          </cell>
          <cell r="E372">
            <v>11361.4</v>
          </cell>
        </row>
        <row r="373">
          <cell r="A373">
            <v>2010</v>
          </cell>
          <cell r="B373" t="str">
            <v>JUN</v>
          </cell>
          <cell r="D373" t="str">
            <v>908_1500</v>
          </cell>
          <cell r="E373">
            <v>264225.78999999998</v>
          </cell>
        </row>
        <row r="374">
          <cell r="A374">
            <v>2010</v>
          </cell>
          <cell r="B374" t="str">
            <v>JUN</v>
          </cell>
          <cell r="D374" t="str">
            <v>908_1700</v>
          </cell>
          <cell r="E374">
            <v>22287.38</v>
          </cell>
        </row>
        <row r="375">
          <cell r="A375">
            <v>2010</v>
          </cell>
          <cell r="B375" t="str">
            <v>JUN</v>
          </cell>
          <cell r="D375" t="str">
            <v>908_1900</v>
          </cell>
          <cell r="E375">
            <v>3117.51</v>
          </cell>
        </row>
        <row r="376">
          <cell r="A376">
            <v>2010</v>
          </cell>
          <cell r="B376" t="str">
            <v>JUN</v>
          </cell>
          <cell r="D376" t="str">
            <v>908_3000</v>
          </cell>
          <cell r="E376">
            <v>523482.55</v>
          </cell>
        </row>
        <row r="377">
          <cell r="A377">
            <v>2010</v>
          </cell>
          <cell r="B377" t="str">
            <v>JUN</v>
          </cell>
          <cell r="D377" t="str">
            <v>908_3500</v>
          </cell>
          <cell r="E377">
            <v>33524.35</v>
          </cell>
        </row>
        <row r="378">
          <cell r="A378">
            <v>2010</v>
          </cell>
          <cell r="B378" t="str">
            <v>JUN</v>
          </cell>
          <cell r="D378" t="str">
            <v>908_4000</v>
          </cell>
          <cell r="E378">
            <v>303352.15999999997</v>
          </cell>
        </row>
        <row r="379">
          <cell r="A379">
            <v>2010</v>
          </cell>
          <cell r="B379" t="str">
            <v>JUN</v>
          </cell>
          <cell r="D379" t="str">
            <v>908_4100</v>
          </cell>
          <cell r="E379">
            <v>4396816.76</v>
          </cell>
        </row>
        <row r="380">
          <cell r="A380">
            <v>2010</v>
          </cell>
          <cell r="B380" t="str">
            <v>JUN</v>
          </cell>
          <cell r="D380" t="str">
            <v>908_4200</v>
          </cell>
          <cell r="E380">
            <v>15613.89</v>
          </cell>
        </row>
        <row r="381">
          <cell r="A381">
            <v>2010</v>
          </cell>
          <cell r="B381" t="str">
            <v>JUN</v>
          </cell>
          <cell r="D381" t="str">
            <v>908_4300</v>
          </cell>
          <cell r="E381">
            <v>0</v>
          </cell>
        </row>
        <row r="382">
          <cell r="A382">
            <v>2010</v>
          </cell>
          <cell r="B382" t="str">
            <v>JUN</v>
          </cell>
          <cell r="D382" t="str">
            <v>908_4400</v>
          </cell>
          <cell r="E382">
            <v>124598.64</v>
          </cell>
        </row>
        <row r="383">
          <cell r="A383">
            <v>2010</v>
          </cell>
          <cell r="B383" t="str">
            <v>JUN</v>
          </cell>
          <cell r="D383" t="str">
            <v>908_4500</v>
          </cell>
          <cell r="E383">
            <v>71838.899999999994</v>
          </cell>
        </row>
        <row r="384">
          <cell r="A384">
            <v>2010</v>
          </cell>
          <cell r="B384" t="str">
            <v>JUN</v>
          </cell>
          <cell r="D384" t="str">
            <v>908_4900</v>
          </cell>
          <cell r="E384">
            <v>20007.93</v>
          </cell>
        </row>
        <row r="385">
          <cell r="A385">
            <v>2010</v>
          </cell>
          <cell r="B385" t="str">
            <v>JUN</v>
          </cell>
          <cell r="D385" t="str">
            <v>908_5000</v>
          </cell>
          <cell r="E385">
            <v>44730.95</v>
          </cell>
        </row>
        <row r="386">
          <cell r="A386">
            <v>2010</v>
          </cell>
          <cell r="B386" t="str">
            <v>JUN</v>
          </cell>
          <cell r="D386" t="str">
            <v>908_5400</v>
          </cell>
          <cell r="E386">
            <v>23429.19</v>
          </cell>
        </row>
        <row r="387">
          <cell r="A387">
            <v>2010</v>
          </cell>
          <cell r="B387" t="str">
            <v>JUN</v>
          </cell>
          <cell r="D387" t="str">
            <v>908_5500</v>
          </cell>
          <cell r="E387">
            <v>33974.730000000003</v>
          </cell>
        </row>
        <row r="388">
          <cell r="A388">
            <v>2010</v>
          </cell>
          <cell r="B388" t="str">
            <v>JUN</v>
          </cell>
          <cell r="D388" t="str">
            <v>908_5800</v>
          </cell>
          <cell r="E388">
            <v>14622.09</v>
          </cell>
        </row>
        <row r="389">
          <cell r="A389">
            <v>2010</v>
          </cell>
          <cell r="B389" t="str">
            <v>JUN</v>
          </cell>
          <cell r="D389" t="str">
            <v>908_6000</v>
          </cell>
          <cell r="E389">
            <v>510526.55</v>
          </cell>
        </row>
        <row r="390">
          <cell r="A390">
            <v>2010</v>
          </cell>
          <cell r="B390" t="str">
            <v>JUN</v>
          </cell>
          <cell r="D390" t="str">
            <v>908_6200</v>
          </cell>
          <cell r="E390">
            <v>467226.06</v>
          </cell>
        </row>
        <row r="391">
          <cell r="A391">
            <v>2010</v>
          </cell>
          <cell r="B391" t="str">
            <v>JUN</v>
          </cell>
          <cell r="D391" t="str">
            <v>908_7100</v>
          </cell>
          <cell r="E391">
            <v>172721.25</v>
          </cell>
        </row>
        <row r="392">
          <cell r="A392">
            <v>2010</v>
          </cell>
          <cell r="B392" t="str">
            <v>JUN</v>
          </cell>
          <cell r="D392" t="str">
            <v>908_7700</v>
          </cell>
          <cell r="E392">
            <v>50982.71</v>
          </cell>
        </row>
        <row r="393">
          <cell r="A393">
            <v>2010</v>
          </cell>
          <cell r="B393" t="str">
            <v>JUN</v>
          </cell>
          <cell r="D393" t="str">
            <v>908_8000</v>
          </cell>
          <cell r="E393">
            <v>11773.47</v>
          </cell>
        </row>
        <row r="394">
          <cell r="A394">
            <v>2010</v>
          </cell>
          <cell r="B394" t="str">
            <v>JUN</v>
          </cell>
          <cell r="D394" t="str">
            <v>908_8600</v>
          </cell>
          <cell r="E394">
            <v>22362</v>
          </cell>
        </row>
        <row r="395">
          <cell r="A395">
            <v>2010</v>
          </cell>
          <cell r="B395" t="str">
            <v>JUN</v>
          </cell>
          <cell r="D395" t="str">
            <v>908_8700</v>
          </cell>
          <cell r="E395">
            <v>355.76</v>
          </cell>
        </row>
        <row r="396">
          <cell r="A396">
            <v>2010</v>
          </cell>
          <cell r="B396" t="str">
            <v>JUN</v>
          </cell>
          <cell r="D396" t="str">
            <v>908_8800</v>
          </cell>
          <cell r="E396">
            <v>2091.66</v>
          </cell>
        </row>
        <row r="397">
          <cell r="A397">
            <v>2010</v>
          </cell>
          <cell r="B397" t="str">
            <v>JUN</v>
          </cell>
          <cell r="D397" t="str">
            <v>909_1010</v>
          </cell>
          <cell r="E397">
            <v>1690137.71</v>
          </cell>
        </row>
        <row r="398">
          <cell r="A398">
            <v>2010</v>
          </cell>
          <cell r="B398" t="str">
            <v>JUN</v>
          </cell>
          <cell r="D398" t="str">
            <v>909_1700</v>
          </cell>
          <cell r="E398">
            <v>3374.5</v>
          </cell>
        </row>
        <row r="399">
          <cell r="A399">
            <v>2010</v>
          </cell>
          <cell r="B399" t="str">
            <v>JUN</v>
          </cell>
          <cell r="D399" t="str">
            <v>909_3100</v>
          </cell>
          <cell r="E399">
            <v>16116.85</v>
          </cell>
        </row>
        <row r="400">
          <cell r="A400">
            <v>2010</v>
          </cell>
          <cell r="B400" t="str">
            <v>JUN</v>
          </cell>
          <cell r="D400" t="str">
            <v>909_4100</v>
          </cell>
          <cell r="E400">
            <v>0</v>
          </cell>
        </row>
        <row r="401">
          <cell r="A401">
            <v>2010</v>
          </cell>
          <cell r="B401" t="str">
            <v>JUN</v>
          </cell>
          <cell r="D401" t="str">
            <v>909_4200</v>
          </cell>
          <cell r="E401">
            <v>0</v>
          </cell>
        </row>
        <row r="402">
          <cell r="A402">
            <v>2010</v>
          </cell>
          <cell r="B402" t="str">
            <v>JUN</v>
          </cell>
          <cell r="D402" t="str">
            <v>909_4500</v>
          </cell>
          <cell r="E402">
            <v>5770</v>
          </cell>
        </row>
        <row r="403">
          <cell r="A403">
            <v>2010</v>
          </cell>
          <cell r="B403" t="str">
            <v>JUN</v>
          </cell>
          <cell r="D403" t="str">
            <v>910_1000</v>
          </cell>
          <cell r="E403">
            <v>117421.35</v>
          </cell>
        </row>
        <row r="404">
          <cell r="A404">
            <v>2010</v>
          </cell>
          <cell r="B404" t="str">
            <v>MAY</v>
          </cell>
          <cell r="D404" t="str">
            <v>XAN_2100</v>
          </cell>
          <cell r="E404">
            <v>3.3999999999999998E-3</v>
          </cell>
        </row>
        <row r="405">
          <cell r="A405">
            <v>2010</v>
          </cell>
          <cell r="B405" t="str">
            <v>MAY</v>
          </cell>
          <cell r="D405" t="str">
            <v>XAN_2200</v>
          </cell>
          <cell r="E405">
            <v>7.2000000000000005E-4</v>
          </cell>
        </row>
        <row r="406">
          <cell r="A406">
            <v>2010</v>
          </cell>
          <cell r="B406" t="str">
            <v>MAY</v>
          </cell>
          <cell r="D406" t="str">
            <v>XAN_2300</v>
          </cell>
          <cell r="E406">
            <v>1.9473000000000001E-2</v>
          </cell>
        </row>
        <row r="407">
          <cell r="A407">
            <v>2010</v>
          </cell>
          <cell r="B407" t="str">
            <v>MAY</v>
          </cell>
          <cell r="D407" t="str">
            <v>XAN_2400</v>
          </cell>
          <cell r="E407">
            <v>4.7018999999999998E-2</v>
          </cell>
        </row>
        <row r="408">
          <cell r="A408">
            <v>2010</v>
          </cell>
          <cell r="B408" t="str">
            <v>MAR</v>
          </cell>
          <cell r="D408" t="str">
            <v>440_2810</v>
          </cell>
          <cell r="E408">
            <v>0</v>
          </cell>
        </row>
        <row r="409">
          <cell r="A409">
            <v>2010</v>
          </cell>
          <cell r="B409" t="str">
            <v>MAR</v>
          </cell>
          <cell r="D409" t="str">
            <v>926_2110</v>
          </cell>
          <cell r="E409">
            <v>297621.15000000002</v>
          </cell>
        </row>
        <row r="410">
          <cell r="A410">
            <v>2010</v>
          </cell>
          <cell r="B410" t="str">
            <v>MAR</v>
          </cell>
          <cell r="D410" t="str">
            <v>910_4990</v>
          </cell>
          <cell r="E410">
            <v>30972.45</v>
          </cell>
        </row>
        <row r="411">
          <cell r="A411">
            <v>2010</v>
          </cell>
          <cell r="B411" t="str">
            <v>MAR</v>
          </cell>
          <cell r="D411" t="str">
            <v>910_1050</v>
          </cell>
          <cell r="E411">
            <v>35668.959999999999</v>
          </cell>
        </row>
        <row r="412">
          <cell r="A412">
            <v>2010</v>
          </cell>
          <cell r="B412" t="str">
            <v>MAR</v>
          </cell>
          <cell r="D412" t="str">
            <v>910_1000</v>
          </cell>
          <cell r="E412">
            <v>221833</v>
          </cell>
        </row>
        <row r="413">
          <cell r="A413">
            <v>2010</v>
          </cell>
          <cell r="B413" t="str">
            <v>MAR</v>
          </cell>
          <cell r="D413" t="str">
            <v>909_4500</v>
          </cell>
          <cell r="E413">
            <v>1</v>
          </cell>
        </row>
        <row r="414">
          <cell r="A414">
            <v>2010</v>
          </cell>
          <cell r="B414" t="str">
            <v>MAR</v>
          </cell>
          <cell r="D414" t="str">
            <v>909_4200</v>
          </cell>
          <cell r="E414">
            <v>0</v>
          </cell>
        </row>
        <row r="415">
          <cell r="A415">
            <v>2010</v>
          </cell>
          <cell r="B415" t="str">
            <v>MAR</v>
          </cell>
          <cell r="D415" t="str">
            <v>909_4100</v>
          </cell>
          <cell r="E415">
            <v>0</v>
          </cell>
        </row>
        <row r="416">
          <cell r="A416">
            <v>2010</v>
          </cell>
          <cell r="B416" t="str">
            <v>MAR</v>
          </cell>
          <cell r="D416" t="str">
            <v>909_1010</v>
          </cell>
          <cell r="E416">
            <v>14996.35</v>
          </cell>
        </row>
        <row r="417">
          <cell r="A417">
            <v>2010</v>
          </cell>
          <cell r="B417" t="str">
            <v>MAR</v>
          </cell>
          <cell r="D417" t="str">
            <v>908_8800</v>
          </cell>
          <cell r="E417">
            <v>549.67999999999995</v>
          </cell>
        </row>
        <row r="418">
          <cell r="A418">
            <v>2010</v>
          </cell>
          <cell r="B418" t="str">
            <v>MAR</v>
          </cell>
          <cell r="D418" t="str">
            <v>908_8700</v>
          </cell>
          <cell r="E418">
            <v>890.93</v>
          </cell>
        </row>
        <row r="419">
          <cell r="A419">
            <v>2010</v>
          </cell>
          <cell r="B419" t="str">
            <v>MAR</v>
          </cell>
          <cell r="D419" t="str">
            <v>908_8600</v>
          </cell>
          <cell r="E419">
            <v>20506.29</v>
          </cell>
        </row>
        <row r="420">
          <cell r="A420">
            <v>2010</v>
          </cell>
          <cell r="B420" t="str">
            <v>MAR</v>
          </cell>
          <cell r="D420" t="str">
            <v>908_8000</v>
          </cell>
          <cell r="E420">
            <v>10616.69</v>
          </cell>
        </row>
        <row r="421">
          <cell r="A421">
            <v>2010</v>
          </cell>
          <cell r="B421" t="str">
            <v>MAR</v>
          </cell>
          <cell r="D421" t="str">
            <v>908_7700</v>
          </cell>
          <cell r="E421">
            <v>56548.800000000003</v>
          </cell>
        </row>
        <row r="422">
          <cell r="A422">
            <v>2010</v>
          </cell>
          <cell r="B422" t="str">
            <v>MAR</v>
          </cell>
          <cell r="D422" t="str">
            <v>908_7100</v>
          </cell>
          <cell r="E422">
            <v>135909.35</v>
          </cell>
        </row>
        <row r="423">
          <cell r="A423">
            <v>2010</v>
          </cell>
          <cell r="B423" t="str">
            <v>MAR</v>
          </cell>
          <cell r="D423" t="str">
            <v>908_6200</v>
          </cell>
          <cell r="E423">
            <v>413820.57</v>
          </cell>
        </row>
        <row r="424">
          <cell r="A424">
            <v>2010</v>
          </cell>
          <cell r="B424" t="str">
            <v>MAR</v>
          </cell>
          <cell r="D424" t="str">
            <v>908_6000</v>
          </cell>
          <cell r="E424">
            <v>395666.95</v>
          </cell>
        </row>
        <row r="425">
          <cell r="A425">
            <v>2010</v>
          </cell>
          <cell r="B425" t="str">
            <v>MAR</v>
          </cell>
          <cell r="D425" t="str">
            <v>908_5800</v>
          </cell>
          <cell r="E425">
            <v>16390.16</v>
          </cell>
        </row>
        <row r="426">
          <cell r="A426">
            <v>2010</v>
          </cell>
          <cell r="B426" t="str">
            <v>MAR</v>
          </cell>
          <cell r="D426" t="str">
            <v>908_5500</v>
          </cell>
          <cell r="E426">
            <v>40593.15</v>
          </cell>
        </row>
        <row r="427">
          <cell r="A427">
            <v>2010</v>
          </cell>
          <cell r="B427" t="str">
            <v>MAR</v>
          </cell>
          <cell r="D427" t="str">
            <v>908_5400</v>
          </cell>
          <cell r="E427">
            <v>149172.10999999999</v>
          </cell>
        </row>
        <row r="428">
          <cell r="A428">
            <v>2010</v>
          </cell>
          <cell r="B428" t="str">
            <v>MAR</v>
          </cell>
          <cell r="D428" t="str">
            <v>908_5000</v>
          </cell>
          <cell r="E428">
            <v>70611.62</v>
          </cell>
        </row>
        <row r="429">
          <cell r="A429">
            <v>2010</v>
          </cell>
          <cell r="B429" t="str">
            <v>MAR</v>
          </cell>
          <cell r="D429" t="str">
            <v>908_4900</v>
          </cell>
          <cell r="E429">
            <v>26324.44</v>
          </cell>
        </row>
        <row r="430">
          <cell r="A430">
            <v>2010</v>
          </cell>
          <cell r="B430" t="str">
            <v>MAR</v>
          </cell>
          <cell r="D430" t="str">
            <v>908_4500</v>
          </cell>
          <cell r="E430">
            <v>3802.56</v>
          </cell>
        </row>
        <row r="431">
          <cell r="A431">
            <v>2010</v>
          </cell>
          <cell r="B431" t="str">
            <v>MAR</v>
          </cell>
          <cell r="D431" t="str">
            <v>908_4400</v>
          </cell>
          <cell r="E431">
            <v>37397.65</v>
          </cell>
        </row>
        <row r="432">
          <cell r="A432">
            <v>2010</v>
          </cell>
          <cell r="B432" t="str">
            <v>MAR</v>
          </cell>
          <cell r="D432" t="str">
            <v>908_4300</v>
          </cell>
          <cell r="E432">
            <v>-4651.1000000000004</v>
          </cell>
        </row>
        <row r="433">
          <cell r="A433">
            <v>2010</v>
          </cell>
          <cell r="B433" t="str">
            <v>MAR</v>
          </cell>
          <cell r="D433" t="str">
            <v>908_4200</v>
          </cell>
          <cell r="E433">
            <v>23788.080000000002</v>
          </cell>
        </row>
        <row r="434">
          <cell r="A434">
            <v>2010</v>
          </cell>
          <cell r="B434" t="str">
            <v>MAR</v>
          </cell>
          <cell r="D434" t="str">
            <v>908_4100</v>
          </cell>
          <cell r="E434">
            <v>4287833.05</v>
          </cell>
        </row>
        <row r="435">
          <cell r="A435">
            <v>2010</v>
          </cell>
          <cell r="B435" t="str">
            <v>MAR</v>
          </cell>
          <cell r="D435" t="str">
            <v>908_4000</v>
          </cell>
          <cell r="E435">
            <v>173670.63</v>
          </cell>
        </row>
        <row r="436">
          <cell r="A436">
            <v>2010</v>
          </cell>
          <cell r="B436" t="str">
            <v>MAR</v>
          </cell>
          <cell r="D436" t="str">
            <v>908_3500</v>
          </cell>
          <cell r="E436">
            <v>35783.33</v>
          </cell>
        </row>
        <row r="437">
          <cell r="A437">
            <v>2010</v>
          </cell>
          <cell r="B437" t="str">
            <v>MAR</v>
          </cell>
          <cell r="D437" t="str">
            <v>908_3000</v>
          </cell>
          <cell r="E437">
            <v>490745.04</v>
          </cell>
        </row>
        <row r="438">
          <cell r="A438">
            <v>2010</v>
          </cell>
          <cell r="B438" t="str">
            <v>MAR</v>
          </cell>
          <cell r="D438" t="str">
            <v>908_1900</v>
          </cell>
          <cell r="E438">
            <v>2974.36</v>
          </cell>
        </row>
        <row r="439">
          <cell r="A439">
            <v>2010</v>
          </cell>
          <cell r="B439" t="str">
            <v>MAR</v>
          </cell>
          <cell r="D439" t="str">
            <v>908_1700</v>
          </cell>
          <cell r="E439">
            <v>60762.82</v>
          </cell>
        </row>
        <row r="440">
          <cell r="A440">
            <v>2010</v>
          </cell>
          <cell r="B440" t="str">
            <v>MAR</v>
          </cell>
          <cell r="D440" t="str">
            <v>908_1500</v>
          </cell>
          <cell r="E440">
            <v>58883.94</v>
          </cell>
        </row>
        <row r="441">
          <cell r="A441">
            <v>2010</v>
          </cell>
          <cell r="B441" t="str">
            <v>MAR</v>
          </cell>
          <cell r="D441" t="str">
            <v>908_1300</v>
          </cell>
          <cell r="E441">
            <v>18547.27</v>
          </cell>
        </row>
        <row r="442">
          <cell r="A442">
            <v>2010</v>
          </cell>
          <cell r="B442" t="str">
            <v>MAR</v>
          </cell>
          <cell r="D442" t="str">
            <v>907_1000</v>
          </cell>
          <cell r="E442">
            <v>1623081.89</v>
          </cell>
        </row>
        <row r="443">
          <cell r="A443">
            <v>2010</v>
          </cell>
          <cell r="B443" t="str">
            <v>MAR</v>
          </cell>
          <cell r="D443" t="str">
            <v>714_3210</v>
          </cell>
          <cell r="E443">
            <v>0</v>
          </cell>
        </row>
        <row r="444">
          <cell r="A444">
            <v>2010</v>
          </cell>
          <cell r="B444" t="str">
            <v>MAR</v>
          </cell>
          <cell r="D444" t="str">
            <v>598_8700</v>
          </cell>
          <cell r="E444">
            <v>78609.429999999993</v>
          </cell>
        </row>
        <row r="445">
          <cell r="A445">
            <v>2010</v>
          </cell>
          <cell r="B445" t="str">
            <v>MAR</v>
          </cell>
          <cell r="D445" t="str">
            <v>598_1400</v>
          </cell>
          <cell r="E445">
            <v>1039</v>
          </cell>
        </row>
        <row r="446">
          <cell r="A446">
            <v>2010</v>
          </cell>
          <cell r="B446" t="str">
            <v>MAR</v>
          </cell>
          <cell r="D446" t="str">
            <v>592_8000</v>
          </cell>
          <cell r="E446">
            <v>19717.259999999998</v>
          </cell>
        </row>
        <row r="447">
          <cell r="A447">
            <v>2010</v>
          </cell>
          <cell r="B447" t="str">
            <v>MAR</v>
          </cell>
          <cell r="D447" t="str">
            <v>587_2500</v>
          </cell>
          <cell r="E447">
            <v>40167.22</v>
          </cell>
        </row>
        <row r="448">
          <cell r="A448">
            <v>2010</v>
          </cell>
          <cell r="B448" t="str">
            <v>MAR</v>
          </cell>
          <cell r="D448" t="str">
            <v>587_2000</v>
          </cell>
          <cell r="E448">
            <v>154097.74</v>
          </cell>
        </row>
        <row r="449">
          <cell r="A449">
            <v>2010</v>
          </cell>
          <cell r="B449" t="str">
            <v>MAR</v>
          </cell>
          <cell r="D449" t="str">
            <v>442_3400</v>
          </cell>
          <cell r="E449">
            <v>0</v>
          </cell>
        </row>
        <row r="450">
          <cell r="A450">
            <v>2010</v>
          </cell>
          <cell r="B450" t="str">
            <v>MAR</v>
          </cell>
          <cell r="D450" t="str">
            <v>442_3000</v>
          </cell>
          <cell r="E450">
            <v>0</v>
          </cell>
        </row>
        <row r="451">
          <cell r="A451">
            <v>2010</v>
          </cell>
          <cell r="B451" t="str">
            <v>MAR</v>
          </cell>
          <cell r="D451" t="str">
            <v>442_1900</v>
          </cell>
          <cell r="E451">
            <v>29.97</v>
          </cell>
        </row>
        <row r="452">
          <cell r="A452">
            <v>2010</v>
          </cell>
          <cell r="B452" t="str">
            <v>MAR</v>
          </cell>
          <cell r="D452" t="str">
            <v>440_3000</v>
          </cell>
          <cell r="E452">
            <v>2637375.54</v>
          </cell>
        </row>
        <row r="453">
          <cell r="A453">
            <v>2010</v>
          </cell>
          <cell r="B453" t="str">
            <v>MAR</v>
          </cell>
          <cell r="D453" t="str">
            <v>403_1210</v>
          </cell>
          <cell r="E453">
            <v>549315.39</v>
          </cell>
        </row>
        <row r="454">
          <cell r="A454">
            <v>2010</v>
          </cell>
          <cell r="B454" t="str">
            <v>FEB</v>
          </cell>
          <cell r="D454" t="str">
            <v>XAN_2700</v>
          </cell>
          <cell r="E454">
            <v>2E-3</v>
          </cell>
        </row>
        <row r="455">
          <cell r="A455">
            <v>2010</v>
          </cell>
          <cell r="B455" t="str">
            <v>FEB</v>
          </cell>
          <cell r="D455" t="str">
            <v>XAN_2600</v>
          </cell>
          <cell r="E455">
            <v>5.5E-2</v>
          </cell>
        </row>
        <row r="456">
          <cell r="A456">
            <v>2010</v>
          </cell>
          <cell r="B456" t="str">
            <v>FEB</v>
          </cell>
          <cell r="D456" t="str">
            <v>XAN_2500</v>
          </cell>
          <cell r="E456">
            <v>0.35</v>
          </cell>
        </row>
        <row r="457">
          <cell r="A457">
            <v>2010</v>
          </cell>
          <cell r="B457" t="str">
            <v>FEB</v>
          </cell>
          <cell r="D457" t="str">
            <v>XAN_2400</v>
          </cell>
          <cell r="E457">
            <v>5.6640000000000003E-2</v>
          </cell>
        </row>
        <row r="458">
          <cell r="A458">
            <v>2010</v>
          </cell>
          <cell r="B458" t="str">
            <v>FEB</v>
          </cell>
          <cell r="D458" t="str">
            <v>XAN_2300</v>
          </cell>
          <cell r="E458">
            <v>1.8766999999999999E-2</v>
          </cell>
        </row>
        <row r="459">
          <cell r="A459">
            <v>2010</v>
          </cell>
          <cell r="B459" t="str">
            <v>FEB</v>
          </cell>
          <cell r="D459" t="str">
            <v>XAN_2200</v>
          </cell>
          <cell r="E459">
            <v>7.2000000000000005E-4</v>
          </cell>
        </row>
        <row r="460">
          <cell r="A460">
            <v>2010</v>
          </cell>
          <cell r="B460" t="str">
            <v>FEB</v>
          </cell>
          <cell r="D460" t="str">
            <v>XAN_2100</v>
          </cell>
          <cell r="E460">
            <v>2.0999999999999999E-3</v>
          </cell>
        </row>
        <row r="461">
          <cell r="A461">
            <v>2010</v>
          </cell>
          <cell r="B461" t="str">
            <v>FEB</v>
          </cell>
          <cell r="D461" t="str">
            <v>998_2940</v>
          </cell>
          <cell r="E461">
            <v>342655</v>
          </cell>
        </row>
        <row r="462">
          <cell r="A462">
            <v>2010</v>
          </cell>
          <cell r="B462" t="str">
            <v>FEB</v>
          </cell>
          <cell r="D462" t="str">
            <v>998_2840</v>
          </cell>
          <cell r="E462">
            <v>82505534</v>
          </cell>
        </row>
        <row r="463">
          <cell r="A463">
            <v>2010</v>
          </cell>
          <cell r="B463" t="str">
            <v>FEB</v>
          </cell>
          <cell r="D463" t="str">
            <v>998_2810</v>
          </cell>
          <cell r="E463">
            <v>53755596</v>
          </cell>
        </row>
        <row r="464">
          <cell r="A464">
            <v>2010</v>
          </cell>
          <cell r="B464" t="str">
            <v>FEB</v>
          </cell>
          <cell r="D464" t="str">
            <v>998_2000</v>
          </cell>
          <cell r="E464">
            <v>894454373</v>
          </cell>
        </row>
        <row r="465">
          <cell r="A465">
            <v>2010</v>
          </cell>
          <cell r="B465" t="str">
            <v>FEB</v>
          </cell>
          <cell r="D465" t="str">
            <v>440_2940</v>
          </cell>
          <cell r="E465">
            <v>0</v>
          </cell>
        </row>
        <row r="466">
          <cell r="A466">
            <v>2010</v>
          </cell>
          <cell r="B466" t="str">
            <v>FEB</v>
          </cell>
          <cell r="D466" t="str">
            <v>440_2840</v>
          </cell>
          <cell r="E466">
            <v>0</v>
          </cell>
        </row>
        <row r="467">
          <cell r="A467">
            <v>2010</v>
          </cell>
          <cell r="B467" t="str">
            <v>FEB</v>
          </cell>
          <cell r="D467" t="str">
            <v>440_2810</v>
          </cell>
          <cell r="E467">
            <v>0</v>
          </cell>
        </row>
        <row r="468">
          <cell r="A468">
            <v>2010</v>
          </cell>
          <cell r="B468" t="str">
            <v>FEB</v>
          </cell>
          <cell r="D468" t="str">
            <v>926_2110</v>
          </cell>
          <cell r="E468">
            <v>297679.84000000003</v>
          </cell>
        </row>
        <row r="469">
          <cell r="A469">
            <v>2010</v>
          </cell>
          <cell r="B469" t="str">
            <v>FEB</v>
          </cell>
          <cell r="D469" t="str">
            <v>910_4990</v>
          </cell>
          <cell r="E469">
            <v>43205.32</v>
          </cell>
        </row>
        <row r="470">
          <cell r="A470">
            <v>2010</v>
          </cell>
          <cell r="B470" t="str">
            <v>FEB</v>
          </cell>
          <cell r="D470" t="str">
            <v>910_1050</v>
          </cell>
          <cell r="E470">
            <v>1724.28</v>
          </cell>
        </row>
        <row r="471">
          <cell r="A471">
            <v>2010</v>
          </cell>
          <cell r="B471" t="str">
            <v>FEB</v>
          </cell>
          <cell r="D471" t="str">
            <v>910_1000</v>
          </cell>
          <cell r="E471">
            <v>198210.86</v>
          </cell>
        </row>
        <row r="472">
          <cell r="A472">
            <v>2010</v>
          </cell>
          <cell r="B472" t="str">
            <v>FEB</v>
          </cell>
          <cell r="D472" t="str">
            <v>909_4500</v>
          </cell>
          <cell r="E472">
            <v>4853.5</v>
          </cell>
        </row>
        <row r="473">
          <cell r="A473">
            <v>2010</v>
          </cell>
          <cell r="B473" t="str">
            <v>FEB</v>
          </cell>
          <cell r="D473" t="str">
            <v>909_4200</v>
          </cell>
          <cell r="E473">
            <v>300</v>
          </cell>
        </row>
        <row r="474">
          <cell r="A474">
            <v>2010</v>
          </cell>
          <cell r="B474" t="str">
            <v>FEB</v>
          </cell>
          <cell r="D474" t="str">
            <v>909_4100</v>
          </cell>
          <cell r="E474">
            <v>0</v>
          </cell>
        </row>
        <row r="475">
          <cell r="A475">
            <v>2010</v>
          </cell>
          <cell r="B475" t="str">
            <v>FEB</v>
          </cell>
          <cell r="D475" t="str">
            <v>909_1010</v>
          </cell>
          <cell r="E475">
            <v>0</v>
          </cell>
        </row>
        <row r="476">
          <cell r="A476">
            <v>2010</v>
          </cell>
          <cell r="B476" t="str">
            <v>FEB</v>
          </cell>
          <cell r="D476" t="str">
            <v>908_8800</v>
          </cell>
          <cell r="E476">
            <v>766.96</v>
          </cell>
        </row>
        <row r="477">
          <cell r="A477">
            <v>2010</v>
          </cell>
          <cell r="B477" t="str">
            <v>FEB</v>
          </cell>
          <cell r="D477" t="str">
            <v>908_8700</v>
          </cell>
          <cell r="E477">
            <v>2239.0500000000002</v>
          </cell>
        </row>
        <row r="478">
          <cell r="A478">
            <v>2010</v>
          </cell>
          <cell r="B478" t="str">
            <v>FEB</v>
          </cell>
          <cell r="D478" t="str">
            <v>908_8600</v>
          </cell>
          <cell r="E478">
            <v>9934.7099999999991</v>
          </cell>
        </row>
        <row r="479">
          <cell r="A479">
            <v>2010</v>
          </cell>
          <cell r="B479" t="str">
            <v>FEB</v>
          </cell>
          <cell r="D479" t="str">
            <v>908_8000</v>
          </cell>
          <cell r="E479">
            <v>9626.31</v>
          </cell>
        </row>
        <row r="480">
          <cell r="A480">
            <v>2010</v>
          </cell>
          <cell r="B480" t="str">
            <v>FEB</v>
          </cell>
          <cell r="D480" t="str">
            <v>908_7700</v>
          </cell>
          <cell r="E480">
            <v>44440.39</v>
          </cell>
        </row>
        <row r="481">
          <cell r="A481">
            <v>2010</v>
          </cell>
          <cell r="B481" t="str">
            <v>FEB</v>
          </cell>
          <cell r="D481" t="str">
            <v>908_7100</v>
          </cell>
          <cell r="E481">
            <v>63834.44</v>
          </cell>
        </row>
        <row r="482">
          <cell r="A482">
            <v>2010</v>
          </cell>
          <cell r="B482" t="str">
            <v>FEB</v>
          </cell>
          <cell r="D482" t="str">
            <v>908_6200</v>
          </cell>
          <cell r="E482">
            <v>367741.79</v>
          </cell>
        </row>
        <row r="483">
          <cell r="A483">
            <v>2010</v>
          </cell>
          <cell r="B483" t="str">
            <v>FEB</v>
          </cell>
          <cell r="D483" t="str">
            <v>908_6000</v>
          </cell>
          <cell r="E483">
            <v>402521.9</v>
          </cell>
        </row>
        <row r="484">
          <cell r="A484">
            <v>2010</v>
          </cell>
          <cell r="B484" t="str">
            <v>FEB</v>
          </cell>
          <cell r="D484" t="str">
            <v>908_5800</v>
          </cell>
          <cell r="E484">
            <v>12256.34</v>
          </cell>
        </row>
        <row r="485">
          <cell r="A485">
            <v>2010</v>
          </cell>
          <cell r="B485" t="str">
            <v>FEB</v>
          </cell>
          <cell r="D485" t="str">
            <v>908_5500</v>
          </cell>
          <cell r="E485">
            <v>26892.880000000001</v>
          </cell>
        </row>
        <row r="486">
          <cell r="A486">
            <v>2010</v>
          </cell>
          <cell r="B486" t="str">
            <v>FEB</v>
          </cell>
          <cell r="D486" t="str">
            <v>908_5400</v>
          </cell>
          <cell r="E486">
            <v>36952.26</v>
          </cell>
        </row>
        <row r="487">
          <cell r="A487">
            <v>2010</v>
          </cell>
          <cell r="B487" t="str">
            <v>FEB</v>
          </cell>
          <cell r="D487" t="str">
            <v>908_5000</v>
          </cell>
          <cell r="E487">
            <v>15491.97</v>
          </cell>
        </row>
        <row r="488">
          <cell r="A488">
            <v>2010</v>
          </cell>
          <cell r="B488" t="str">
            <v>FEB</v>
          </cell>
          <cell r="D488" t="str">
            <v>908_4900</v>
          </cell>
          <cell r="E488">
            <v>13371.48</v>
          </cell>
        </row>
        <row r="489">
          <cell r="A489">
            <v>2010</v>
          </cell>
          <cell r="B489" t="str">
            <v>FEB</v>
          </cell>
          <cell r="D489" t="str">
            <v>908_4500</v>
          </cell>
          <cell r="E489">
            <v>2932.13</v>
          </cell>
        </row>
        <row r="490">
          <cell r="A490">
            <v>2010</v>
          </cell>
          <cell r="B490" t="str">
            <v>FEB</v>
          </cell>
          <cell r="D490" t="str">
            <v>908_4400</v>
          </cell>
          <cell r="E490">
            <v>286167.40000000002</v>
          </cell>
        </row>
        <row r="491">
          <cell r="A491">
            <v>2010</v>
          </cell>
          <cell r="B491" t="str">
            <v>FEB</v>
          </cell>
          <cell r="D491" t="str">
            <v>908_4300</v>
          </cell>
          <cell r="E491">
            <v>3031.28</v>
          </cell>
        </row>
        <row r="492">
          <cell r="A492">
            <v>2010</v>
          </cell>
          <cell r="B492" t="str">
            <v>FEB</v>
          </cell>
          <cell r="D492" t="str">
            <v>908_4200</v>
          </cell>
          <cell r="E492">
            <v>49138.33</v>
          </cell>
        </row>
        <row r="493">
          <cell r="A493">
            <v>2010</v>
          </cell>
          <cell r="B493" t="str">
            <v>FEB</v>
          </cell>
          <cell r="D493" t="str">
            <v>908_4100</v>
          </cell>
          <cell r="E493">
            <v>4958259.91</v>
          </cell>
        </row>
        <row r="494">
          <cell r="A494">
            <v>2009</v>
          </cell>
          <cell r="B494" t="str">
            <v>DEC</v>
          </cell>
          <cell r="D494" t="str">
            <v>OME_2101</v>
          </cell>
          <cell r="E494">
            <v>10016.02</v>
          </cell>
        </row>
        <row r="495">
          <cell r="A495">
            <v>2009</v>
          </cell>
          <cell r="B495" t="str">
            <v>DEC</v>
          </cell>
          <cell r="D495" t="str">
            <v>OME_2101</v>
          </cell>
          <cell r="E495">
            <v>19275.509999999998</v>
          </cell>
        </row>
        <row r="496">
          <cell r="A496">
            <v>2009</v>
          </cell>
          <cell r="B496" t="str">
            <v>DEC</v>
          </cell>
          <cell r="D496" t="str">
            <v>OME_2101</v>
          </cell>
          <cell r="E496">
            <v>296736.06</v>
          </cell>
        </row>
        <row r="497">
          <cell r="A497">
            <v>2009</v>
          </cell>
          <cell r="B497" t="str">
            <v>DEC</v>
          </cell>
          <cell r="D497" t="str">
            <v>OME_2092</v>
          </cell>
          <cell r="E497">
            <v>399</v>
          </cell>
        </row>
        <row r="498">
          <cell r="A498">
            <v>2009</v>
          </cell>
          <cell r="B498" t="str">
            <v>DEC</v>
          </cell>
          <cell r="D498" t="str">
            <v>OME_2092</v>
          </cell>
          <cell r="E498">
            <v>3044.36</v>
          </cell>
        </row>
        <row r="499">
          <cell r="A499">
            <v>2009</v>
          </cell>
          <cell r="B499" t="str">
            <v>DEC</v>
          </cell>
          <cell r="D499" t="str">
            <v>OME_2092</v>
          </cell>
          <cell r="E499">
            <v>298483.55</v>
          </cell>
        </row>
        <row r="500">
          <cell r="A500">
            <v>2009</v>
          </cell>
          <cell r="B500" t="str">
            <v>DEC</v>
          </cell>
          <cell r="D500" t="str">
            <v>OME_2092</v>
          </cell>
          <cell r="E500">
            <v>23914.19</v>
          </cell>
        </row>
        <row r="501">
          <cell r="A501">
            <v>2009</v>
          </cell>
          <cell r="B501" t="str">
            <v>DEC</v>
          </cell>
          <cell r="D501" t="str">
            <v>OME_2110</v>
          </cell>
          <cell r="E501">
            <v>13905.86</v>
          </cell>
        </row>
        <row r="502">
          <cell r="A502">
            <v>2009</v>
          </cell>
          <cell r="B502" t="str">
            <v>DEC</v>
          </cell>
          <cell r="D502" t="str">
            <v>OME_2110</v>
          </cell>
          <cell r="E502">
            <v>0</v>
          </cell>
        </row>
        <row r="503">
          <cell r="A503">
            <v>2009</v>
          </cell>
          <cell r="B503" t="str">
            <v>DEC</v>
          </cell>
          <cell r="D503" t="str">
            <v>OME_2110</v>
          </cell>
          <cell r="E503">
            <v>17321.22</v>
          </cell>
        </row>
        <row r="504">
          <cell r="A504">
            <v>2009</v>
          </cell>
          <cell r="B504" t="str">
            <v>DEC</v>
          </cell>
          <cell r="D504" t="str">
            <v>OME_2110</v>
          </cell>
          <cell r="E504">
            <v>15719.95</v>
          </cell>
        </row>
        <row r="505">
          <cell r="A505">
            <v>2009</v>
          </cell>
          <cell r="B505" t="str">
            <v>DEC</v>
          </cell>
          <cell r="D505" t="str">
            <v>OME_2110</v>
          </cell>
          <cell r="E505">
            <v>5129.68</v>
          </cell>
        </row>
        <row r="506">
          <cell r="A506">
            <v>2009</v>
          </cell>
          <cell r="B506" t="str">
            <v>DEC</v>
          </cell>
          <cell r="D506" t="str">
            <v>OME_2110</v>
          </cell>
          <cell r="E506">
            <v>332014.12</v>
          </cell>
        </row>
        <row r="507">
          <cell r="A507">
            <v>2009</v>
          </cell>
          <cell r="B507" t="str">
            <v>DEC</v>
          </cell>
          <cell r="D507" t="str">
            <v>OME_2110</v>
          </cell>
          <cell r="E507">
            <v>2619395.5</v>
          </cell>
        </row>
        <row r="508">
          <cell r="A508">
            <v>2009</v>
          </cell>
          <cell r="B508" t="str">
            <v>DEC</v>
          </cell>
          <cell r="D508" t="str">
            <v>OME_2110</v>
          </cell>
          <cell r="E508">
            <v>106937.57</v>
          </cell>
        </row>
        <row r="509">
          <cell r="A509">
            <v>2009</v>
          </cell>
          <cell r="B509" t="str">
            <v>DEC</v>
          </cell>
          <cell r="D509" t="str">
            <v>OME_2108</v>
          </cell>
          <cell r="E509">
            <v>2663.05</v>
          </cell>
        </row>
        <row r="510">
          <cell r="A510">
            <v>2009</v>
          </cell>
          <cell r="B510" t="str">
            <v>DEC</v>
          </cell>
          <cell r="D510" t="str">
            <v>OME_2108</v>
          </cell>
          <cell r="E510">
            <v>0</v>
          </cell>
        </row>
        <row r="511">
          <cell r="A511">
            <v>2009</v>
          </cell>
          <cell r="B511" t="str">
            <v>DEC</v>
          </cell>
          <cell r="D511" t="str">
            <v>OME_2108</v>
          </cell>
          <cell r="E511">
            <v>241699.19</v>
          </cell>
        </row>
        <row r="512">
          <cell r="A512">
            <v>2009</v>
          </cell>
          <cell r="B512" t="str">
            <v>DEC</v>
          </cell>
          <cell r="D512" t="str">
            <v>OME_2095</v>
          </cell>
          <cell r="E512">
            <v>2656.51</v>
          </cell>
        </row>
        <row r="513">
          <cell r="A513">
            <v>2009</v>
          </cell>
          <cell r="B513" t="str">
            <v>DEC</v>
          </cell>
          <cell r="D513" t="str">
            <v>OME_2095</v>
          </cell>
          <cell r="E513">
            <v>0</v>
          </cell>
        </row>
        <row r="514">
          <cell r="A514">
            <v>2009</v>
          </cell>
          <cell r="B514" t="str">
            <v>DEC</v>
          </cell>
          <cell r="D514" t="str">
            <v>OME_2095</v>
          </cell>
          <cell r="E514">
            <v>198333.6</v>
          </cell>
        </row>
        <row r="515">
          <cell r="A515">
            <v>2009</v>
          </cell>
          <cell r="B515" t="str">
            <v>DEC</v>
          </cell>
          <cell r="D515" t="str">
            <v>OME_2105</v>
          </cell>
          <cell r="E515">
            <v>1882.36</v>
          </cell>
        </row>
        <row r="516">
          <cell r="A516">
            <v>2009</v>
          </cell>
          <cell r="B516" t="str">
            <v>DEC</v>
          </cell>
          <cell r="D516" t="str">
            <v>OME_2105</v>
          </cell>
          <cell r="E516">
            <v>0</v>
          </cell>
        </row>
        <row r="517">
          <cell r="A517">
            <v>2009</v>
          </cell>
          <cell r="B517" t="str">
            <v>DEC</v>
          </cell>
          <cell r="D517" t="str">
            <v>OME_2105</v>
          </cell>
          <cell r="E517">
            <v>13201.16</v>
          </cell>
        </row>
        <row r="518">
          <cell r="A518">
            <v>2009</v>
          </cell>
          <cell r="B518" t="str">
            <v>DEC</v>
          </cell>
          <cell r="D518" t="str">
            <v>OME_2105</v>
          </cell>
          <cell r="E518">
            <v>-193135.42</v>
          </cell>
        </row>
        <row r="519">
          <cell r="A519">
            <v>2009</v>
          </cell>
          <cell r="B519" t="str">
            <v>DEC</v>
          </cell>
          <cell r="D519" t="str">
            <v>OME_2105</v>
          </cell>
          <cell r="E519">
            <v>0</v>
          </cell>
        </row>
        <row r="520">
          <cell r="A520">
            <v>2009</v>
          </cell>
          <cell r="B520" t="str">
            <v>DEC</v>
          </cell>
          <cell r="D520" t="str">
            <v>OME_2105</v>
          </cell>
          <cell r="E520">
            <v>-19.93</v>
          </cell>
        </row>
        <row r="521">
          <cell r="A521">
            <v>2009</v>
          </cell>
          <cell r="B521" t="str">
            <v>DEC</v>
          </cell>
          <cell r="D521" t="str">
            <v>OME_2105</v>
          </cell>
          <cell r="E521">
            <v>887</v>
          </cell>
        </row>
        <row r="522">
          <cell r="A522">
            <v>2009</v>
          </cell>
          <cell r="B522" t="str">
            <v>DEC</v>
          </cell>
          <cell r="D522" t="str">
            <v>OME_2107</v>
          </cell>
          <cell r="E522">
            <v>12275.66</v>
          </cell>
        </row>
        <row r="523">
          <cell r="A523">
            <v>2009</v>
          </cell>
          <cell r="B523" t="str">
            <v>DEC</v>
          </cell>
          <cell r="D523" t="str">
            <v>OME_2107</v>
          </cell>
          <cell r="E523">
            <v>0</v>
          </cell>
        </row>
        <row r="524">
          <cell r="A524">
            <v>2009</v>
          </cell>
          <cell r="B524" t="str">
            <v>DEC</v>
          </cell>
          <cell r="D524" t="str">
            <v>OME_2107</v>
          </cell>
          <cell r="E524">
            <v>2715337.52</v>
          </cell>
        </row>
        <row r="525">
          <cell r="A525">
            <v>2009</v>
          </cell>
          <cell r="B525" t="str">
            <v>DEC</v>
          </cell>
          <cell r="D525" t="str">
            <v>OME_2162</v>
          </cell>
          <cell r="E525">
            <v>0</v>
          </cell>
        </row>
        <row r="526">
          <cell r="A526">
            <v>2009</v>
          </cell>
          <cell r="B526" t="str">
            <v>DEC</v>
          </cell>
          <cell r="D526" t="str">
            <v>OME_2162</v>
          </cell>
          <cell r="E526">
            <v>0</v>
          </cell>
        </row>
        <row r="527">
          <cell r="A527">
            <v>2009</v>
          </cell>
          <cell r="B527" t="str">
            <v>DEC</v>
          </cell>
          <cell r="D527" t="str">
            <v>OME_2102</v>
          </cell>
          <cell r="E527">
            <v>359.75</v>
          </cell>
        </row>
        <row r="528">
          <cell r="A528">
            <v>2009</v>
          </cell>
          <cell r="B528" t="str">
            <v>DEC</v>
          </cell>
          <cell r="D528" t="str">
            <v>OME_2102</v>
          </cell>
          <cell r="E528">
            <v>80070.2</v>
          </cell>
        </row>
        <row r="529">
          <cell r="A529">
            <v>2009</v>
          </cell>
          <cell r="B529" t="str">
            <v>DEC</v>
          </cell>
          <cell r="D529" t="str">
            <v>OME_2106</v>
          </cell>
          <cell r="E529">
            <v>305.04000000000002</v>
          </cell>
        </row>
        <row r="530">
          <cell r="A530">
            <v>2009</v>
          </cell>
          <cell r="B530" t="str">
            <v>DEC</v>
          </cell>
          <cell r="D530" t="str">
            <v>OME_2106</v>
          </cell>
          <cell r="E530">
            <v>2501.02</v>
          </cell>
        </row>
        <row r="531">
          <cell r="A531">
            <v>2009</v>
          </cell>
          <cell r="B531" t="str">
            <v>DEC</v>
          </cell>
          <cell r="D531" t="str">
            <v>OME_2159</v>
          </cell>
          <cell r="E531">
            <v>185.79</v>
          </cell>
        </row>
        <row r="532">
          <cell r="A532">
            <v>2009</v>
          </cell>
          <cell r="B532" t="str">
            <v>DEC</v>
          </cell>
          <cell r="D532" t="str">
            <v>OME_2159</v>
          </cell>
          <cell r="E532">
            <v>0</v>
          </cell>
        </row>
        <row r="533">
          <cell r="A533">
            <v>2009</v>
          </cell>
          <cell r="B533" t="str">
            <v>DEC</v>
          </cell>
          <cell r="D533" t="str">
            <v>OME_2159</v>
          </cell>
          <cell r="E533">
            <v>564.99</v>
          </cell>
        </row>
        <row r="534">
          <cell r="A534">
            <v>2009</v>
          </cell>
          <cell r="B534" t="str">
            <v>DEC</v>
          </cell>
          <cell r="D534" t="str">
            <v>OME_2091</v>
          </cell>
          <cell r="E534">
            <v>4331.1099999999997</v>
          </cell>
        </row>
        <row r="535">
          <cell r="A535">
            <v>2009</v>
          </cell>
          <cell r="B535" t="str">
            <v>DEC</v>
          </cell>
          <cell r="D535" t="str">
            <v>OME_2091</v>
          </cell>
          <cell r="E535">
            <v>0</v>
          </cell>
        </row>
        <row r="536">
          <cell r="A536">
            <v>2009</v>
          </cell>
          <cell r="B536" t="str">
            <v>DEC</v>
          </cell>
          <cell r="D536" t="str">
            <v>OME_2091</v>
          </cell>
          <cell r="E536">
            <v>55278.239999999998</v>
          </cell>
        </row>
        <row r="537">
          <cell r="A537">
            <v>2009</v>
          </cell>
          <cell r="B537" t="str">
            <v>DEC</v>
          </cell>
          <cell r="D537" t="str">
            <v>OME_2097</v>
          </cell>
          <cell r="E537">
            <v>819.95</v>
          </cell>
        </row>
        <row r="538">
          <cell r="A538">
            <v>2009</v>
          </cell>
          <cell r="B538" t="str">
            <v>DEC</v>
          </cell>
          <cell r="D538" t="str">
            <v>OME_2097</v>
          </cell>
          <cell r="E538">
            <v>0</v>
          </cell>
        </row>
        <row r="539">
          <cell r="A539">
            <v>2009</v>
          </cell>
          <cell r="B539" t="str">
            <v>DEC</v>
          </cell>
          <cell r="D539" t="str">
            <v>OME_2097</v>
          </cell>
          <cell r="E539">
            <v>21047.18</v>
          </cell>
        </row>
        <row r="540">
          <cell r="A540">
            <v>2009</v>
          </cell>
          <cell r="B540" t="str">
            <v>DEC</v>
          </cell>
          <cell r="D540" t="str">
            <v>OME_2098</v>
          </cell>
          <cell r="E540">
            <v>6093.43</v>
          </cell>
        </row>
        <row r="541">
          <cell r="A541">
            <v>2009</v>
          </cell>
          <cell r="B541" t="str">
            <v>DEC</v>
          </cell>
          <cell r="D541" t="str">
            <v>OME_2098</v>
          </cell>
          <cell r="E541">
            <v>0</v>
          </cell>
        </row>
        <row r="542">
          <cell r="A542">
            <v>2009</v>
          </cell>
          <cell r="B542" t="str">
            <v>DEC</v>
          </cell>
          <cell r="D542" t="str">
            <v>OME_2098</v>
          </cell>
          <cell r="E542">
            <v>0</v>
          </cell>
        </row>
        <row r="543">
          <cell r="A543">
            <v>2009</v>
          </cell>
          <cell r="B543" t="str">
            <v>DEC</v>
          </cell>
          <cell r="D543" t="str">
            <v>OME_2098</v>
          </cell>
          <cell r="E543">
            <v>0</v>
          </cell>
        </row>
        <row r="544">
          <cell r="A544">
            <v>2009</v>
          </cell>
          <cell r="B544" t="str">
            <v>DEC</v>
          </cell>
          <cell r="D544" t="str">
            <v>OME_2098</v>
          </cell>
          <cell r="E544">
            <v>5098.16</v>
          </cell>
        </row>
        <row r="545">
          <cell r="A545">
            <v>2009</v>
          </cell>
          <cell r="B545" t="str">
            <v>DEC</v>
          </cell>
          <cell r="D545" t="str">
            <v>OME_2098</v>
          </cell>
          <cell r="E545">
            <v>0</v>
          </cell>
        </row>
        <row r="546">
          <cell r="A546">
            <v>2009</v>
          </cell>
          <cell r="B546" t="str">
            <v>DEC</v>
          </cell>
          <cell r="D546" t="str">
            <v>OME_2098</v>
          </cell>
          <cell r="E546">
            <v>40686.82</v>
          </cell>
        </row>
        <row r="547">
          <cell r="A547">
            <v>2009</v>
          </cell>
          <cell r="B547" t="str">
            <v>DEC</v>
          </cell>
          <cell r="D547" t="str">
            <v>OME_2098</v>
          </cell>
          <cell r="E547">
            <v>7969.83</v>
          </cell>
        </row>
        <row r="548">
          <cell r="A548">
            <v>2009</v>
          </cell>
          <cell r="B548" t="str">
            <v>DEC</v>
          </cell>
          <cell r="D548" t="str">
            <v>OME_2098</v>
          </cell>
          <cell r="E548">
            <v>26571.93</v>
          </cell>
        </row>
        <row r="549">
          <cell r="A549">
            <v>2010</v>
          </cell>
          <cell r="B549" t="str">
            <v>MAR</v>
          </cell>
          <cell r="D549" t="str">
            <v>MAN_2008</v>
          </cell>
          <cell r="E549">
            <v>0</v>
          </cell>
        </row>
        <row r="550">
          <cell r="A550">
            <v>2010</v>
          </cell>
          <cell r="B550" t="str">
            <v>FEB</v>
          </cell>
          <cell r="D550" t="str">
            <v>MAN_2008</v>
          </cell>
          <cell r="E550">
            <v>0</v>
          </cell>
        </row>
        <row r="551">
          <cell r="A551">
            <v>2010</v>
          </cell>
          <cell r="B551" t="str">
            <v>JUN</v>
          </cell>
          <cell r="D551" t="str">
            <v>MAN_2008</v>
          </cell>
          <cell r="E551">
            <v>0</v>
          </cell>
        </row>
        <row r="552">
          <cell r="A552">
            <v>2010</v>
          </cell>
          <cell r="B552" t="str">
            <v>MAY</v>
          </cell>
          <cell r="D552" t="str">
            <v>MAN_2008</v>
          </cell>
          <cell r="E552">
            <v>0</v>
          </cell>
        </row>
        <row r="553">
          <cell r="A553">
            <v>2010</v>
          </cell>
          <cell r="B553" t="str">
            <v>APR</v>
          </cell>
          <cell r="D553" t="str">
            <v>MAN_2008</v>
          </cell>
          <cell r="E553">
            <v>0</v>
          </cell>
        </row>
        <row r="554">
          <cell r="A554">
            <v>2010</v>
          </cell>
          <cell r="B554" t="str">
            <v>JAN</v>
          </cell>
          <cell r="D554" t="str">
            <v>MAN_2008</v>
          </cell>
          <cell r="E554">
            <v>0</v>
          </cell>
        </row>
        <row r="555">
          <cell r="A555">
            <v>2009</v>
          </cell>
          <cell r="B555" t="str">
            <v>DEC</v>
          </cell>
          <cell r="D555" t="str">
            <v>MAN_2008</v>
          </cell>
          <cell r="E555">
            <v>0</v>
          </cell>
        </row>
        <row r="556">
          <cell r="A556">
            <v>2010</v>
          </cell>
          <cell r="B556" t="str">
            <v>MAR</v>
          </cell>
          <cell r="D556" t="str">
            <v>442_3400</v>
          </cell>
          <cell r="E556">
            <v>602986.65</v>
          </cell>
        </row>
        <row r="557">
          <cell r="A557">
            <v>2010</v>
          </cell>
          <cell r="B557" t="str">
            <v>MAR</v>
          </cell>
          <cell r="D557" t="str">
            <v>442_3000</v>
          </cell>
          <cell r="E557">
            <v>1587382.59</v>
          </cell>
        </row>
        <row r="558">
          <cell r="A558">
            <v>2010</v>
          </cell>
          <cell r="B558" t="str">
            <v>MAR</v>
          </cell>
          <cell r="D558" t="str">
            <v>XAN_2700</v>
          </cell>
          <cell r="E558">
            <v>2.0999999999999999E-3</v>
          </cell>
        </row>
        <row r="559">
          <cell r="A559">
            <v>2010</v>
          </cell>
          <cell r="B559" t="str">
            <v>MAR</v>
          </cell>
          <cell r="D559" t="str">
            <v>XAN_2600</v>
          </cell>
          <cell r="E559">
            <v>5.5E-2</v>
          </cell>
        </row>
        <row r="560">
          <cell r="A560">
            <v>2010</v>
          </cell>
          <cell r="B560" t="str">
            <v>MAR</v>
          </cell>
          <cell r="D560" t="str">
            <v>XAN_2500</v>
          </cell>
          <cell r="E560">
            <v>0.35</v>
          </cell>
        </row>
        <row r="561">
          <cell r="A561">
            <v>2010</v>
          </cell>
          <cell r="B561" t="str">
            <v>MAR</v>
          </cell>
          <cell r="D561" t="str">
            <v>XAN_2400</v>
          </cell>
          <cell r="E561">
            <v>4.7018999999999998E-2</v>
          </cell>
        </row>
        <row r="562">
          <cell r="A562">
            <v>2010</v>
          </cell>
          <cell r="B562" t="str">
            <v>MAR</v>
          </cell>
          <cell r="D562" t="str">
            <v>XAN_2300</v>
          </cell>
          <cell r="E562">
            <v>1.9473000000000001E-2</v>
          </cell>
        </row>
        <row r="563">
          <cell r="A563">
            <v>2010</v>
          </cell>
          <cell r="B563" t="str">
            <v>MAR</v>
          </cell>
          <cell r="D563" t="str">
            <v>XAN_2200</v>
          </cell>
          <cell r="E563">
            <v>7.2000000000000005E-4</v>
          </cell>
        </row>
        <row r="564">
          <cell r="A564">
            <v>2010</v>
          </cell>
          <cell r="B564" t="str">
            <v>MAR</v>
          </cell>
          <cell r="D564" t="str">
            <v>XAN_2100</v>
          </cell>
          <cell r="E564">
            <v>2.0999999999999999E-3</v>
          </cell>
        </row>
        <row r="565">
          <cell r="A565">
            <v>2010</v>
          </cell>
          <cell r="B565" t="str">
            <v>MAR</v>
          </cell>
          <cell r="D565" t="str">
            <v>998_2940</v>
          </cell>
          <cell r="E565">
            <v>198083</v>
          </cell>
        </row>
        <row r="566">
          <cell r="A566">
            <v>2010</v>
          </cell>
          <cell r="B566" t="str">
            <v>MAR</v>
          </cell>
          <cell r="D566" t="str">
            <v>998_2840</v>
          </cell>
          <cell r="E566">
            <v>62973548</v>
          </cell>
        </row>
        <row r="567">
          <cell r="A567">
            <v>2010</v>
          </cell>
          <cell r="B567" t="str">
            <v>MAR</v>
          </cell>
          <cell r="D567" t="str">
            <v>998_2810</v>
          </cell>
          <cell r="E567">
            <v>42801603</v>
          </cell>
        </row>
        <row r="568">
          <cell r="A568">
            <v>2010</v>
          </cell>
          <cell r="B568" t="str">
            <v>MAR</v>
          </cell>
          <cell r="D568" t="str">
            <v>998_2000</v>
          </cell>
          <cell r="E568">
            <v>847082621</v>
          </cell>
        </row>
        <row r="569">
          <cell r="A569">
            <v>2010</v>
          </cell>
          <cell r="B569" t="str">
            <v>MAR</v>
          </cell>
          <cell r="D569" t="str">
            <v>440_2940</v>
          </cell>
          <cell r="E569">
            <v>0</v>
          </cell>
        </row>
        <row r="570">
          <cell r="A570">
            <v>2010</v>
          </cell>
          <cell r="B570" t="str">
            <v>MAR</v>
          </cell>
          <cell r="D570" t="str">
            <v>440_2840</v>
          </cell>
          <cell r="E570">
            <v>0</v>
          </cell>
        </row>
        <row r="571">
          <cell r="A571">
            <v>2010</v>
          </cell>
          <cell r="B571" t="str">
            <v>JAN</v>
          </cell>
          <cell r="D571" t="str">
            <v>OME_2101</v>
          </cell>
          <cell r="E571">
            <v>0</v>
          </cell>
        </row>
        <row r="572">
          <cell r="A572">
            <v>2010</v>
          </cell>
          <cell r="B572" t="str">
            <v>JAN</v>
          </cell>
          <cell r="D572" t="str">
            <v>OME_2101</v>
          </cell>
          <cell r="E572">
            <v>0</v>
          </cell>
        </row>
        <row r="573">
          <cell r="A573">
            <v>2010</v>
          </cell>
          <cell r="B573" t="str">
            <v>JAN</v>
          </cell>
          <cell r="D573" t="str">
            <v>OME_2101</v>
          </cell>
          <cell r="E573">
            <v>0</v>
          </cell>
        </row>
        <row r="574">
          <cell r="A574">
            <v>2010</v>
          </cell>
          <cell r="B574" t="str">
            <v>JAN</v>
          </cell>
          <cell r="D574" t="str">
            <v>OME_2101</v>
          </cell>
          <cell r="E574">
            <v>18551.62</v>
          </cell>
        </row>
        <row r="575">
          <cell r="A575">
            <v>2010</v>
          </cell>
          <cell r="B575" t="str">
            <v>JAN</v>
          </cell>
          <cell r="D575" t="str">
            <v>OME_2101</v>
          </cell>
          <cell r="E575">
            <v>189675.55</v>
          </cell>
        </row>
        <row r="576">
          <cell r="A576">
            <v>2010</v>
          </cell>
          <cell r="B576" t="str">
            <v>JAN</v>
          </cell>
          <cell r="D576" t="str">
            <v>OME_2101</v>
          </cell>
          <cell r="E576">
            <v>0</v>
          </cell>
        </row>
        <row r="577">
          <cell r="A577">
            <v>2010</v>
          </cell>
          <cell r="B577" t="str">
            <v>JAN</v>
          </cell>
          <cell r="D577" t="str">
            <v>OME_2101</v>
          </cell>
          <cell r="E577">
            <v>0</v>
          </cell>
        </row>
        <row r="578">
          <cell r="A578">
            <v>2010</v>
          </cell>
          <cell r="B578" t="str">
            <v>JAN</v>
          </cell>
          <cell r="D578" t="str">
            <v>OME_2101</v>
          </cell>
          <cell r="E578">
            <v>19999.91</v>
          </cell>
        </row>
        <row r="579">
          <cell r="A579">
            <v>2010</v>
          </cell>
          <cell r="B579" t="str">
            <v>JAN</v>
          </cell>
          <cell r="D579" t="str">
            <v>OME_2101</v>
          </cell>
          <cell r="E579">
            <v>23869.37</v>
          </cell>
        </row>
        <row r="580">
          <cell r="A580">
            <v>2010</v>
          </cell>
          <cell r="B580" t="str">
            <v>JAN</v>
          </cell>
          <cell r="D580" t="str">
            <v>OME_2101</v>
          </cell>
          <cell r="E580">
            <v>811199.61</v>
          </cell>
        </row>
        <row r="581">
          <cell r="A581">
            <v>2010</v>
          </cell>
          <cell r="B581" t="str">
            <v>JAN</v>
          </cell>
          <cell r="D581" t="str">
            <v>OME_2160</v>
          </cell>
          <cell r="E581">
            <v>114.16</v>
          </cell>
        </row>
        <row r="582">
          <cell r="A582">
            <v>2010</v>
          </cell>
          <cell r="B582" t="str">
            <v>JAN</v>
          </cell>
          <cell r="D582" t="str">
            <v>OME_2160</v>
          </cell>
          <cell r="E582">
            <v>0</v>
          </cell>
        </row>
        <row r="583">
          <cell r="A583">
            <v>2010</v>
          </cell>
          <cell r="B583" t="str">
            <v>JAN</v>
          </cell>
          <cell r="D583" t="str">
            <v>OME_2160</v>
          </cell>
          <cell r="E583">
            <v>797.13</v>
          </cell>
        </row>
        <row r="584">
          <cell r="A584">
            <v>2010</v>
          </cell>
          <cell r="B584" t="str">
            <v>JAN</v>
          </cell>
          <cell r="D584" t="str">
            <v>OME_2110</v>
          </cell>
          <cell r="E584">
            <v>100737.64</v>
          </cell>
        </row>
        <row r="585">
          <cell r="A585">
            <v>2010</v>
          </cell>
          <cell r="B585" t="str">
            <v>JAN</v>
          </cell>
          <cell r="D585" t="str">
            <v>OME_2110</v>
          </cell>
          <cell r="E585">
            <v>13667.62</v>
          </cell>
        </row>
        <row r="586">
          <cell r="A586">
            <v>2010</v>
          </cell>
          <cell r="B586" t="str">
            <v>JAN</v>
          </cell>
          <cell r="D586" t="str">
            <v>OME_2110</v>
          </cell>
          <cell r="E586">
            <v>0</v>
          </cell>
        </row>
        <row r="587">
          <cell r="A587">
            <v>2010</v>
          </cell>
          <cell r="B587" t="str">
            <v>JAN</v>
          </cell>
          <cell r="D587" t="str">
            <v>OME_2110</v>
          </cell>
          <cell r="E587">
            <v>12995.94</v>
          </cell>
        </row>
        <row r="588">
          <cell r="A588">
            <v>2010</v>
          </cell>
          <cell r="B588" t="str">
            <v>JAN</v>
          </cell>
          <cell r="D588" t="str">
            <v>OME_2110</v>
          </cell>
          <cell r="E588">
            <v>68489.960000000006</v>
          </cell>
        </row>
        <row r="589">
          <cell r="A589">
            <v>2010</v>
          </cell>
          <cell r="B589" t="str">
            <v>JAN</v>
          </cell>
          <cell r="D589" t="str">
            <v>OME_2110</v>
          </cell>
          <cell r="E589">
            <v>10586.85</v>
          </cell>
        </row>
        <row r="590">
          <cell r="A590">
            <v>2010</v>
          </cell>
          <cell r="B590" t="str">
            <v>JAN</v>
          </cell>
          <cell r="D590" t="str">
            <v>OME_2110</v>
          </cell>
          <cell r="E590">
            <v>119638.19</v>
          </cell>
        </row>
        <row r="591">
          <cell r="A591">
            <v>2010</v>
          </cell>
          <cell r="B591" t="str">
            <v>JAN</v>
          </cell>
          <cell r="D591" t="str">
            <v>OME_2110</v>
          </cell>
          <cell r="E591">
            <v>2646655.8199999998</v>
          </cell>
        </row>
        <row r="592">
          <cell r="A592">
            <v>2010</v>
          </cell>
          <cell r="B592" t="str">
            <v>JAN</v>
          </cell>
          <cell r="D592" t="str">
            <v>OME_2100</v>
          </cell>
          <cell r="E592">
            <v>5658.23</v>
          </cell>
        </row>
        <row r="593">
          <cell r="A593">
            <v>2010</v>
          </cell>
          <cell r="B593" t="str">
            <v>JAN</v>
          </cell>
          <cell r="D593" t="str">
            <v>OME_2100</v>
          </cell>
          <cell r="E593">
            <v>36793.519999999997</v>
          </cell>
        </row>
        <row r="594">
          <cell r="A594">
            <v>2010</v>
          </cell>
          <cell r="B594" t="str">
            <v>JAN</v>
          </cell>
          <cell r="D594" t="str">
            <v>OME_2091</v>
          </cell>
          <cell r="E594">
            <v>5066.6499999999996</v>
          </cell>
        </row>
        <row r="595">
          <cell r="A595">
            <v>2010</v>
          </cell>
          <cell r="B595" t="str">
            <v>JAN</v>
          </cell>
          <cell r="D595" t="str">
            <v>OME_2091</v>
          </cell>
          <cell r="E595">
            <v>0</v>
          </cell>
        </row>
        <row r="596">
          <cell r="A596">
            <v>2010</v>
          </cell>
          <cell r="B596" t="str">
            <v>JAN</v>
          </cell>
          <cell r="D596" t="str">
            <v>OME_2091</v>
          </cell>
          <cell r="E596">
            <v>70065.820000000007</v>
          </cell>
        </row>
        <row r="597">
          <cell r="A597">
            <v>2010</v>
          </cell>
          <cell r="B597" t="str">
            <v>JAN</v>
          </cell>
          <cell r="D597" t="str">
            <v>OME_2162</v>
          </cell>
          <cell r="E597">
            <v>0</v>
          </cell>
        </row>
        <row r="598">
          <cell r="A598">
            <v>2010</v>
          </cell>
          <cell r="B598" t="str">
            <v>JAN</v>
          </cell>
          <cell r="D598" t="str">
            <v>OME_2162</v>
          </cell>
          <cell r="E598">
            <v>0</v>
          </cell>
        </row>
        <row r="599">
          <cell r="A599">
            <v>2010</v>
          </cell>
          <cell r="B599" t="str">
            <v>JAN</v>
          </cell>
          <cell r="D599" t="str">
            <v>OME_2092</v>
          </cell>
          <cell r="E599">
            <v>23571.439999999999</v>
          </cell>
        </row>
        <row r="600">
          <cell r="A600">
            <v>2010</v>
          </cell>
          <cell r="B600" t="str">
            <v>JAN</v>
          </cell>
          <cell r="D600" t="str">
            <v>OME_2092</v>
          </cell>
          <cell r="E600">
            <v>0</v>
          </cell>
        </row>
        <row r="601">
          <cell r="A601">
            <v>2010</v>
          </cell>
          <cell r="B601" t="str">
            <v>JAN</v>
          </cell>
          <cell r="D601" t="str">
            <v>OME_2092</v>
          </cell>
          <cell r="E601">
            <v>2425.3200000000002</v>
          </cell>
        </row>
        <row r="602">
          <cell r="A602">
            <v>2010</v>
          </cell>
          <cell r="B602" t="str">
            <v>JAN</v>
          </cell>
          <cell r="D602" t="str">
            <v>OME_2092</v>
          </cell>
          <cell r="E602">
            <v>234963.91</v>
          </cell>
        </row>
        <row r="603">
          <cell r="A603">
            <v>2010</v>
          </cell>
          <cell r="B603" t="str">
            <v>JAN</v>
          </cell>
          <cell r="D603" t="str">
            <v>OME_2099</v>
          </cell>
          <cell r="E603">
            <v>4222.3999999999996</v>
          </cell>
        </row>
        <row r="604">
          <cell r="A604">
            <v>2010</v>
          </cell>
          <cell r="B604" t="str">
            <v>JAN</v>
          </cell>
          <cell r="D604" t="str">
            <v>OME_2099</v>
          </cell>
          <cell r="E604">
            <v>41968.11</v>
          </cell>
        </row>
        <row r="605">
          <cell r="A605">
            <v>2010</v>
          </cell>
          <cell r="B605" t="str">
            <v>JAN</v>
          </cell>
          <cell r="D605" t="str">
            <v>OME_2099</v>
          </cell>
          <cell r="E605">
            <v>2036674.31</v>
          </cell>
        </row>
        <row r="606">
          <cell r="A606">
            <v>2010</v>
          </cell>
          <cell r="B606" t="str">
            <v>JAN</v>
          </cell>
          <cell r="D606" t="str">
            <v>OME_2103</v>
          </cell>
          <cell r="E606">
            <v>8061.21</v>
          </cell>
        </row>
        <row r="607">
          <cell r="A607">
            <v>2010</v>
          </cell>
          <cell r="B607" t="str">
            <v>JAN</v>
          </cell>
          <cell r="D607" t="str">
            <v>OME_2103</v>
          </cell>
          <cell r="E607">
            <v>0</v>
          </cell>
        </row>
        <row r="608">
          <cell r="A608">
            <v>2010</v>
          </cell>
          <cell r="B608" t="str">
            <v>JAN</v>
          </cell>
          <cell r="D608" t="str">
            <v>OME_2103</v>
          </cell>
          <cell r="E608">
            <v>62782.06</v>
          </cell>
        </row>
        <row r="609">
          <cell r="A609">
            <v>2010</v>
          </cell>
          <cell r="B609" t="str">
            <v>JAN</v>
          </cell>
          <cell r="D609" t="str">
            <v>OME_2159</v>
          </cell>
          <cell r="E609">
            <v>72.400000000000006</v>
          </cell>
        </row>
        <row r="610">
          <cell r="A610">
            <v>2010</v>
          </cell>
          <cell r="B610" t="str">
            <v>JAN</v>
          </cell>
          <cell r="D610" t="str">
            <v>OME_2159</v>
          </cell>
          <cell r="E610">
            <v>0</v>
          </cell>
        </row>
        <row r="611">
          <cell r="A611">
            <v>2010</v>
          </cell>
          <cell r="B611" t="str">
            <v>JAN</v>
          </cell>
          <cell r="D611" t="str">
            <v>OME_2159</v>
          </cell>
          <cell r="E611">
            <v>2284.38</v>
          </cell>
        </row>
        <row r="612">
          <cell r="A612">
            <v>2010</v>
          </cell>
          <cell r="B612" t="str">
            <v>JAN</v>
          </cell>
          <cell r="D612" t="str">
            <v>OME_2102</v>
          </cell>
          <cell r="E612">
            <v>451.29</v>
          </cell>
        </row>
        <row r="613">
          <cell r="A613">
            <v>2010</v>
          </cell>
          <cell r="B613" t="str">
            <v>JAN</v>
          </cell>
          <cell r="D613" t="str">
            <v>OME_2102</v>
          </cell>
          <cell r="E613">
            <v>-31827.8</v>
          </cell>
        </row>
        <row r="614">
          <cell r="A614">
            <v>2010</v>
          </cell>
          <cell r="B614" t="str">
            <v>JAN</v>
          </cell>
          <cell r="D614" t="str">
            <v>OME_2106</v>
          </cell>
          <cell r="E614">
            <v>305.04000000000002</v>
          </cell>
        </row>
        <row r="615">
          <cell r="A615">
            <v>2010</v>
          </cell>
          <cell r="B615" t="str">
            <v>JAN</v>
          </cell>
          <cell r="D615" t="str">
            <v>OME_2106</v>
          </cell>
          <cell r="E615">
            <v>3841.26</v>
          </cell>
        </row>
        <row r="616">
          <cell r="A616">
            <v>2010</v>
          </cell>
          <cell r="B616" t="str">
            <v>JAN</v>
          </cell>
          <cell r="D616" t="str">
            <v>OME_2107</v>
          </cell>
          <cell r="E616">
            <v>12465.55</v>
          </cell>
        </row>
        <row r="617">
          <cell r="A617">
            <v>2010</v>
          </cell>
          <cell r="B617" t="str">
            <v>JAN</v>
          </cell>
          <cell r="D617" t="str">
            <v>OME_2107</v>
          </cell>
          <cell r="E617">
            <v>19656</v>
          </cell>
        </row>
        <row r="618">
          <cell r="A618">
            <v>2010</v>
          </cell>
          <cell r="B618" t="str">
            <v>JAN</v>
          </cell>
          <cell r="D618" t="str">
            <v>OME_2107</v>
          </cell>
          <cell r="E618">
            <v>4599359.29</v>
          </cell>
        </row>
        <row r="619">
          <cell r="A619">
            <v>2009</v>
          </cell>
          <cell r="B619" t="str">
            <v>DEC</v>
          </cell>
          <cell r="D619" t="str">
            <v>OME_2109</v>
          </cell>
          <cell r="E619">
            <v>-680</v>
          </cell>
        </row>
        <row r="620">
          <cell r="A620">
            <v>2009</v>
          </cell>
          <cell r="B620" t="str">
            <v>DEC</v>
          </cell>
          <cell r="D620" t="str">
            <v>OME_2109</v>
          </cell>
          <cell r="E620">
            <v>453671.64</v>
          </cell>
        </row>
        <row r="621">
          <cell r="A621">
            <v>2009</v>
          </cell>
          <cell r="B621" t="str">
            <v>DEC</v>
          </cell>
          <cell r="D621" t="str">
            <v>OME_2109</v>
          </cell>
          <cell r="E621">
            <v>44922.47</v>
          </cell>
        </row>
        <row r="622">
          <cell r="A622">
            <v>2009</v>
          </cell>
          <cell r="B622" t="str">
            <v>DEC</v>
          </cell>
          <cell r="D622" t="str">
            <v>OME_2096</v>
          </cell>
          <cell r="E622">
            <v>430.06</v>
          </cell>
        </row>
        <row r="623">
          <cell r="A623">
            <v>2009</v>
          </cell>
          <cell r="B623" t="str">
            <v>DEC</v>
          </cell>
          <cell r="D623" t="str">
            <v>OME_2096</v>
          </cell>
          <cell r="E623">
            <v>145505.06</v>
          </cell>
        </row>
        <row r="624">
          <cell r="A624">
            <v>2009</v>
          </cell>
          <cell r="B624" t="str">
            <v>DEC</v>
          </cell>
          <cell r="D624" t="str">
            <v>OME_2160</v>
          </cell>
          <cell r="E624">
            <v>1317.18</v>
          </cell>
        </row>
        <row r="625">
          <cell r="A625">
            <v>2009</v>
          </cell>
          <cell r="B625" t="str">
            <v>DEC</v>
          </cell>
          <cell r="D625" t="str">
            <v>OME_2160</v>
          </cell>
          <cell r="E625">
            <v>175.51</v>
          </cell>
        </row>
        <row r="626">
          <cell r="A626">
            <v>2009</v>
          </cell>
          <cell r="B626" t="str">
            <v>DEC</v>
          </cell>
          <cell r="D626" t="str">
            <v>OME_2160</v>
          </cell>
          <cell r="E626">
            <v>0</v>
          </cell>
        </row>
        <row r="627">
          <cell r="A627">
            <v>2009</v>
          </cell>
          <cell r="B627" t="str">
            <v>DEC</v>
          </cell>
          <cell r="D627" t="str">
            <v>OME_2099</v>
          </cell>
          <cell r="E627">
            <v>4226.25</v>
          </cell>
        </row>
        <row r="628">
          <cell r="A628">
            <v>2009</v>
          </cell>
          <cell r="B628" t="str">
            <v>DEC</v>
          </cell>
          <cell r="D628" t="str">
            <v>OME_2099</v>
          </cell>
          <cell r="E628">
            <v>27722.77</v>
          </cell>
        </row>
        <row r="629">
          <cell r="A629">
            <v>2009</v>
          </cell>
          <cell r="B629" t="str">
            <v>DEC</v>
          </cell>
          <cell r="D629" t="str">
            <v>OME_2099</v>
          </cell>
          <cell r="E629">
            <v>3179156.98</v>
          </cell>
        </row>
        <row r="630">
          <cell r="A630">
            <v>2009</v>
          </cell>
          <cell r="B630" t="str">
            <v>DEC</v>
          </cell>
          <cell r="D630" t="str">
            <v>OME_2100</v>
          </cell>
          <cell r="E630">
            <v>5243.94</v>
          </cell>
        </row>
        <row r="631">
          <cell r="A631">
            <v>2009</v>
          </cell>
          <cell r="B631" t="str">
            <v>DEC</v>
          </cell>
          <cell r="D631" t="str">
            <v>OME_2100</v>
          </cell>
          <cell r="E631">
            <v>35723.629999999997</v>
          </cell>
        </row>
        <row r="632">
          <cell r="A632">
            <v>2009</v>
          </cell>
          <cell r="B632" t="str">
            <v>DEC</v>
          </cell>
          <cell r="D632" t="str">
            <v>OME_2094</v>
          </cell>
          <cell r="E632">
            <v>2047.59</v>
          </cell>
        </row>
        <row r="633">
          <cell r="A633">
            <v>2009</v>
          </cell>
          <cell r="B633" t="str">
            <v>DEC</v>
          </cell>
          <cell r="D633" t="str">
            <v>OME_2094</v>
          </cell>
          <cell r="E633">
            <v>18406.75</v>
          </cell>
        </row>
        <row r="634">
          <cell r="A634">
            <v>2009</v>
          </cell>
          <cell r="B634" t="str">
            <v>DEC</v>
          </cell>
          <cell r="D634" t="str">
            <v>OME_2094</v>
          </cell>
          <cell r="E634">
            <v>679681.24</v>
          </cell>
        </row>
        <row r="635">
          <cell r="A635">
            <v>2009</v>
          </cell>
          <cell r="B635" t="str">
            <v>DEC</v>
          </cell>
          <cell r="D635" t="str">
            <v>OME_2103</v>
          </cell>
          <cell r="E635">
            <v>7549.28</v>
          </cell>
        </row>
        <row r="636">
          <cell r="A636">
            <v>2009</v>
          </cell>
          <cell r="B636" t="str">
            <v>DEC</v>
          </cell>
          <cell r="D636" t="str">
            <v>OME_2103</v>
          </cell>
          <cell r="E636">
            <v>0</v>
          </cell>
        </row>
        <row r="637">
          <cell r="A637">
            <v>2009</v>
          </cell>
          <cell r="B637" t="str">
            <v>DEC</v>
          </cell>
          <cell r="D637" t="str">
            <v>OME_2103</v>
          </cell>
          <cell r="E637">
            <v>59134.99</v>
          </cell>
        </row>
        <row r="638">
          <cell r="A638">
            <v>2009</v>
          </cell>
          <cell r="B638" t="str">
            <v>DEC</v>
          </cell>
          <cell r="D638" t="str">
            <v>OME_2101</v>
          </cell>
          <cell r="E638">
            <v>106791.8</v>
          </cell>
        </row>
        <row r="639">
          <cell r="A639">
            <v>2009</v>
          </cell>
          <cell r="B639" t="str">
            <v>DEC</v>
          </cell>
          <cell r="D639" t="str">
            <v>OME_2101</v>
          </cell>
          <cell r="E639">
            <v>0</v>
          </cell>
        </row>
        <row r="640">
          <cell r="A640">
            <v>2009</v>
          </cell>
          <cell r="B640" t="str">
            <v>DEC</v>
          </cell>
          <cell r="D640" t="str">
            <v>OME_2101</v>
          </cell>
          <cell r="E640">
            <v>0</v>
          </cell>
        </row>
        <row r="641">
          <cell r="A641">
            <v>2009</v>
          </cell>
          <cell r="B641" t="str">
            <v>DEC</v>
          </cell>
          <cell r="D641" t="str">
            <v>OME_2101</v>
          </cell>
          <cell r="E641">
            <v>0</v>
          </cell>
        </row>
        <row r="642">
          <cell r="A642">
            <v>2009</v>
          </cell>
          <cell r="B642" t="str">
            <v>DEC</v>
          </cell>
          <cell r="D642" t="str">
            <v>OME_2101</v>
          </cell>
          <cell r="E642">
            <v>19202.63</v>
          </cell>
        </row>
        <row r="643">
          <cell r="A643">
            <v>2009</v>
          </cell>
          <cell r="B643" t="str">
            <v>DEC</v>
          </cell>
          <cell r="D643" t="str">
            <v>OME_2101</v>
          </cell>
          <cell r="E643">
            <v>264233.44</v>
          </cell>
        </row>
        <row r="644">
          <cell r="A644">
            <v>2009</v>
          </cell>
          <cell r="B644" t="str">
            <v>DEC</v>
          </cell>
          <cell r="D644" t="str">
            <v>OME_2101</v>
          </cell>
          <cell r="E644">
            <v>0</v>
          </cell>
        </row>
        <row r="645">
          <cell r="A645">
            <v>2009</v>
          </cell>
          <cell r="B645" t="str">
            <v>DEC</v>
          </cell>
          <cell r="D645" t="str">
            <v>OME_2101</v>
          </cell>
          <cell r="E645">
            <v>0</v>
          </cell>
        </row>
        <row r="646">
          <cell r="A646">
            <v>2010</v>
          </cell>
          <cell r="B646" t="str">
            <v>APR</v>
          </cell>
          <cell r="D646" t="str">
            <v>OME_2102</v>
          </cell>
          <cell r="E646">
            <v>16835.68</v>
          </cell>
        </row>
        <row r="647">
          <cell r="A647">
            <v>2010</v>
          </cell>
          <cell r="B647" t="str">
            <v>APR</v>
          </cell>
          <cell r="D647" t="str">
            <v>OME_2102</v>
          </cell>
          <cell r="E647">
            <v>682.88</v>
          </cell>
        </row>
        <row r="648">
          <cell r="A648">
            <v>2010</v>
          </cell>
          <cell r="B648" t="str">
            <v>APR</v>
          </cell>
          <cell r="D648" t="str">
            <v>OME_2103</v>
          </cell>
          <cell r="E648">
            <v>196277.01</v>
          </cell>
        </row>
        <row r="649">
          <cell r="A649">
            <v>2010</v>
          </cell>
          <cell r="B649" t="str">
            <v>APR</v>
          </cell>
          <cell r="D649" t="str">
            <v>OME_2103</v>
          </cell>
          <cell r="E649">
            <v>0</v>
          </cell>
        </row>
        <row r="650">
          <cell r="A650">
            <v>2010</v>
          </cell>
          <cell r="B650" t="str">
            <v>APR</v>
          </cell>
          <cell r="D650" t="str">
            <v>OME_2103</v>
          </cell>
          <cell r="E650">
            <v>13426.34</v>
          </cell>
        </row>
        <row r="651">
          <cell r="A651">
            <v>2010</v>
          </cell>
          <cell r="B651" t="str">
            <v>APR</v>
          </cell>
          <cell r="D651" t="str">
            <v>OME_2105</v>
          </cell>
          <cell r="E651">
            <v>386893.33</v>
          </cell>
        </row>
        <row r="652">
          <cell r="A652">
            <v>2010</v>
          </cell>
          <cell r="B652" t="str">
            <v>APR</v>
          </cell>
          <cell r="D652" t="str">
            <v>OME_2105</v>
          </cell>
          <cell r="E652">
            <v>777</v>
          </cell>
        </row>
        <row r="653">
          <cell r="A653">
            <v>2010</v>
          </cell>
          <cell r="B653" t="str">
            <v>APR</v>
          </cell>
          <cell r="D653" t="str">
            <v>OME_2105</v>
          </cell>
          <cell r="E653">
            <v>31559.3</v>
          </cell>
        </row>
        <row r="654">
          <cell r="A654">
            <v>2010</v>
          </cell>
          <cell r="B654" t="str">
            <v>APR</v>
          </cell>
          <cell r="D654" t="str">
            <v>OME_2105</v>
          </cell>
          <cell r="E654">
            <v>1881</v>
          </cell>
        </row>
        <row r="655">
          <cell r="A655">
            <v>2010</v>
          </cell>
          <cell r="B655" t="str">
            <v>APR</v>
          </cell>
          <cell r="D655" t="str">
            <v>OME_2105</v>
          </cell>
          <cell r="E655">
            <v>15947.28</v>
          </cell>
        </row>
        <row r="656">
          <cell r="A656">
            <v>2010</v>
          </cell>
          <cell r="B656" t="str">
            <v>APR</v>
          </cell>
          <cell r="D656" t="str">
            <v>OME_2105</v>
          </cell>
          <cell r="E656">
            <v>0</v>
          </cell>
        </row>
        <row r="657">
          <cell r="A657">
            <v>2010</v>
          </cell>
          <cell r="B657" t="str">
            <v>APR</v>
          </cell>
          <cell r="D657" t="str">
            <v>OME_2105</v>
          </cell>
          <cell r="E657">
            <v>3808.65</v>
          </cell>
        </row>
        <row r="658">
          <cell r="A658">
            <v>2010</v>
          </cell>
          <cell r="B658" t="str">
            <v>APR</v>
          </cell>
          <cell r="D658" t="str">
            <v>OME_2106</v>
          </cell>
          <cell r="E658">
            <v>9597.5400000000009</v>
          </cell>
        </row>
        <row r="659">
          <cell r="A659">
            <v>2010</v>
          </cell>
          <cell r="B659" t="str">
            <v>APR</v>
          </cell>
          <cell r="D659" t="str">
            <v>OME_2107</v>
          </cell>
          <cell r="E659">
            <v>4832965.83</v>
          </cell>
        </row>
        <row r="660">
          <cell r="A660">
            <v>2010</v>
          </cell>
          <cell r="B660" t="str">
            <v>APR</v>
          </cell>
          <cell r="D660" t="str">
            <v>OME_2107</v>
          </cell>
          <cell r="E660">
            <v>24709.54</v>
          </cell>
        </row>
        <row r="661">
          <cell r="A661">
            <v>2010</v>
          </cell>
          <cell r="B661" t="str">
            <v>APR</v>
          </cell>
          <cell r="D661" t="str">
            <v>OME_2108</v>
          </cell>
          <cell r="E661">
            <v>433316.81</v>
          </cell>
        </row>
        <row r="662">
          <cell r="A662">
            <v>2010</v>
          </cell>
          <cell r="B662" t="str">
            <v>APR</v>
          </cell>
          <cell r="D662" t="str">
            <v>OME_2108</v>
          </cell>
          <cell r="E662">
            <v>0</v>
          </cell>
        </row>
        <row r="663">
          <cell r="A663">
            <v>2010</v>
          </cell>
          <cell r="B663" t="str">
            <v>APR</v>
          </cell>
          <cell r="D663" t="str">
            <v>OME_2108</v>
          </cell>
          <cell r="E663">
            <v>6088.44</v>
          </cell>
        </row>
        <row r="664">
          <cell r="A664">
            <v>2010</v>
          </cell>
          <cell r="B664" t="str">
            <v>APR</v>
          </cell>
          <cell r="D664" t="str">
            <v>OME_2109</v>
          </cell>
          <cell r="E664">
            <v>472623.43</v>
          </cell>
        </row>
        <row r="665">
          <cell r="A665">
            <v>2010</v>
          </cell>
          <cell r="B665" t="str">
            <v>APR</v>
          </cell>
          <cell r="D665" t="str">
            <v>OME_2109</v>
          </cell>
          <cell r="E665">
            <v>117067.4</v>
          </cell>
        </row>
        <row r="666">
          <cell r="A666">
            <v>2010</v>
          </cell>
          <cell r="B666" t="str">
            <v>APR</v>
          </cell>
          <cell r="D666" t="str">
            <v>OME_2109</v>
          </cell>
          <cell r="E666">
            <v>89965.85</v>
          </cell>
        </row>
        <row r="667">
          <cell r="A667">
            <v>2010</v>
          </cell>
          <cell r="B667" t="str">
            <v>APR</v>
          </cell>
          <cell r="D667" t="str">
            <v>OME_2110</v>
          </cell>
          <cell r="E667">
            <v>4429511.55</v>
          </cell>
        </row>
        <row r="668">
          <cell r="A668">
            <v>2010</v>
          </cell>
          <cell r="B668" t="str">
            <v>APR</v>
          </cell>
          <cell r="D668" t="str">
            <v>OME_2110</v>
          </cell>
          <cell r="E668">
            <v>-71147.320000000007</v>
          </cell>
        </row>
        <row r="669">
          <cell r="A669">
            <v>2010</v>
          </cell>
          <cell r="B669" t="str">
            <v>APR</v>
          </cell>
          <cell r="D669" t="str">
            <v>OME_2110</v>
          </cell>
          <cell r="E669">
            <v>11171.82</v>
          </cell>
        </row>
        <row r="670">
          <cell r="A670">
            <v>2010</v>
          </cell>
          <cell r="B670" t="str">
            <v>APR</v>
          </cell>
          <cell r="D670" t="str">
            <v>OME_2110</v>
          </cell>
          <cell r="E670">
            <v>105659.36</v>
          </cell>
        </row>
        <row r="671">
          <cell r="A671">
            <v>2010</v>
          </cell>
          <cell r="B671" t="str">
            <v>APR</v>
          </cell>
          <cell r="D671" t="str">
            <v>OME_2110</v>
          </cell>
          <cell r="E671">
            <v>45580.95</v>
          </cell>
        </row>
        <row r="672">
          <cell r="A672">
            <v>2010</v>
          </cell>
          <cell r="B672" t="str">
            <v>APR</v>
          </cell>
          <cell r="D672" t="str">
            <v>OME_2110</v>
          </cell>
          <cell r="E672">
            <v>0</v>
          </cell>
        </row>
        <row r="673">
          <cell r="A673">
            <v>2010</v>
          </cell>
          <cell r="B673" t="str">
            <v>APR</v>
          </cell>
          <cell r="D673" t="str">
            <v>OME_2110</v>
          </cell>
          <cell r="E673">
            <v>32173.93</v>
          </cell>
        </row>
        <row r="674">
          <cell r="A674">
            <v>2010</v>
          </cell>
          <cell r="B674" t="str">
            <v>APR</v>
          </cell>
          <cell r="D674" t="str">
            <v>OME_2159</v>
          </cell>
          <cell r="E674">
            <v>0</v>
          </cell>
        </row>
        <row r="675">
          <cell r="A675">
            <v>2010</v>
          </cell>
          <cell r="B675" t="str">
            <v>APR</v>
          </cell>
          <cell r="D675" t="str">
            <v>OME_2159</v>
          </cell>
          <cell r="E675">
            <v>200.11</v>
          </cell>
        </row>
        <row r="676">
          <cell r="A676">
            <v>2010</v>
          </cell>
          <cell r="B676" t="str">
            <v>APR</v>
          </cell>
          <cell r="D676" t="str">
            <v>OME_2160</v>
          </cell>
          <cell r="E676">
            <v>1532.05</v>
          </cell>
        </row>
        <row r="677">
          <cell r="A677">
            <v>2010</v>
          </cell>
          <cell r="B677" t="str">
            <v>APR</v>
          </cell>
          <cell r="D677" t="str">
            <v>OME_2160</v>
          </cell>
          <cell r="E677">
            <v>0</v>
          </cell>
        </row>
        <row r="678">
          <cell r="A678">
            <v>2010</v>
          </cell>
          <cell r="B678" t="str">
            <v>APR</v>
          </cell>
          <cell r="D678" t="str">
            <v>OME_2160</v>
          </cell>
          <cell r="E678">
            <v>131.83000000000001</v>
          </cell>
        </row>
        <row r="679">
          <cell r="A679">
            <v>2010</v>
          </cell>
          <cell r="B679" t="str">
            <v>APR</v>
          </cell>
          <cell r="D679" t="str">
            <v>OME_2162</v>
          </cell>
          <cell r="E679">
            <v>0</v>
          </cell>
        </row>
        <row r="680">
          <cell r="A680">
            <v>2010</v>
          </cell>
          <cell r="B680" t="str">
            <v>APR</v>
          </cell>
          <cell r="D680" t="str">
            <v>OME_2101</v>
          </cell>
          <cell r="E680">
            <v>181750.81</v>
          </cell>
        </row>
        <row r="681">
          <cell r="A681">
            <v>2010</v>
          </cell>
          <cell r="B681" t="str">
            <v>APR</v>
          </cell>
          <cell r="D681" t="str">
            <v>OME_2107</v>
          </cell>
          <cell r="E681">
            <v>0</v>
          </cell>
        </row>
        <row r="682">
          <cell r="A682">
            <v>2010</v>
          </cell>
          <cell r="B682" t="str">
            <v>APR</v>
          </cell>
          <cell r="D682" t="str">
            <v>OME_2110</v>
          </cell>
          <cell r="E682">
            <v>62514.71</v>
          </cell>
        </row>
        <row r="683">
          <cell r="A683">
            <v>2010</v>
          </cell>
          <cell r="B683" t="str">
            <v>APR</v>
          </cell>
          <cell r="D683" t="str">
            <v>OME_2095</v>
          </cell>
          <cell r="E683">
            <v>5377.68</v>
          </cell>
        </row>
        <row r="684">
          <cell r="A684">
            <v>2010</v>
          </cell>
          <cell r="B684" t="str">
            <v>APR</v>
          </cell>
          <cell r="D684" t="str">
            <v>OME_2101</v>
          </cell>
          <cell r="E684">
            <v>742044.55</v>
          </cell>
        </row>
        <row r="685">
          <cell r="A685">
            <v>2010</v>
          </cell>
          <cell r="B685" t="str">
            <v>APR</v>
          </cell>
          <cell r="D685" t="str">
            <v>OME_2106</v>
          </cell>
          <cell r="E685">
            <v>717.6</v>
          </cell>
        </row>
        <row r="686">
          <cell r="A686">
            <v>2010</v>
          </cell>
          <cell r="B686" t="str">
            <v>APR</v>
          </cell>
          <cell r="D686" t="str">
            <v>OME_2159</v>
          </cell>
          <cell r="E686">
            <v>2867.24</v>
          </cell>
        </row>
        <row r="687">
          <cell r="A687">
            <v>2010</v>
          </cell>
          <cell r="B687" t="str">
            <v>JAN</v>
          </cell>
          <cell r="D687" t="str">
            <v>OME_2097</v>
          </cell>
          <cell r="E687">
            <v>775.36</v>
          </cell>
        </row>
        <row r="688">
          <cell r="A688">
            <v>2010</v>
          </cell>
          <cell r="B688" t="str">
            <v>JAN</v>
          </cell>
          <cell r="D688" t="str">
            <v>OME_2097</v>
          </cell>
          <cell r="E688">
            <v>0</v>
          </cell>
        </row>
        <row r="689">
          <cell r="A689">
            <v>2010</v>
          </cell>
          <cell r="B689" t="str">
            <v>JAN</v>
          </cell>
          <cell r="D689" t="str">
            <v>OME_2097</v>
          </cell>
          <cell r="E689">
            <v>22465.16</v>
          </cell>
        </row>
        <row r="690">
          <cell r="A690">
            <v>2010</v>
          </cell>
          <cell r="B690" t="str">
            <v>JAN</v>
          </cell>
          <cell r="D690" t="str">
            <v>OME_2095</v>
          </cell>
          <cell r="E690">
            <v>2491.27</v>
          </cell>
        </row>
        <row r="691">
          <cell r="A691">
            <v>2010</v>
          </cell>
          <cell r="B691" t="str">
            <v>JAN</v>
          </cell>
          <cell r="D691" t="str">
            <v>OME_2095</v>
          </cell>
          <cell r="E691">
            <v>0</v>
          </cell>
        </row>
        <row r="692">
          <cell r="A692">
            <v>2010</v>
          </cell>
          <cell r="B692" t="str">
            <v>JAN</v>
          </cell>
          <cell r="D692" t="str">
            <v>OME_2095</v>
          </cell>
          <cell r="E692">
            <v>684851.95</v>
          </cell>
        </row>
        <row r="693">
          <cell r="A693">
            <v>2010</v>
          </cell>
          <cell r="B693" t="str">
            <v>JAN</v>
          </cell>
          <cell r="D693" t="str">
            <v>OME_2108</v>
          </cell>
          <cell r="E693">
            <v>3049.72</v>
          </cell>
        </row>
        <row r="694">
          <cell r="A694">
            <v>2010</v>
          </cell>
          <cell r="B694" t="str">
            <v>JAN</v>
          </cell>
          <cell r="D694" t="str">
            <v>OME_2108</v>
          </cell>
          <cell r="E694">
            <v>0</v>
          </cell>
        </row>
        <row r="695">
          <cell r="A695">
            <v>2010</v>
          </cell>
          <cell r="B695" t="str">
            <v>JAN</v>
          </cell>
          <cell r="D695" t="str">
            <v>OME_2108</v>
          </cell>
          <cell r="E695">
            <v>332488.56</v>
          </cell>
        </row>
        <row r="696">
          <cell r="A696">
            <v>2010</v>
          </cell>
          <cell r="B696" t="str">
            <v>JAN</v>
          </cell>
          <cell r="D696" t="str">
            <v>OME_2096</v>
          </cell>
          <cell r="E696">
            <v>430.06</v>
          </cell>
        </row>
        <row r="697">
          <cell r="A697">
            <v>2010</v>
          </cell>
          <cell r="B697" t="str">
            <v>JAN</v>
          </cell>
          <cell r="D697" t="str">
            <v>OME_2096</v>
          </cell>
          <cell r="E697">
            <v>3191.11</v>
          </cell>
        </row>
        <row r="698">
          <cell r="A698">
            <v>2010</v>
          </cell>
          <cell r="B698" t="str">
            <v>JAN</v>
          </cell>
          <cell r="D698" t="str">
            <v>OME_2105</v>
          </cell>
          <cell r="E698">
            <v>1863.39</v>
          </cell>
        </row>
        <row r="699">
          <cell r="A699">
            <v>2010</v>
          </cell>
          <cell r="B699" t="str">
            <v>JAN</v>
          </cell>
          <cell r="D699" t="str">
            <v>OME_2105</v>
          </cell>
          <cell r="E699">
            <v>0</v>
          </cell>
        </row>
        <row r="700">
          <cell r="A700">
            <v>2010</v>
          </cell>
          <cell r="B700" t="str">
            <v>JAN</v>
          </cell>
          <cell r="D700" t="str">
            <v>OME_2105</v>
          </cell>
          <cell r="E700">
            <v>17282.37</v>
          </cell>
        </row>
        <row r="701">
          <cell r="A701">
            <v>2010</v>
          </cell>
          <cell r="B701" t="str">
            <v>JAN</v>
          </cell>
          <cell r="D701" t="str">
            <v>OME_2105</v>
          </cell>
          <cell r="E701">
            <v>946</v>
          </cell>
        </row>
        <row r="702">
          <cell r="A702">
            <v>2010</v>
          </cell>
          <cell r="B702" t="str">
            <v>JAN</v>
          </cell>
          <cell r="D702" t="str">
            <v>OME_2105</v>
          </cell>
          <cell r="E702">
            <v>233.17</v>
          </cell>
        </row>
        <row r="703">
          <cell r="A703">
            <v>2010</v>
          </cell>
          <cell r="B703" t="str">
            <v>JAN</v>
          </cell>
          <cell r="D703" t="str">
            <v>OME_2105</v>
          </cell>
          <cell r="E703">
            <v>0</v>
          </cell>
        </row>
        <row r="704">
          <cell r="A704">
            <v>2010</v>
          </cell>
          <cell r="B704" t="str">
            <v>JAN</v>
          </cell>
          <cell r="D704" t="str">
            <v>OME_2105</v>
          </cell>
          <cell r="E704">
            <v>104.44</v>
          </cell>
        </row>
        <row r="705">
          <cell r="A705">
            <v>2010</v>
          </cell>
          <cell r="B705" t="str">
            <v>JAN</v>
          </cell>
          <cell r="D705" t="str">
            <v>OME_2094</v>
          </cell>
          <cell r="E705">
            <v>2043.73</v>
          </cell>
        </row>
        <row r="706">
          <cell r="A706">
            <v>2010</v>
          </cell>
          <cell r="B706" t="str">
            <v>JAN</v>
          </cell>
          <cell r="D706" t="str">
            <v>OME_2094</v>
          </cell>
          <cell r="E706">
            <v>34523.22</v>
          </cell>
        </row>
        <row r="707">
          <cell r="A707">
            <v>2010</v>
          </cell>
          <cell r="B707" t="str">
            <v>JAN</v>
          </cell>
          <cell r="D707" t="str">
            <v>OME_2094</v>
          </cell>
          <cell r="E707">
            <v>602853.54</v>
          </cell>
        </row>
        <row r="708">
          <cell r="A708">
            <v>2010</v>
          </cell>
          <cell r="B708" t="str">
            <v>JAN</v>
          </cell>
          <cell r="D708" t="str">
            <v>OME_2098</v>
          </cell>
          <cell r="E708">
            <v>6038.89</v>
          </cell>
        </row>
        <row r="709">
          <cell r="A709">
            <v>2010</v>
          </cell>
          <cell r="B709" t="str">
            <v>JAN</v>
          </cell>
          <cell r="D709" t="str">
            <v>OME_2098</v>
          </cell>
          <cell r="E709">
            <v>0</v>
          </cell>
        </row>
        <row r="710">
          <cell r="A710">
            <v>2010</v>
          </cell>
          <cell r="B710" t="str">
            <v>JAN</v>
          </cell>
          <cell r="D710" t="str">
            <v>OME_2098</v>
          </cell>
          <cell r="E710">
            <v>0</v>
          </cell>
        </row>
        <row r="711">
          <cell r="A711">
            <v>2010</v>
          </cell>
          <cell r="B711" t="str">
            <v>JAN</v>
          </cell>
          <cell r="D711" t="str">
            <v>OME_2098</v>
          </cell>
          <cell r="E711">
            <v>0</v>
          </cell>
        </row>
        <row r="712">
          <cell r="A712">
            <v>2010</v>
          </cell>
          <cell r="B712" t="str">
            <v>JAN</v>
          </cell>
          <cell r="D712" t="str">
            <v>OME_2098</v>
          </cell>
          <cell r="E712">
            <v>137639.85999999999</v>
          </cell>
        </row>
        <row r="713">
          <cell r="A713">
            <v>2010</v>
          </cell>
          <cell r="B713" t="str">
            <v>JAN</v>
          </cell>
          <cell r="D713" t="str">
            <v>OME_2098</v>
          </cell>
          <cell r="E713">
            <v>0</v>
          </cell>
        </row>
        <row r="714">
          <cell r="A714">
            <v>2010</v>
          </cell>
          <cell r="B714" t="str">
            <v>JAN</v>
          </cell>
          <cell r="D714" t="str">
            <v>OME_2098</v>
          </cell>
          <cell r="E714">
            <v>1009785.03</v>
          </cell>
        </row>
        <row r="715">
          <cell r="A715">
            <v>2010</v>
          </cell>
          <cell r="B715" t="str">
            <v>JAN</v>
          </cell>
          <cell r="D715" t="str">
            <v>OME_2098</v>
          </cell>
          <cell r="E715">
            <v>35777.96</v>
          </cell>
        </row>
        <row r="716">
          <cell r="A716">
            <v>2010</v>
          </cell>
          <cell r="B716" t="str">
            <v>JAN</v>
          </cell>
          <cell r="D716" t="str">
            <v>OME_2098</v>
          </cell>
          <cell r="E716">
            <v>65846.52</v>
          </cell>
        </row>
        <row r="717">
          <cell r="A717">
            <v>2010</v>
          </cell>
          <cell r="B717" t="str">
            <v>JAN</v>
          </cell>
          <cell r="D717" t="str">
            <v>OME_2109</v>
          </cell>
          <cell r="E717">
            <v>41329.160000000003</v>
          </cell>
        </row>
        <row r="718">
          <cell r="A718">
            <v>2010</v>
          </cell>
          <cell r="B718" t="str">
            <v>JAN</v>
          </cell>
          <cell r="D718" t="str">
            <v>OME_2109</v>
          </cell>
          <cell r="E718">
            <v>-1827.16</v>
          </cell>
        </row>
        <row r="719">
          <cell r="A719">
            <v>2010</v>
          </cell>
          <cell r="B719" t="str">
            <v>JAN</v>
          </cell>
          <cell r="D719" t="str">
            <v>OME_2109</v>
          </cell>
          <cell r="E719">
            <v>427767.53</v>
          </cell>
        </row>
        <row r="720">
          <cell r="A720">
            <v>2010</v>
          </cell>
          <cell r="B720" t="str">
            <v>JAN</v>
          </cell>
          <cell r="D720" t="str">
            <v>OME_2101</v>
          </cell>
          <cell r="E720">
            <v>40121.5</v>
          </cell>
        </row>
        <row r="721">
          <cell r="A721">
            <v>2010</v>
          </cell>
          <cell r="B721" t="str">
            <v>MAY</v>
          </cell>
          <cell r="D721" t="str">
            <v>OME_2105</v>
          </cell>
          <cell r="E721">
            <v>941</v>
          </cell>
        </row>
        <row r="722">
          <cell r="A722">
            <v>2010</v>
          </cell>
          <cell r="B722" t="str">
            <v>MAY</v>
          </cell>
          <cell r="D722" t="str">
            <v>OME_2105</v>
          </cell>
          <cell r="E722">
            <v>13557.69</v>
          </cell>
        </row>
        <row r="723">
          <cell r="A723">
            <v>2010</v>
          </cell>
          <cell r="B723" t="str">
            <v>MAY</v>
          </cell>
          <cell r="D723" t="str">
            <v>OME_2105</v>
          </cell>
          <cell r="E723">
            <v>0</v>
          </cell>
        </row>
        <row r="724">
          <cell r="A724">
            <v>2010</v>
          </cell>
          <cell r="B724" t="str">
            <v>MAY</v>
          </cell>
          <cell r="D724" t="str">
            <v>OME_2105</v>
          </cell>
          <cell r="E724">
            <v>2402.65</v>
          </cell>
        </row>
        <row r="725">
          <cell r="A725">
            <v>2010</v>
          </cell>
          <cell r="B725" t="str">
            <v>MAY</v>
          </cell>
          <cell r="D725" t="str">
            <v>OME_2106</v>
          </cell>
          <cell r="E725">
            <v>11166.52</v>
          </cell>
        </row>
        <row r="726">
          <cell r="A726">
            <v>2010</v>
          </cell>
          <cell r="B726" t="str">
            <v>MAY</v>
          </cell>
          <cell r="D726" t="str">
            <v>OME_2106</v>
          </cell>
          <cell r="E726">
            <v>339.03</v>
          </cell>
        </row>
        <row r="727">
          <cell r="A727">
            <v>2010</v>
          </cell>
          <cell r="B727" t="str">
            <v>MAY</v>
          </cell>
          <cell r="D727" t="str">
            <v>OME_2107</v>
          </cell>
          <cell r="E727">
            <v>3944486.88</v>
          </cell>
        </row>
        <row r="728">
          <cell r="A728">
            <v>2010</v>
          </cell>
          <cell r="B728" t="str">
            <v>MAY</v>
          </cell>
          <cell r="D728" t="str">
            <v>OME_2107</v>
          </cell>
          <cell r="E728">
            <v>0</v>
          </cell>
        </row>
        <row r="729">
          <cell r="A729">
            <v>2010</v>
          </cell>
          <cell r="B729" t="str">
            <v>MAY</v>
          </cell>
          <cell r="D729" t="str">
            <v>OME_2107</v>
          </cell>
          <cell r="E729">
            <v>13655.44</v>
          </cell>
        </row>
        <row r="730">
          <cell r="A730">
            <v>2010</v>
          </cell>
          <cell r="B730" t="str">
            <v>MAY</v>
          </cell>
          <cell r="D730" t="str">
            <v>OME_2108</v>
          </cell>
          <cell r="E730">
            <v>538849.06999999995</v>
          </cell>
        </row>
        <row r="731">
          <cell r="A731">
            <v>2010</v>
          </cell>
          <cell r="B731" t="str">
            <v>MAY</v>
          </cell>
          <cell r="D731" t="str">
            <v>OME_2108</v>
          </cell>
          <cell r="E731">
            <v>0</v>
          </cell>
        </row>
        <row r="732">
          <cell r="A732">
            <v>2010</v>
          </cell>
          <cell r="B732" t="str">
            <v>MAY</v>
          </cell>
          <cell r="D732" t="str">
            <v>OME_2108</v>
          </cell>
          <cell r="E732">
            <v>3707.53</v>
          </cell>
        </row>
        <row r="733">
          <cell r="A733">
            <v>2010</v>
          </cell>
          <cell r="B733" t="str">
            <v>MAY</v>
          </cell>
          <cell r="D733" t="str">
            <v>OME_2109</v>
          </cell>
          <cell r="E733">
            <v>472201.95</v>
          </cell>
        </row>
        <row r="734">
          <cell r="A734">
            <v>2010</v>
          </cell>
          <cell r="B734" t="str">
            <v>MAY</v>
          </cell>
          <cell r="D734" t="str">
            <v>OME_2109</v>
          </cell>
          <cell r="E734">
            <v>229858.46</v>
          </cell>
        </row>
        <row r="735">
          <cell r="A735">
            <v>2010</v>
          </cell>
          <cell r="B735" t="str">
            <v>MAY</v>
          </cell>
          <cell r="D735" t="str">
            <v>OME_2109</v>
          </cell>
          <cell r="E735">
            <v>58249.58</v>
          </cell>
        </row>
        <row r="736">
          <cell r="A736">
            <v>2010</v>
          </cell>
          <cell r="B736" t="str">
            <v>MAY</v>
          </cell>
          <cell r="D736" t="str">
            <v>OME_2110</v>
          </cell>
          <cell r="E736">
            <v>4740240.84</v>
          </cell>
        </row>
        <row r="737">
          <cell r="A737">
            <v>2010</v>
          </cell>
          <cell r="B737" t="str">
            <v>MAY</v>
          </cell>
          <cell r="D737" t="str">
            <v>OME_2110</v>
          </cell>
          <cell r="E737">
            <v>-36591.68</v>
          </cell>
        </row>
        <row r="738">
          <cell r="A738">
            <v>2010</v>
          </cell>
          <cell r="B738" t="str">
            <v>MAY</v>
          </cell>
          <cell r="D738" t="str">
            <v>OME_2110</v>
          </cell>
          <cell r="E738">
            <v>6613.78</v>
          </cell>
        </row>
        <row r="739">
          <cell r="A739">
            <v>2010</v>
          </cell>
          <cell r="B739" t="str">
            <v>MAY</v>
          </cell>
          <cell r="D739" t="str">
            <v>OME_2110</v>
          </cell>
          <cell r="E739">
            <v>96797.22</v>
          </cell>
        </row>
        <row r="740">
          <cell r="A740">
            <v>2010</v>
          </cell>
          <cell r="B740" t="str">
            <v>MAY</v>
          </cell>
          <cell r="D740" t="str">
            <v>OME_2110</v>
          </cell>
          <cell r="E740">
            <v>44578.83</v>
          </cell>
        </row>
        <row r="741">
          <cell r="A741">
            <v>2010</v>
          </cell>
          <cell r="B741" t="str">
            <v>MAY</v>
          </cell>
          <cell r="D741" t="str">
            <v>OME_2110</v>
          </cell>
          <cell r="E741">
            <v>29372.21</v>
          </cell>
        </row>
        <row r="742">
          <cell r="A742">
            <v>2010</v>
          </cell>
          <cell r="B742" t="str">
            <v>MAY</v>
          </cell>
          <cell r="D742" t="str">
            <v>OME_2110</v>
          </cell>
          <cell r="E742">
            <v>0</v>
          </cell>
        </row>
        <row r="743">
          <cell r="A743">
            <v>2010</v>
          </cell>
          <cell r="B743" t="str">
            <v>MAY</v>
          </cell>
          <cell r="D743" t="str">
            <v>OME_2110</v>
          </cell>
          <cell r="E743">
            <v>20209.990000000002</v>
          </cell>
        </row>
        <row r="744">
          <cell r="A744">
            <v>2010</v>
          </cell>
          <cell r="B744" t="str">
            <v>MAY</v>
          </cell>
          <cell r="D744" t="str">
            <v>OME_2159</v>
          </cell>
          <cell r="E744">
            <v>3733.43</v>
          </cell>
        </row>
        <row r="745">
          <cell r="A745">
            <v>2010</v>
          </cell>
          <cell r="B745" t="str">
            <v>MAY</v>
          </cell>
          <cell r="D745" t="str">
            <v>OME_2159</v>
          </cell>
          <cell r="E745">
            <v>0</v>
          </cell>
        </row>
        <row r="746">
          <cell r="A746">
            <v>2010</v>
          </cell>
          <cell r="B746" t="str">
            <v>MAY</v>
          </cell>
          <cell r="D746" t="str">
            <v>OME_2159</v>
          </cell>
          <cell r="E746">
            <v>231.92</v>
          </cell>
        </row>
        <row r="747">
          <cell r="A747">
            <v>2010</v>
          </cell>
          <cell r="B747" t="str">
            <v>MAY</v>
          </cell>
          <cell r="D747" t="str">
            <v>OME_2160</v>
          </cell>
          <cell r="E747">
            <v>1265.08</v>
          </cell>
        </row>
        <row r="748">
          <cell r="A748">
            <v>2010</v>
          </cell>
          <cell r="B748" t="str">
            <v>MAY</v>
          </cell>
          <cell r="D748" t="str">
            <v>OME_2160</v>
          </cell>
          <cell r="E748">
            <v>0</v>
          </cell>
        </row>
        <row r="749">
          <cell r="A749">
            <v>2010</v>
          </cell>
          <cell r="B749" t="str">
            <v>MAY</v>
          </cell>
          <cell r="D749" t="str">
            <v>OME_2160</v>
          </cell>
          <cell r="E749">
            <v>245.31</v>
          </cell>
        </row>
        <row r="750">
          <cell r="A750">
            <v>2010</v>
          </cell>
          <cell r="B750" t="str">
            <v>MAY</v>
          </cell>
          <cell r="D750" t="str">
            <v>OME_2162</v>
          </cell>
          <cell r="E750">
            <v>0</v>
          </cell>
        </row>
        <row r="751">
          <cell r="A751">
            <v>2010</v>
          </cell>
          <cell r="B751" t="str">
            <v>MAY</v>
          </cell>
          <cell r="D751" t="str">
            <v>OME_2162</v>
          </cell>
          <cell r="E751">
            <v>0</v>
          </cell>
        </row>
        <row r="752">
          <cell r="A752">
            <v>2010</v>
          </cell>
          <cell r="B752" t="str">
            <v>MAY</v>
          </cell>
          <cell r="D752" t="str">
            <v>OME_2094</v>
          </cell>
          <cell r="E752">
            <v>2553.16</v>
          </cell>
        </row>
        <row r="753">
          <cell r="A753">
            <v>2010</v>
          </cell>
          <cell r="B753" t="str">
            <v>MAY</v>
          </cell>
          <cell r="D753" t="str">
            <v>OME_2099</v>
          </cell>
          <cell r="E753">
            <v>5230.25</v>
          </cell>
        </row>
        <row r="754">
          <cell r="A754">
            <v>2010</v>
          </cell>
          <cell r="B754" t="str">
            <v>MAY</v>
          </cell>
          <cell r="D754" t="str">
            <v>OME_2105</v>
          </cell>
          <cell r="E754">
            <v>12830.11</v>
          </cell>
        </row>
        <row r="755">
          <cell r="A755">
            <v>2010</v>
          </cell>
          <cell r="B755" t="str">
            <v>APR</v>
          </cell>
          <cell r="D755" t="str">
            <v>OME_2162</v>
          </cell>
          <cell r="E755">
            <v>0</v>
          </cell>
        </row>
        <row r="756">
          <cell r="A756">
            <v>2010</v>
          </cell>
          <cell r="B756" t="str">
            <v>APR</v>
          </cell>
          <cell r="D756" t="str">
            <v>OME_2091</v>
          </cell>
          <cell r="E756">
            <v>43766.17</v>
          </cell>
        </row>
        <row r="757">
          <cell r="A757">
            <v>2010</v>
          </cell>
          <cell r="B757" t="str">
            <v>APR</v>
          </cell>
          <cell r="D757" t="str">
            <v>OME_2091</v>
          </cell>
          <cell r="E757">
            <v>0</v>
          </cell>
        </row>
        <row r="758">
          <cell r="A758">
            <v>2010</v>
          </cell>
          <cell r="B758" t="str">
            <v>APR</v>
          </cell>
          <cell r="D758" t="str">
            <v>OME_2091</v>
          </cell>
          <cell r="E758">
            <v>9036.26</v>
          </cell>
        </row>
        <row r="759">
          <cell r="A759">
            <v>2010</v>
          </cell>
          <cell r="B759" t="str">
            <v>APR</v>
          </cell>
          <cell r="D759" t="str">
            <v>OME_2092</v>
          </cell>
          <cell r="E759">
            <v>261669.42</v>
          </cell>
        </row>
        <row r="760">
          <cell r="A760">
            <v>2010</v>
          </cell>
          <cell r="B760" t="str">
            <v>APR</v>
          </cell>
          <cell r="D760" t="str">
            <v>OME_2092</v>
          </cell>
          <cell r="E760">
            <v>-39.25</v>
          </cell>
        </row>
        <row r="761">
          <cell r="A761">
            <v>2010</v>
          </cell>
          <cell r="B761" t="str">
            <v>APR</v>
          </cell>
          <cell r="D761" t="str">
            <v>OME_2092</v>
          </cell>
          <cell r="E761">
            <v>37441</v>
          </cell>
        </row>
        <row r="762">
          <cell r="A762">
            <v>2010</v>
          </cell>
          <cell r="B762" t="str">
            <v>APR</v>
          </cell>
          <cell r="D762" t="str">
            <v>OME_2092</v>
          </cell>
          <cell r="E762">
            <v>43099.93</v>
          </cell>
        </row>
        <row r="763">
          <cell r="A763">
            <v>2010</v>
          </cell>
          <cell r="B763" t="str">
            <v>APR</v>
          </cell>
          <cell r="D763" t="str">
            <v>OME_2094</v>
          </cell>
          <cell r="E763">
            <v>704237.71</v>
          </cell>
        </row>
        <row r="764">
          <cell r="A764">
            <v>2010</v>
          </cell>
          <cell r="B764" t="str">
            <v>APR</v>
          </cell>
          <cell r="D764" t="str">
            <v>OME_2094</v>
          </cell>
          <cell r="E764">
            <v>16241.41</v>
          </cell>
        </row>
        <row r="765">
          <cell r="A765">
            <v>2010</v>
          </cell>
          <cell r="B765" t="str">
            <v>APR</v>
          </cell>
          <cell r="D765" t="str">
            <v>OME_2094</v>
          </cell>
          <cell r="E765">
            <v>3870.75</v>
          </cell>
        </row>
        <row r="766">
          <cell r="A766">
            <v>2010</v>
          </cell>
          <cell r="B766" t="str">
            <v>APR</v>
          </cell>
          <cell r="D766" t="str">
            <v>OME_2095</v>
          </cell>
          <cell r="E766">
            <v>421526.23</v>
          </cell>
        </row>
        <row r="767">
          <cell r="A767">
            <v>2010</v>
          </cell>
          <cell r="B767" t="str">
            <v>APR</v>
          </cell>
          <cell r="D767" t="str">
            <v>OME_2095</v>
          </cell>
          <cell r="E767">
            <v>0</v>
          </cell>
        </row>
        <row r="768">
          <cell r="A768">
            <v>2010</v>
          </cell>
          <cell r="B768" t="str">
            <v>APR</v>
          </cell>
          <cell r="D768" t="str">
            <v>OME_2096</v>
          </cell>
          <cell r="E768">
            <v>3245.12</v>
          </cell>
        </row>
        <row r="769">
          <cell r="A769">
            <v>2010</v>
          </cell>
          <cell r="B769" t="str">
            <v>APR</v>
          </cell>
          <cell r="D769" t="str">
            <v>OME_2096</v>
          </cell>
          <cell r="E769">
            <v>817.99</v>
          </cell>
        </row>
        <row r="770">
          <cell r="A770">
            <v>2010</v>
          </cell>
          <cell r="B770" t="str">
            <v>APR</v>
          </cell>
          <cell r="D770" t="str">
            <v>OME_2097</v>
          </cell>
          <cell r="E770">
            <v>37678.980000000003</v>
          </cell>
        </row>
        <row r="771">
          <cell r="A771">
            <v>2010</v>
          </cell>
          <cell r="B771" t="str">
            <v>APR</v>
          </cell>
          <cell r="D771" t="str">
            <v>OME_2097</v>
          </cell>
          <cell r="E771">
            <v>0</v>
          </cell>
        </row>
        <row r="772">
          <cell r="A772">
            <v>2010</v>
          </cell>
          <cell r="B772" t="str">
            <v>APR</v>
          </cell>
          <cell r="D772" t="str">
            <v>OME_2097</v>
          </cell>
          <cell r="E772">
            <v>1593.57</v>
          </cell>
        </row>
        <row r="773">
          <cell r="A773">
            <v>2010</v>
          </cell>
          <cell r="B773" t="str">
            <v>APR</v>
          </cell>
          <cell r="D773" t="str">
            <v>OME_2098</v>
          </cell>
          <cell r="E773">
            <v>35142.21</v>
          </cell>
        </row>
        <row r="774">
          <cell r="A774">
            <v>2010</v>
          </cell>
          <cell r="B774" t="str">
            <v>APR</v>
          </cell>
          <cell r="D774" t="str">
            <v>OME_2098</v>
          </cell>
          <cell r="E774">
            <v>8519.51</v>
          </cell>
        </row>
        <row r="775">
          <cell r="A775">
            <v>2010</v>
          </cell>
          <cell r="B775" t="str">
            <v>APR</v>
          </cell>
          <cell r="D775" t="str">
            <v>OME_2098</v>
          </cell>
          <cell r="E775">
            <v>44945.27</v>
          </cell>
        </row>
        <row r="776">
          <cell r="A776">
            <v>2010</v>
          </cell>
          <cell r="B776" t="str">
            <v>APR</v>
          </cell>
          <cell r="D776" t="str">
            <v>OME_2098</v>
          </cell>
          <cell r="E776">
            <v>0</v>
          </cell>
        </row>
        <row r="777">
          <cell r="A777">
            <v>2010</v>
          </cell>
          <cell r="B777" t="str">
            <v>APR</v>
          </cell>
          <cell r="D777" t="str">
            <v>OME_2098</v>
          </cell>
          <cell r="E777">
            <v>7685.47</v>
          </cell>
        </row>
        <row r="778">
          <cell r="A778">
            <v>2010</v>
          </cell>
          <cell r="B778" t="str">
            <v>APR</v>
          </cell>
          <cell r="D778" t="str">
            <v>OME_2098</v>
          </cell>
          <cell r="E778">
            <v>0</v>
          </cell>
        </row>
        <row r="779">
          <cell r="A779">
            <v>2010</v>
          </cell>
          <cell r="B779" t="str">
            <v>APR</v>
          </cell>
          <cell r="D779" t="str">
            <v>OME_2098</v>
          </cell>
          <cell r="E779">
            <v>0</v>
          </cell>
        </row>
        <row r="780">
          <cell r="A780">
            <v>2010</v>
          </cell>
          <cell r="B780" t="str">
            <v>APR</v>
          </cell>
          <cell r="D780" t="str">
            <v>OME_2098</v>
          </cell>
          <cell r="E780">
            <v>0</v>
          </cell>
        </row>
        <row r="781">
          <cell r="A781">
            <v>2010</v>
          </cell>
          <cell r="B781" t="str">
            <v>APR</v>
          </cell>
          <cell r="D781" t="str">
            <v>OME_2098</v>
          </cell>
          <cell r="E781">
            <v>13590.73</v>
          </cell>
        </row>
        <row r="782">
          <cell r="A782">
            <v>2010</v>
          </cell>
          <cell r="B782" t="str">
            <v>APR</v>
          </cell>
          <cell r="D782" t="str">
            <v>OME_2099</v>
          </cell>
          <cell r="E782">
            <v>1570361.8</v>
          </cell>
        </row>
        <row r="783">
          <cell r="A783">
            <v>2010</v>
          </cell>
          <cell r="B783" t="str">
            <v>APR</v>
          </cell>
          <cell r="D783" t="str">
            <v>OME_2099</v>
          </cell>
          <cell r="E783">
            <v>32333.200000000001</v>
          </cell>
        </row>
        <row r="784">
          <cell r="A784">
            <v>2010</v>
          </cell>
          <cell r="B784" t="str">
            <v>APR</v>
          </cell>
          <cell r="D784" t="str">
            <v>OME_2099</v>
          </cell>
          <cell r="E784">
            <v>7954.59</v>
          </cell>
        </row>
        <row r="785">
          <cell r="A785">
            <v>2010</v>
          </cell>
          <cell r="B785" t="str">
            <v>APR</v>
          </cell>
          <cell r="D785" t="str">
            <v>OME_2100</v>
          </cell>
          <cell r="E785">
            <v>37782.14</v>
          </cell>
        </row>
        <row r="786">
          <cell r="A786">
            <v>2010</v>
          </cell>
          <cell r="B786" t="str">
            <v>APR</v>
          </cell>
          <cell r="D786" t="str">
            <v>OME_2100</v>
          </cell>
          <cell r="E786">
            <v>10701.41</v>
          </cell>
        </row>
        <row r="787">
          <cell r="A787">
            <v>2010</v>
          </cell>
          <cell r="B787" t="str">
            <v>APR</v>
          </cell>
          <cell r="D787" t="str">
            <v>OME_2101</v>
          </cell>
          <cell r="E787">
            <v>16606.8</v>
          </cell>
        </row>
        <row r="788">
          <cell r="A788">
            <v>2010</v>
          </cell>
          <cell r="B788" t="str">
            <v>APR</v>
          </cell>
          <cell r="D788" t="str">
            <v>OME_2101</v>
          </cell>
          <cell r="E788">
            <v>6103.87</v>
          </cell>
        </row>
        <row r="789">
          <cell r="A789">
            <v>2010</v>
          </cell>
          <cell r="B789" t="str">
            <v>APR</v>
          </cell>
          <cell r="D789" t="str">
            <v>OME_2101</v>
          </cell>
          <cell r="E789">
            <v>0</v>
          </cell>
        </row>
        <row r="790">
          <cell r="A790">
            <v>2010</v>
          </cell>
          <cell r="B790" t="str">
            <v>APR</v>
          </cell>
          <cell r="D790" t="str">
            <v>OME_2101</v>
          </cell>
          <cell r="E790">
            <v>0</v>
          </cell>
        </row>
        <row r="791">
          <cell r="A791">
            <v>2010</v>
          </cell>
          <cell r="B791" t="str">
            <v>APR</v>
          </cell>
          <cell r="D791" t="str">
            <v>OME_2101</v>
          </cell>
          <cell r="E791">
            <v>18676.98</v>
          </cell>
        </row>
        <row r="792">
          <cell r="A792">
            <v>2010</v>
          </cell>
          <cell r="B792" t="str">
            <v>APR</v>
          </cell>
          <cell r="D792" t="str">
            <v>OME_2101</v>
          </cell>
          <cell r="E792">
            <v>0</v>
          </cell>
        </row>
        <row r="793">
          <cell r="A793">
            <v>2010</v>
          </cell>
          <cell r="B793" t="str">
            <v>APR</v>
          </cell>
          <cell r="D793" t="str">
            <v>OME_2101</v>
          </cell>
          <cell r="E793">
            <v>0</v>
          </cell>
        </row>
        <row r="794">
          <cell r="A794">
            <v>2010</v>
          </cell>
          <cell r="B794" t="str">
            <v>APR</v>
          </cell>
          <cell r="D794" t="str">
            <v>OME_2101</v>
          </cell>
          <cell r="E794">
            <v>0</v>
          </cell>
        </row>
        <row r="795">
          <cell r="A795">
            <v>2010</v>
          </cell>
          <cell r="B795" t="str">
            <v>APR</v>
          </cell>
          <cell r="D795" t="str">
            <v>OME_2101</v>
          </cell>
          <cell r="E795">
            <v>352458.31</v>
          </cell>
        </row>
        <row r="796">
          <cell r="A796">
            <v>2010</v>
          </cell>
          <cell r="B796" t="str">
            <v>JUN</v>
          </cell>
          <cell r="D796" t="str">
            <v>OME_2160</v>
          </cell>
          <cell r="E796">
            <v>213.15</v>
          </cell>
        </row>
        <row r="797">
          <cell r="A797">
            <v>2010</v>
          </cell>
          <cell r="B797" t="str">
            <v>JUN</v>
          </cell>
          <cell r="D797" t="str">
            <v>OME_2162</v>
          </cell>
          <cell r="E797">
            <v>0</v>
          </cell>
        </row>
        <row r="798">
          <cell r="A798">
            <v>2010</v>
          </cell>
          <cell r="B798" t="str">
            <v>JUN</v>
          </cell>
          <cell r="D798" t="str">
            <v>OME_2162</v>
          </cell>
          <cell r="E798">
            <v>0</v>
          </cell>
        </row>
        <row r="799">
          <cell r="A799">
            <v>2010</v>
          </cell>
          <cell r="B799" t="str">
            <v>JUN</v>
          </cell>
          <cell r="D799" t="str">
            <v>OME_2091</v>
          </cell>
          <cell r="E799">
            <v>50982.71</v>
          </cell>
        </row>
        <row r="800">
          <cell r="A800">
            <v>2010</v>
          </cell>
          <cell r="B800" t="str">
            <v>JUN</v>
          </cell>
          <cell r="D800" t="str">
            <v>OME_2091</v>
          </cell>
          <cell r="E800">
            <v>0</v>
          </cell>
        </row>
        <row r="801">
          <cell r="A801">
            <v>2010</v>
          </cell>
          <cell r="B801" t="str">
            <v>JUN</v>
          </cell>
          <cell r="D801" t="str">
            <v>OME_2091</v>
          </cell>
          <cell r="E801">
            <v>5117.1499999999996</v>
          </cell>
        </row>
        <row r="802">
          <cell r="A802">
            <v>2010</v>
          </cell>
          <cell r="B802" t="str">
            <v>JUN</v>
          </cell>
          <cell r="D802" t="str">
            <v>OME_2092</v>
          </cell>
          <cell r="E802">
            <v>303352.15999999997</v>
          </cell>
        </row>
        <row r="803">
          <cell r="A803">
            <v>2010</v>
          </cell>
          <cell r="B803" t="str">
            <v>JUN</v>
          </cell>
          <cell r="D803" t="str">
            <v>OME_2092</v>
          </cell>
          <cell r="E803">
            <v>0</v>
          </cell>
        </row>
        <row r="804">
          <cell r="A804">
            <v>2010</v>
          </cell>
          <cell r="B804" t="str">
            <v>JUN</v>
          </cell>
          <cell r="D804" t="str">
            <v>OME_2092</v>
          </cell>
          <cell r="E804">
            <v>5770</v>
          </cell>
        </row>
        <row r="805">
          <cell r="A805">
            <v>2010</v>
          </cell>
          <cell r="B805" t="str">
            <v>JUN</v>
          </cell>
          <cell r="D805" t="str">
            <v>OME_2092</v>
          </cell>
          <cell r="E805">
            <v>31701.46</v>
          </cell>
        </row>
        <row r="806">
          <cell r="A806">
            <v>2010</v>
          </cell>
          <cell r="B806" t="str">
            <v>JUN</v>
          </cell>
          <cell r="D806" t="str">
            <v>OME_2094</v>
          </cell>
          <cell r="E806">
            <v>916900.08</v>
          </cell>
        </row>
        <row r="807">
          <cell r="A807">
            <v>2010</v>
          </cell>
          <cell r="B807" t="str">
            <v>JUN</v>
          </cell>
          <cell r="D807" t="str">
            <v>OME_2094</v>
          </cell>
          <cell r="E807">
            <v>20007.93</v>
          </cell>
        </row>
        <row r="808">
          <cell r="A808">
            <v>2010</v>
          </cell>
          <cell r="B808" t="str">
            <v>JUN</v>
          </cell>
          <cell r="D808" t="str">
            <v>OME_2094</v>
          </cell>
          <cell r="E808">
            <v>1997.46</v>
          </cell>
        </row>
        <row r="809">
          <cell r="A809">
            <v>2010</v>
          </cell>
          <cell r="B809" t="str">
            <v>JUN</v>
          </cell>
          <cell r="D809" t="str">
            <v>OME_2095</v>
          </cell>
          <cell r="E809">
            <v>523482.55</v>
          </cell>
        </row>
        <row r="810">
          <cell r="A810">
            <v>2010</v>
          </cell>
          <cell r="B810" t="str">
            <v>JUN</v>
          </cell>
          <cell r="D810" t="str">
            <v>OME_2095</v>
          </cell>
          <cell r="E810">
            <v>16116.85</v>
          </cell>
        </row>
        <row r="811">
          <cell r="A811">
            <v>2010</v>
          </cell>
          <cell r="B811" t="str">
            <v>JUN</v>
          </cell>
          <cell r="D811" t="str">
            <v>OME_2095</v>
          </cell>
          <cell r="E811">
            <v>3113.83</v>
          </cell>
        </row>
        <row r="812">
          <cell r="A812">
            <v>2010</v>
          </cell>
          <cell r="B812" t="str">
            <v>JUN</v>
          </cell>
          <cell r="D812" t="str">
            <v>OME_2096</v>
          </cell>
          <cell r="E812">
            <v>3117.51</v>
          </cell>
        </row>
        <row r="813">
          <cell r="A813">
            <v>2010</v>
          </cell>
          <cell r="B813" t="str">
            <v>JUN</v>
          </cell>
          <cell r="D813" t="str">
            <v>OME_2096</v>
          </cell>
          <cell r="E813">
            <v>621.41999999999996</v>
          </cell>
        </row>
        <row r="814">
          <cell r="A814">
            <v>2010</v>
          </cell>
          <cell r="B814" t="str">
            <v>JUN</v>
          </cell>
          <cell r="D814" t="str">
            <v>OME_2097</v>
          </cell>
          <cell r="E814">
            <v>22287.38</v>
          </cell>
        </row>
        <row r="815">
          <cell r="A815">
            <v>2010</v>
          </cell>
          <cell r="B815" t="str">
            <v>JUN</v>
          </cell>
          <cell r="D815" t="str">
            <v>OME_2097</v>
          </cell>
          <cell r="E815">
            <v>3374.5</v>
          </cell>
        </row>
        <row r="816">
          <cell r="A816">
            <v>2010</v>
          </cell>
          <cell r="B816" t="str">
            <v>JUN</v>
          </cell>
          <cell r="D816" t="str">
            <v>OME_2097</v>
          </cell>
          <cell r="E816">
            <v>1085.1199999999999</v>
          </cell>
        </row>
        <row r="817">
          <cell r="A817">
            <v>2010</v>
          </cell>
          <cell r="B817" t="str">
            <v>JUN</v>
          </cell>
          <cell r="D817" t="str">
            <v>OME_2098</v>
          </cell>
          <cell r="E817">
            <v>264225.78999999998</v>
          </cell>
        </row>
        <row r="818">
          <cell r="A818">
            <v>2010</v>
          </cell>
          <cell r="B818" t="str">
            <v>JUN</v>
          </cell>
          <cell r="D818" t="str">
            <v>OME_2098</v>
          </cell>
          <cell r="E818">
            <v>15613.89</v>
          </cell>
        </row>
        <row r="819">
          <cell r="A819">
            <v>2010</v>
          </cell>
          <cell r="B819" t="str">
            <v>JUN</v>
          </cell>
          <cell r="D819" t="str">
            <v>OME_2098</v>
          </cell>
          <cell r="E819">
            <v>124598.64</v>
          </cell>
        </row>
        <row r="820">
          <cell r="A820">
            <v>2010</v>
          </cell>
          <cell r="B820" t="str">
            <v>JUN</v>
          </cell>
          <cell r="D820" t="str">
            <v>OME_2098</v>
          </cell>
          <cell r="E820">
            <v>0</v>
          </cell>
        </row>
        <row r="821">
          <cell r="A821">
            <v>2010</v>
          </cell>
          <cell r="B821" t="str">
            <v>JUN</v>
          </cell>
          <cell r="D821" t="str">
            <v>OME_2098</v>
          </cell>
          <cell r="E821">
            <v>22362</v>
          </cell>
        </row>
        <row r="822">
          <cell r="A822">
            <v>2010</v>
          </cell>
          <cell r="B822" t="str">
            <v>JUN</v>
          </cell>
          <cell r="D822" t="str">
            <v>OME_2098</v>
          </cell>
          <cell r="E822">
            <v>0</v>
          </cell>
        </row>
        <row r="823">
          <cell r="A823">
            <v>2010</v>
          </cell>
          <cell r="B823" t="str">
            <v>MAY</v>
          </cell>
          <cell r="D823" t="str">
            <v>OME_2091</v>
          </cell>
          <cell r="E823">
            <v>43973.25</v>
          </cell>
        </row>
        <row r="824">
          <cell r="A824">
            <v>2010</v>
          </cell>
          <cell r="B824" t="str">
            <v>MAY</v>
          </cell>
          <cell r="D824" t="str">
            <v>OME_2091</v>
          </cell>
          <cell r="E824">
            <v>0</v>
          </cell>
        </row>
        <row r="825">
          <cell r="A825">
            <v>2010</v>
          </cell>
          <cell r="B825" t="str">
            <v>MAY</v>
          </cell>
          <cell r="D825" t="str">
            <v>OME_2091</v>
          </cell>
          <cell r="E825">
            <v>5011.0200000000004</v>
          </cell>
        </row>
        <row r="826">
          <cell r="A826">
            <v>2010</v>
          </cell>
          <cell r="B826" t="str">
            <v>MAY</v>
          </cell>
          <cell r="D826" t="str">
            <v>OME_2092</v>
          </cell>
          <cell r="E826">
            <v>262079.94</v>
          </cell>
        </row>
        <row r="827">
          <cell r="A827">
            <v>2010</v>
          </cell>
          <cell r="B827" t="str">
            <v>MAY</v>
          </cell>
          <cell r="D827" t="str">
            <v>OME_2092</v>
          </cell>
          <cell r="E827">
            <v>0</v>
          </cell>
        </row>
        <row r="828">
          <cell r="A828">
            <v>2010</v>
          </cell>
          <cell r="B828" t="str">
            <v>MAY</v>
          </cell>
          <cell r="D828" t="str">
            <v>OME_2092</v>
          </cell>
          <cell r="E828">
            <v>18706.25</v>
          </cell>
        </row>
        <row r="829">
          <cell r="A829">
            <v>2010</v>
          </cell>
          <cell r="B829" t="str">
            <v>MAY</v>
          </cell>
          <cell r="D829" t="str">
            <v>OME_2092</v>
          </cell>
          <cell r="E829">
            <v>29418.44</v>
          </cell>
        </row>
        <row r="830">
          <cell r="A830">
            <v>2010</v>
          </cell>
          <cell r="B830" t="str">
            <v>MAY</v>
          </cell>
          <cell r="D830" t="str">
            <v>OME_2094</v>
          </cell>
          <cell r="E830">
            <v>800182.17</v>
          </cell>
        </row>
        <row r="831">
          <cell r="A831">
            <v>2010</v>
          </cell>
          <cell r="B831" t="str">
            <v>MAY</v>
          </cell>
          <cell r="D831" t="str">
            <v>OME_2094</v>
          </cell>
          <cell r="E831">
            <v>11891.34</v>
          </cell>
        </row>
        <row r="832">
          <cell r="A832">
            <v>2010</v>
          </cell>
          <cell r="B832" t="str">
            <v>MAY</v>
          </cell>
          <cell r="D832" t="str">
            <v>OME_2095</v>
          </cell>
          <cell r="E832">
            <v>545898.29</v>
          </cell>
        </row>
        <row r="833">
          <cell r="A833">
            <v>2010</v>
          </cell>
          <cell r="B833" t="str">
            <v>MAY</v>
          </cell>
          <cell r="D833" t="str">
            <v>OME_2095</v>
          </cell>
          <cell r="E833">
            <v>0</v>
          </cell>
        </row>
        <row r="834">
          <cell r="A834">
            <v>2010</v>
          </cell>
          <cell r="B834" t="str">
            <v>MAY</v>
          </cell>
          <cell r="D834" t="str">
            <v>OME_2095</v>
          </cell>
          <cell r="E834">
            <v>3318.1</v>
          </cell>
        </row>
        <row r="835">
          <cell r="A835">
            <v>2010</v>
          </cell>
          <cell r="B835" t="str">
            <v>MAY</v>
          </cell>
          <cell r="D835" t="str">
            <v>OME_2096</v>
          </cell>
          <cell r="E835">
            <v>3679.61</v>
          </cell>
        </row>
        <row r="836">
          <cell r="A836">
            <v>2010</v>
          </cell>
          <cell r="B836" t="str">
            <v>MAY</v>
          </cell>
          <cell r="D836" t="str">
            <v>OME_2096</v>
          </cell>
          <cell r="E836">
            <v>545.32000000000005</v>
          </cell>
        </row>
        <row r="837">
          <cell r="A837">
            <v>2010</v>
          </cell>
          <cell r="B837" t="str">
            <v>MAY</v>
          </cell>
          <cell r="D837" t="str">
            <v>OME_2097</v>
          </cell>
          <cell r="E837">
            <v>48032.67</v>
          </cell>
        </row>
        <row r="838">
          <cell r="A838">
            <v>2010</v>
          </cell>
          <cell r="B838" t="str">
            <v>MAY</v>
          </cell>
          <cell r="D838" t="str">
            <v>OME_2097</v>
          </cell>
          <cell r="E838">
            <v>0</v>
          </cell>
        </row>
        <row r="839">
          <cell r="A839">
            <v>2010</v>
          </cell>
          <cell r="B839" t="str">
            <v>MAY</v>
          </cell>
          <cell r="D839" t="str">
            <v>OME_2097</v>
          </cell>
          <cell r="E839">
            <v>971.56</v>
          </cell>
        </row>
        <row r="840">
          <cell r="A840">
            <v>2010</v>
          </cell>
          <cell r="B840" t="str">
            <v>MAY</v>
          </cell>
          <cell r="D840" t="str">
            <v>OME_2098</v>
          </cell>
          <cell r="E840">
            <v>74072.039999999994</v>
          </cell>
        </row>
        <row r="841">
          <cell r="A841">
            <v>2010</v>
          </cell>
          <cell r="B841" t="str">
            <v>MAY</v>
          </cell>
          <cell r="D841" t="str">
            <v>OME_2098</v>
          </cell>
          <cell r="E841">
            <v>40895.730000000003</v>
          </cell>
        </row>
        <row r="842">
          <cell r="A842">
            <v>2010</v>
          </cell>
          <cell r="B842" t="str">
            <v>MAY</v>
          </cell>
          <cell r="D842" t="str">
            <v>OME_2098</v>
          </cell>
          <cell r="E842">
            <v>764153.03</v>
          </cell>
        </row>
        <row r="843">
          <cell r="A843">
            <v>2010</v>
          </cell>
          <cell r="B843" t="str">
            <v>MAY</v>
          </cell>
          <cell r="D843" t="str">
            <v>OME_2098</v>
          </cell>
          <cell r="E843">
            <v>0</v>
          </cell>
        </row>
        <row r="844">
          <cell r="A844">
            <v>2010</v>
          </cell>
          <cell r="B844" t="str">
            <v>MAY</v>
          </cell>
          <cell r="D844" t="str">
            <v>OME_2098</v>
          </cell>
          <cell r="E844">
            <v>27018.32</v>
          </cell>
        </row>
        <row r="845">
          <cell r="A845">
            <v>2010</v>
          </cell>
          <cell r="B845" t="str">
            <v>MAY</v>
          </cell>
          <cell r="D845" t="str">
            <v>OME_2098</v>
          </cell>
          <cell r="E845">
            <v>0</v>
          </cell>
        </row>
        <row r="846">
          <cell r="A846">
            <v>2010</v>
          </cell>
          <cell r="B846" t="str">
            <v>MAY</v>
          </cell>
          <cell r="D846" t="str">
            <v>OME_2098</v>
          </cell>
          <cell r="E846">
            <v>0</v>
          </cell>
        </row>
        <row r="847">
          <cell r="A847">
            <v>2010</v>
          </cell>
          <cell r="B847" t="str">
            <v>MAY</v>
          </cell>
          <cell r="D847" t="str">
            <v>OME_2098</v>
          </cell>
          <cell r="E847">
            <v>0</v>
          </cell>
        </row>
        <row r="848">
          <cell r="A848">
            <v>2010</v>
          </cell>
          <cell r="B848" t="str">
            <v>MAY</v>
          </cell>
          <cell r="D848" t="str">
            <v>OME_2098</v>
          </cell>
          <cell r="E848">
            <v>10091.459999999999</v>
          </cell>
        </row>
        <row r="849">
          <cell r="A849">
            <v>2010</v>
          </cell>
          <cell r="B849" t="str">
            <v>MAY</v>
          </cell>
          <cell r="D849" t="str">
            <v>OME_2099</v>
          </cell>
          <cell r="E849">
            <v>1836235.11</v>
          </cell>
        </row>
        <row r="850">
          <cell r="A850">
            <v>2010</v>
          </cell>
          <cell r="B850" t="str">
            <v>MAY</v>
          </cell>
          <cell r="D850" t="str">
            <v>OME_2099</v>
          </cell>
          <cell r="E850">
            <v>32877.519999999997</v>
          </cell>
        </row>
        <row r="851">
          <cell r="A851">
            <v>2010</v>
          </cell>
          <cell r="B851" t="str">
            <v>MAY</v>
          </cell>
          <cell r="D851" t="str">
            <v>OME_2100</v>
          </cell>
          <cell r="E851">
            <v>35418.410000000003</v>
          </cell>
        </row>
        <row r="852">
          <cell r="A852">
            <v>2010</v>
          </cell>
          <cell r="B852" t="str">
            <v>MAY</v>
          </cell>
          <cell r="D852" t="str">
            <v>OME_2100</v>
          </cell>
          <cell r="E852">
            <v>7057.62</v>
          </cell>
        </row>
        <row r="853">
          <cell r="A853">
            <v>2010</v>
          </cell>
          <cell r="B853" t="str">
            <v>MAY</v>
          </cell>
          <cell r="D853" t="str">
            <v>OME_2101</v>
          </cell>
          <cell r="E853">
            <v>648588.31999999995</v>
          </cell>
        </row>
        <row r="854">
          <cell r="A854">
            <v>2010</v>
          </cell>
          <cell r="B854" t="str">
            <v>MAY</v>
          </cell>
          <cell r="D854" t="str">
            <v>OME_2101</v>
          </cell>
          <cell r="E854">
            <v>14654.4</v>
          </cell>
        </row>
        <row r="855">
          <cell r="A855">
            <v>2010</v>
          </cell>
          <cell r="B855" t="str">
            <v>MAY</v>
          </cell>
          <cell r="D855" t="str">
            <v>OME_2101</v>
          </cell>
          <cell r="E855">
            <v>57669.19</v>
          </cell>
        </row>
        <row r="856">
          <cell r="A856">
            <v>2010</v>
          </cell>
          <cell r="B856" t="str">
            <v>MAY</v>
          </cell>
          <cell r="D856" t="str">
            <v>OME_2101</v>
          </cell>
          <cell r="E856">
            <v>0</v>
          </cell>
        </row>
        <row r="857">
          <cell r="A857">
            <v>2010</v>
          </cell>
          <cell r="B857" t="str">
            <v>MAY</v>
          </cell>
          <cell r="D857" t="str">
            <v>OME_2101</v>
          </cell>
          <cell r="E857">
            <v>0</v>
          </cell>
        </row>
        <row r="858">
          <cell r="A858">
            <v>2010</v>
          </cell>
          <cell r="B858" t="str">
            <v>MAY</v>
          </cell>
          <cell r="D858" t="str">
            <v>OME_2101</v>
          </cell>
          <cell r="E858">
            <v>158959.85</v>
          </cell>
        </row>
        <row r="859">
          <cell r="A859">
            <v>2010</v>
          </cell>
          <cell r="B859" t="str">
            <v>MAY</v>
          </cell>
          <cell r="D859" t="str">
            <v>OME_2101</v>
          </cell>
          <cell r="E859">
            <v>18779.599999999999</v>
          </cell>
        </row>
        <row r="860">
          <cell r="A860">
            <v>2010</v>
          </cell>
          <cell r="B860" t="str">
            <v>MAY</v>
          </cell>
          <cell r="D860" t="str">
            <v>OME_2101</v>
          </cell>
          <cell r="E860">
            <v>0</v>
          </cell>
        </row>
        <row r="861">
          <cell r="A861">
            <v>2010</v>
          </cell>
          <cell r="B861" t="str">
            <v>MAY</v>
          </cell>
          <cell r="D861" t="str">
            <v>OME_2101</v>
          </cell>
          <cell r="E861">
            <v>0</v>
          </cell>
        </row>
        <row r="862">
          <cell r="A862">
            <v>2010</v>
          </cell>
          <cell r="B862" t="str">
            <v>MAY</v>
          </cell>
          <cell r="D862" t="str">
            <v>OME_2101</v>
          </cell>
          <cell r="E862">
            <v>0</v>
          </cell>
        </row>
        <row r="863">
          <cell r="A863">
            <v>2010</v>
          </cell>
          <cell r="B863" t="str">
            <v>MAY</v>
          </cell>
          <cell r="D863" t="str">
            <v>OME_2101</v>
          </cell>
          <cell r="E863">
            <v>129964.84</v>
          </cell>
        </row>
        <row r="864">
          <cell r="A864">
            <v>2010</v>
          </cell>
          <cell r="B864" t="str">
            <v>MAY</v>
          </cell>
          <cell r="D864" t="str">
            <v>OME_2102</v>
          </cell>
          <cell r="E864">
            <v>33260.080000000002</v>
          </cell>
        </row>
        <row r="865">
          <cell r="A865">
            <v>2010</v>
          </cell>
          <cell r="B865" t="str">
            <v>MAY</v>
          </cell>
          <cell r="D865" t="str">
            <v>OME_2102</v>
          </cell>
          <cell r="E865">
            <v>455.25</v>
          </cell>
        </row>
        <row r="866">
          <cell r="A866">
            <v>2010</v>
          </cell>
          <cell r="B866" t="str">
            <v>MAY</v>
          </cell>
          <cell r="D866" t="str">
            <v>OME_2103</v>
          </cell>
          <cell r="E866">
            <v>258635.58</v>
          </cell>
        </row>
        <row r="867">
          <cell r="A867">
            <v>2010</v>
          </cell>
          <cell r="B867" t="str">
            <v>MAY</v>
          </cell>
          <cell r="D867" t="str">
            <v>OME_2103</v>
          </cell>
          <cell r="E867">
            <v>0</v>
          </cell>
        </row>
        <row r="868">
          <cell r="A868">
            <v>2010</v>
          </cell>
          <cell r="B868" t="str">
            <v>MAY</v>
          </cell>
          <cell r="D868" t="str">
            <v>OME_2103</v>
          </cell>
          <cell r="E868">
            <v>9712.15</v>
          </cell>
        </row>
        <row r="869">
          <cell r="A869">
            <v>2010</v>
          </cell>
          <cell r="B869" t="str">
            <v>MAY</v>
          </cell>
          <cell r="D869" t="str">
            <v>OME_2105</v>
          </cell>
          <cell r="E869">
            <v>433038.79</v>
          </cell>
        </row>
        <row r="870">
          <cell r="A870">
            <v>2010</v>
          </cell>
          <cell r="B870" t="str">
            <v>MAY</v>
          </cell>
          <cell r="D870" t="str">
            <v>OME_2105</v>
          </cell>
          <cell r="E870">
            <v>777</v>
          </cell>
        </row>
        <row r="871">
          <cell r="A871">
            <v>2010</v>
          </cell>
          <cell r="B871" t="str">
            <v>FEB</v>
          </cell>
          <cell r="D871" t="str">
            <v>OME_2101</v>
          </cell>
          <cell r="E871">
            <v>0</v>
          </cell>
        </row>
        <row r="872">
          <cell r="A872">
            <v>2010</v>
          </cell>
          <cell r="B872" t="str">
            <v>FEB</v>
          </cell>
          <cell r="D872" t="str">
            <v>OME_2101</v>
          </cell>
          <cell r="E872">
            <v>0</v>
          </cell>
        </row>
        <row r="873">
          <cell r="A873">
            <v>2010</v>
          </cell>
          <cell r="B873" t="str">
            <v>FEB</v>
          </cell>
          <cell r="D873" t="str">
            <v>OME_2101</v>
          </cell>
          <cell r="E873">
            <v>136354.1</v>
          </cell>
        </row>
        <row r="874">
          <cell r="A874">
            <v>2010</v>
          </cell>
          <cell r="B874" t="str">
            <v>FEB</v>
          </cell>
          <cell r="D874" t="str">
            <v>OME_2103</v>
          </cell>
          <cell r="E874">
            <v>63834.44</v>
          </cell>
        </row>
        <row r="875">
          <cell r="A875">
            <v>2010</v>
          </cell>
          <cell r="B875" t="str">
            <v>FEB</v>
          </cell>
          <cell r="D875" t="str">
            <v>OME_2103</v>
          </cell>
          <cell r="E875">
            <v>0</v>
          </cell>
        </row>
        <row r="876">
          <cell r="A876">
            <v>2010</v>
          </cell>
          <cell r="B876" t="str">
            <v>FEB</v>
          </cell>
          <cell r="D876" t="str">
            <v>OME_2103</v>
          </cell>
          <cell r="E876">
            <v>9906.7199999999993</v>
          </cell>
        </row>
        <row r="877">
          <cell r="A877">
            <v>2010</v>
          </cell>
          <cell r="B877" t="str">
            <v>FEB</v>
          </cell>
          <cell r="D877" t="str">
            <v>OME_2100</v>
          </cell>
          <cell r="E877">
            <v>30945.53</v>
          </cell>
        </row>
        <row r="878">
          <cell r="A878">
            <v>2010</v>
          </cell>
          <cell r="B878" t="str">
            <v>FEB</v>
          </cell>
          <cell r="D878" t="str">
            <v>OME_2100</v>
          </cell>
          <cell r="E878">
            <v>6504.81</v>
          </cell>
        </row>
        <row r="879">
          <cell r="A879">
            <v>2010</v>
          </cell>
          <cell r="B879" t="str">
            <v>FEB</v>
          </cell>
          <cell r="D879" t="str">
            <v>OME_2099</v>
          </cell>
          <cell r="E879">
            <v>1859676.74</v>
          </cell>
        </row>
        <row r="880">
          <cell r="A880">
            <v>2010</v>
          </cell>
          <cell r="B880" t="str">
            <v>FEB</v>
          </cell>
          <cell r="D880" t="str">
            <v>OME_2099</v>
          </cell>
          <cell r="E880">
            <v>26892.880000000001</v>
          </cell>
        </row>
        <row r="881">
          <cell r="A881">
            <v>2010</v>
          </cell>
          <cell r="B881" t="str">
            <v>FEB</v>
          </cell>
          <cell r="D881" t="str">
            <v>OME_2099</v>
          </cell>
          <cell r="E881">
            <v>5290.64</v>
          </cell>
        </row>
        <row r="882">
          <cell r="A882">
            <v>2010</v>
          </cell>
          <cell r="B882" t="str">
            <v>FEB</v>
          </cell>
          <cell r="D882" t="str">
            <v>OME_2105</v>
          </cell>
          <cell r="E882">
            <v>45.15</v>
          </cell>
        </row>
        <row r="883">
          <cell r="A883">
            <v>2010</v>
          </cell>
          <cell r="B883" t="str">
            <v>FEB</v>
          </cell>
          <cell r="D883" t="str">
            <v>OME_2105</v>
          </cell>
          <cell r="E883">
            <v>0</v>
          </cell>
        </row>
        <row r="884">
          <cell r="A884">
            <v>2010</v>
          </cell>
          <cell r="B884" t="str">
            <v>FEB</v>
          </cell>
          <cell r="D884" t="str">
            <v>OME_2105</v>
          </cell>
          <cell r="E884">
            <v>30023.59</v>
          </cell>
        </row>
        <row r="885">
          <cell r="A885">
            <v>2010</v>
          </cell>
          <cell r="B885" t="str">
            <v>FEB</v>
          </cell>
          <cell r="D885" t="str">
            <v>OME_2105</v>
          </cell>
          <cell r="E885">
            <v>1550.32</v>
          </cell>
        </row>
        <row r="886">
          <cell r="A886">
            <v>2010</v>
          </cell>
          <cell r="B886" t="str">
            <v>FEB</v>
          </cell>
          <cell r="D886" t="str">
            <v>OME_2105</v>
          </cell>
          <cell r="E886">
            <v>12256.34</v>
          </cell>
        </row>
        <row r="887">
          <cell r="A887">
            <v>2010</v>
          </cell>
          <cell r="B887" t="str">
            <v>FEB</v>
          </cell>
          <cell r="D887" t="str">
            <v>OME_2092</v>
          </cell>
          <cell r="E887">
            <v>203239.32</v>
          </cell>
        </row>
        <row r="888">
          <cell r="A888">
            <v>2010</v>
          </cell>
          <cell r="B888" t="str">
            <v>FEB</v>
          </cell>
          <cell r="D888" t="str">
            <v>OME_2092</v>
          </cell>
          <cell r="E888">
            <v>3031.28</v>
          </cell>
        </row>
        <row r="889">
          <cell r="A889">
            <v>2010</v>
          </cell>
          <cell r="B889" t="str">
            <v>FEB</v>
          </cell>
          <cell r="D889" t="str">
            <v>OME_2092</v>
          </cell>
          <cell r="E889">
            <v>4853.5</v>
          </cell>
        </row>
        <row r="890">
          <cell r="A890">
            <v>2010</v>
          </cell>
          <cell r="B890" t="str">
            <v>FEB</v>
          </cell>
          <cell r="D890" t="str">
            <v>OME_2092</v>
          </cell>
          <cell r="E890">
            <v>29421.279999999999</v>
          </cell>
        </row>
        <row r="891">
          <cell r="A891">
            <v>2010</v>
          </cell>
          <cell r="B891" t="str">
            <v>JUN</v>
          </cell>
          <cell r="D891" t="str">
            <v>OME_2098</v>
          </cell>
          <cell r="E891">
            <v>0</v>
          </cell>
        </row>
        <row r="892">
          <cell r="A892">
            <v>2010</v>
          </cell>
          <cell r="B892" t="str">
            <v>JUN</v>
          </cell>
          <cell r="D892" t="str">
            <v>OME_2098</v>
          </cell>
          <cell r="E892">
            <v>0</v>
          </cell>
        </row>
        <row r="893">
          <cell r="A893">
            <v>2010</v>
          </cell>
          <cell r="B893" t="str">
            <v>JUN</v>
          </cell>
          <cell r="D893" t="str">
            <v>OME_2098</v>
          </cell>
          <cell r="E893">
            <v>12716.86</v>
          </cell>
        </row>
        <row r="894">
          <cell r="A894">
            <v>2010</v>
          </cell>
          <cell r="B894" t="str">
            <v>JUN</v>
          </cell>
          <cell r="D894" t="str">
            <v>OME_2099</v>
          </cell>
          <cell r="E894">
            <v>3956165.13</v>
          </cell>
        </row>
        <row r="895">
          <cell r="A895">
            <v>2010</v>
          </cell>
          <cell r="B895" t="str">
            <v>JUN</v>
          </cell>
          <cell r="D895" t="str">
            <v>OME_2099</v>
          </cell>
          <cell r="E895">
            <v>33974.730000000003</v>
          </cell>
        </row>
        <row r="896">
          <cell r="A896">
            <v>2010</v>
          </cell>
          <cell r="B896" t="str">
            <v>JUN</v>
          </cell>
          <cell r="D896" t="str">
            <v>OME_2099</v>
          </cell>
          <cell r="E896">
            <v>4813.13</v>
          </cell>
        </row>
        <row r="897">
          <cell r="A897">
            <v>2010</v>
          </cell>
          <cell r="B897" t="str">
            <v>JUN</v>
          </cell>
          <cell r="D897" t="str">
            <v>OME_2100</v>
          </cell>
          <cell r="E897">
            <v>33524.35</v>
          </cell>
        </row>
        <row r="898">
          <cell r="A898">
            <v>2010</v>
          </cell>
          <cell r="B898" t="str">
            <v>JUN</v>
          </cell>
          <cell r="D898" t="str">
            <v>OME_2100</v>
          </cell>
          <cell r="E898">
            <v>6952.37</v>
          </cell>
        </row>
        <row r="899">
          <cell r="A899">
            <v>2010</v>
          </cell>
          <cell r="B899" t="str">
            <v>JUN</v>
          </cell>
          <cell r="D899" t="str">
            <v>OME_2101</v>
          </cell>
          <cell r="E899">
            <v>816065.89</v>
          </cell>
        </row>
        <row r="900">
          <cell r="A900">
            <v>2010</v>
          </cell>
          <cell r="B900" t="str">
            <v>JUN</v>
          </cell>
          <cell r="D900" t="str">
            <v>OME_2101</v>
          </cell>
          <cell r="E900">
            <v>11361.4</v>
          </cell>
        </row>
        <row r="901">
          <cell r="A901">
            <v>2010</v>
          </cell>
          <cell r="B901" t="str">
            <v>JUN</v>
          </cell>
          <cell r="D901" t="str">
            <v>OME_2101</v>
          </cell>
          <cell r="E901">
            <v>71838.899999999994</v>
          </cell>
        </row>
        <row r="902">
          <cell r="A902">
            <v>2010</v>
          </cell>
          <cell r="B902" t="str">
            <v>JUN</v>
          </cell>
          <cell r="D902" t="str">
            <v>OME_2101</v>
          </cell>
          <cell r="E902">
            <v>0</v>
          </cell>
        </row>
        <row r="903">
          <cell r="A903">
            <v>2010</v>
          </cell>
          <cell r="B903" t="str">
            <v>JUN</v>
          </cell>
          <cell r="D903" t="str">
            <v>OME_2101</v>
          </cell>
          <cell r="E903">
            <v>0</v>
          </cell>
        </row>
        <row r="904">
          <cell r="A904">
            <v>2010</v>
          </cell>
          <cell r="B904" t="str">
            <v>JUN</v>
          </cell>
          <cell r="D904" t="str">
            <v>OME_2101</v>
          </cell>
          <cell r="E904">
            <v>117421.35</v>
          </cell>
        </row>
        <row r="905">
          <cell r="A905">
            <v>2010</v>
          </cell>
          <cell r="B905" t="str">
            <v>JUN</v>
          </cell>
          <cell r="D905" t="str">
            <v>OME_2101</v>
          </cell>
          <cell r="E905">
            <v>18770.689999999999</v>
          </cell>
        </row>
        <row r="906">
          <cell r="A906">
            <v>2010</v>
          </cell>
          <cell r="B906" t="str">
            <v>JUN</v>
          </cell>
          <cell r="D906" t="str">
            <v>OME_2101</v>
          </cell>
          <cell r="E906">
            <v>0</v>
          </cell>
        </row>
        <row r="907">
          <cell r="A907">
            <v>2010</v>
          </cell>
          <cell r="B907" t="str">
            <v>JUN</v>
          </cell>
          <cell r="D907" t="str">
            <v>OME_2101</v>
          </cell>
          <cell r="E907">
            <v>0</v>
          </cell>
        </row>
        <row r="908">
          <cell r="A908">
            <v>2010</v>
          </cell>
          <cell r="B908" t="str">
            <v>JUN</v>
          </cell>
          <cell r="D908" t="str">
            <v>OME_2101</v>
          </cell>
          <cell r="E908">
            <v>0</v>
          </cell>
        </row>
        <row r="909">
          <cell r="A909">
            <v>2010</v>
          </cell>
          <cell r="B909" t="str">
            <v>JUN</v>
          </cell>
          <cell r="D909" t="str">
            <v>OME_2101</v>
          </cell>
          <cell r="E909">
            <v>124365.05</v>
          </cell>
        </row>
        <row r="910">
          <cell r="A910">
            <v>2010</v>
          </cell>
          <cell r="B910" t="str">
            <v>JUN</v>
          </cell>
          <cell r="D910" t="str">
            <v>OME_2102</v>
          </cell>
          <cell r="E910">
            <v>25706.46</v>
          </cell>
        </row>
        <row r="911">
          <cell r="A911">
            <v>2010</v>
          </cell>
          <cell r="B911" t="str">
            <v>JUN</v>
          </cell>
          <cell r="D911" t="str">
            <v>OME_2102</v>
          </cell>
          <cell r="E911">
            <v>455.25</v>
          </cell>
        </row>
        <row r="912">
          <cell r="A912">
            <v>2010</v>
          </cell>
          <cell r="B912" t="str">
            <v>JUN</v>
          </cell>
          <cell r="D912" t="str">
            <v>OME_2103</v>
          </cell>
          <cell r="E912">
            <v>172721.25</v>
          </cell>
        </row>
        <row r="913">
          <cell r="A913">
            <v>2010</v>
          </cell>
          <cell r="B913" t="str">
            <v>JUN</v>
          </cell>
          <cell r="D913" t="str">
            <v>OME_2103</v>
          </cell>
          <cell r="E913">
            <v>0</v>
          </cell>
        </row>
        <row r="914">
          <cell r="A914">
            <v>2010</v>
          </cell>
          <cell r="B914" t="str">
            <v>JUN</v>
          </cell>
          <cell r="D914" t="str">
            <v>OME_2103</v>
          </cell>
          <cell r="E914">
            <v>12169.83</v>
          </cell>
        </row>
        <row r="915">
          <cell r="A915">
            <v>2010</v>
          </cell>
          <cell r="B915" t="str">
            <v>JUN</v>
          </cell>
          <cell r="D915" t="str">
            <v>OME_2105</v>
          </cell>
          <cell r="E915">
            <v>440028.02</v>
          </cell>
        </row>
        <row r="916">
          <cell r="A916">
            <v>2010</v>
          </cell>
          <cell r="B916" t="str">
            <v>JUN</v>
          </cell>
          <cell r="D916" t="str">
            <v>OME_2105</v>
          </cell>
          <cell r="E916">
            <v>780.27</v>
          </cell>
        </row>
        <row r="917">
          <cell r="A917">
            <v>2010</v>
          </cell>
          <cell r="B917" t="str">
            <v>JUN</v>
          </cell>
          <cell r="D917" t="str">
            <v>OME_2105</v>
          </cell>
          <cell r="E917">
            <v>18430.79</v>
          </cell>
        </row>
        <row r="918">
          <cell r="A918">
            <v>2010</v>
          </cell>
          <cell r="B918" t="str">
            <v>JUN</v>
          </cell>
          <cell r="D918" t="str">
            <v>OME_2105</v>
          </cell>
          <cell r="E918">
            <v>1603</v>
          </cell>
        </row>
        <row r="919">
          <cell r="A919">
            <v>2010</v>
          </cell>
          <cell r="B919" t="str">
            <v>JUN</v>
          </cell>
          <cell r="D919" t="str">
            <v>OME_2105</v>
          </cell>
          <cell r="E919">
            <v>14622.09</v>
          </cell>
        </row>
        <row r="920">
          <cell r="A920">
            <v>2010</v>
          </cell>
          <cell r="B920" t="str">
            <v>JUN</v>
          </cell>
          <cell r="D920" t="str">
            <v>OME_2105</v>
          </cell>
          <cell r="E920">
            <v>0</v>
          </cell>
        </row>
        <row r="921">
          <cell r="A921">
            <v>2010</v>
          </cell>
          <cell r="B921" t="str">
            <v>JUN</v>
          </cell>
          <cell r="D921" t="str">
            <v>OME_2105</v>
          </cell>
          <cell r="E921">
            <v>1997.19</v>
          </cell>
        </row>
        <row r="922">
          <cell r="A922">
            <v>2010</v>
          </cell>
          <cell r="B922" t="str">
            <v>JUN</v>
          </cell>
          <cell r="D922" t="str">
            <v>OME_2106</v>
          </cell>
          <cell r="E922">
            <v>11773.47</v>
          </cell>
        </row>
        <row r="923">
          <cell r="A923">
            <v>2010</v>
          </cell>
          <cell r="B923" t="str">
            <v>JUN</v>
          </cell>
          <cell r="D923" t="str">
            <v>OME_2106</v>
          </cell>
          <cell r="E923">
            <v>339.03</v>
          </cell>
        </row>
        <row r="924">
          <cell r="A924">
            <v>2010</v>
          </cell>
          <cell r="B924" t="str">
            <v>JUN</v>
          </cell>
          <cell r="D924" t="str">
            <v>OME_2107</v>
          </cell>
          <cell r="E924">
            <v>4396816.76</v>
          </cell>
        </row>
        <row r="925">
          <cell r="A925">
            <v>2010</v>
          </cell>
          <cell r="B925" t="str">
            <v>JUN</v>
          </cell>
          <cell r="D925" t="str">
            <v>OME_2107</v>
          </cell>
          <cell r="E925">
            <v>0</v>
          </cell>
        </row>
        <row r="926">
          <cell r="A926">
            <v>2010</v>
          </cell>
          <cell r="B926" t="str">
            <v>JUN</v>
          </cell>
          <cell r="D926" t="str">
            <v>OME_2107</v>
          </cell>
          <cell r="E926">
            <v>14527.17</v>
          </cell>
        </row>
        <row r="927">
          <cell r="A927">
            <v>2010</v>
          </cell>
          <cell r="B927" t="str">
            <v>JUN</v>
          </cell>
          <cell r="D927" t="str">
            <v>OME_2108</v>
          </cell>
          <cell r="E927">
            <v>510526.55</v>
          </cell>
        </row>
        <row r="928">
          <cell r="A928">
            <v>2010</v>
          </cell>
          <cell r="B928" t="str">
            <v>JUN</v>
          </cell>
          <cell r="D928" t="str">
            <v>OME_2108</v>
          </cell>
          <cell r="E928">
            <v>0</v>
          </cell>
        </row>
        <row r="929">
          <cell r="A929">
            <v>2010</v>
          </cell>
          <cell r="B929" t="str">
            <v>JUN</v>
          </cell>
          <cell r="D929" t="str">
            <v>OME_2108</v>
          </cell>
          <cell r="E929">
            <v>3679.99</v>
          </cell>
        </row>
        <row r="930">
          <cell r="A930">
            <v>2010</v>
          </cell>
          <cell r="B930" t="str">
            <v>JUN</v>
          </cell>
          <cell r="D930" t="str">
            <v>OME_2109</v>
          </cell>
          <cell r="E930">
            <v>467226.06</v>
          </cell>
        </row>
        <row r="931">
          <cell r="A931">
            <v>2010</v>
          </cell>
          <cell r="B931" t="str">
            <v>JUN</v>
          </cell>
          <cell r="D931" t="str">
            <v>OME_2109</v>
          </cell>
          <cell r="E931">
            <v>1690137.71</v>
          </cell>
        </row>
        <row r="932">
          <cell r="A932">
            <v>2010</v>
          </cell>
          <cell r="B932" t="str">
            <v>JUN</v>
          </cell>
          <cell r="D932" t="str">
            <v>OME_2109</v>
          </cell>
          <cell r="E932">
            <v>57372.83</v>
          </cell>
        </row>
        <row r="933">
          <cell r="A933">
            <v>2010</v>
          </cell>
          <cell r="B933" t="str">
            <v>JUN</v>
          </cell>
          <cell r="D933" t="str">
            <v>OME_2110</v>
          </cell>
          <cell r="E933">
            <v>4834604.5199999996</v>
          </cell>
        </row>
        <row r="934">
          <cell r="A934">
            <v>2010</v>
          </cell>
          <cell r="B934" t="str">
            <v>JUN</v>
          </cell>
          <cell r="D934" t="str">
            <v>OME_2110</v>
          </cell>
          <cell r="E934">
            <v>-80184.149999999994</v>
          </cell>
        </row>
        <row r="935">
          <cell r="A935">
            <v>2010</v>
          </cell>
          <cell r="B935" t="str">
            <v>JUN</v>
          </cell>
          <cell r="D935" t="str">
            <v>OME_2110</v>
          </cell>
          <cell r="E935">
            <v>11109.58</v>
          </cell>
        </row>
        <row r="936">
          <cell r="A936">
            <v>2010</v>
          </cell>
          <cell r="B936" t="str">
            <v>JUN</v>
          </cell>
          <cell r="D936" t="str">
            <v>OME_2110</v>
          </cell>
          <cell r="E936">
            <v>93054.66</v>
          </cell>
        </row>
        <row r="937">
          <cell r="A937">
            <v>2010</v>
          </cell>
          <cell r="B937" t="str">
            <v>JUN</v>
          </cell>
          <cell r="D937" t="str">
            <v>OME_2110</v>
          </cell>
          <cell r="E937">
            <v>44730.95</v>
          </cell>
        </row>
        <row r="938">
          <cell r="A938">
            <v>2010</v>
          </cell>
          <cell r="B938" t="str">
            <v>JUN</v>
          </cell>
          <cell r="D938" t="str">
            <v>OME_2110</v>
          </cell>
          <cell r="E938">
            <v>23429.19</v>
          </cell>
        </row>
        <row r="939">
          <cell r="A939">
            <v>2010</v>
          </cell>
          <cell r="B939" t="str">
            <v>JUN</v>
          </cell>
          <cell r="D939" t="str">
            <v>OME_2110</v>
          </cell>
          <cell r="E939">
            <v>0</v>
          </cell>
        </row>
        <row r="940">
          <cell r="A940">
            <v>2010</v>
          </cell>
          <cell r="B940" t="str">
            <v>JUN</v>
          </cell>
          <cell r="D940" t="str">
            <v>OME_2110</v>
          </cell>
          <cell r="E940">
            <v>19648.77</v>
          </cell>
        </row>
        <row r="941">
          <cell r="A941">
            <v>2010</v>
          </cell>
          <cell r="B941" t="str">
            <v>JUN</v>
          </cell>
          <cell r="D941" t="str">
            <v>OME_2159</v>
          </cell>
          <cell r="E941">
            <v>355.76</v>
          </cell>
        </row>
        <row r="942">
          <cell r="A942">
            <v>2010</v>
          </cell>
          <cell r="B942" t="str">
            <v>JUN</v>
          </cell>
          <cell r="D942" t="str">
            <v>OME_2159</v>
          </cell>
          <cell r="E942">
            <v>0</v>
          </cell>
        </row>
        <row r="943">
          <cell r="A943">
            <v>2010</v>
          </cell>
          <cell r="B943" t="str">
            <v>JUN</v>
          </cell>
          <cell r="D943" t="str">
            <v>OME_2159</v>
          </cell>
          <cell r="E943">
            <v>123.07</v>
          </cell>
        </row>
        <row r="944">
          <cell r="A944">
            <v>2010</v>
          </cell>
          <cell r="B944" t="str">
            <v>JUN</v>
          </cell>
          <cell r="D944" t="str">
            <v>OME_2160</v>
          </cell>
          <cell r="E944">
            <v>2091.66</v>
          </cell>
        </row>
        <row r="945">
          <cell r="A945">
            <v>2010</v>
          </cell>
          <cell r="B945" t="str">
            <v>JUN</v>
          </cell>
          <cell r="D945" t="str">
            <v>OME_2160</v>
          </cell>
          <cell r="E945">
            <v>0</v>
          </cell>
        </row>
        <row r="946">
          <cell r="A946">
            <v>2010</v>
          </cell>
          <cell r="B946" t="str">
            <v>MAR</v>
          </cell>
          <cell r="D946" t="str">
            <v>OME_2097</v>
          </cell>
          <cell r="E946">
            <v>60762.82</v>
          </cell>
        </row>
        <row r="947">
          <cell r="A947">
            <v>2010</v>
          </cell>
          <cell r="B947" t="str">
            <v>MAR</v>
          </cell>
          <cell r="D947" t="str">
            <v>OME_2096</v>
          </cell>
          <cell r="E947">
            <v>536.20000000000005</v>
          </cell>
        </row>
        <row r="948">
          <cell r="A948">
            <v>2010</v>
          </cell>
          <cell r="B948" t="str">
            <v>MAR</v>
          </cell>
          <cell r="D948" t="str">
            <v>OME_2096</v>
          </cell>
          <cell r="E948">
            <v>2974.36</v>
          </cell>
        </row>
        <row r="949">
          <cell r="A949">
            <v>2010</v>
          </cell>
          <cell r="B949" t="str">
            <v>MAR</v>
          </cell>
          <cell r="D949" t="str">
            <v>OME_2095</v>
          </cell>
          <cell r="E949">
            <v>0</v>
          </cell>
        </row>
        <row r="950">
          <cell r="A950">
            <v>2010</v>
          </cell>
          <cell r="B950" t="str">
            <v>MAR</v>
          </cell>
          <cell r="D950" t="str">
            <v>OME_2095</v>
          </cell>
          <cell r="E950">
            <v>490745.04</v>
          </cell>
        </row>
        <row r="951">
          <cell r="A951">
            <v>2010</v>
          </cell>
          <cell r="B951" t="str">
            <v>MAR</v>
          </cell>
          <cell r="D951" t="str">
            <v>OME_2094</v>
          </cell>
          <cell r="E951">
            <v>2509.0500000000002</v>
          </cell>
        </row>
        <row r="952">
          <cell r="A952">
            <v>2010</v>
          </cell>
          <cell r="B952" t="str">
            <v>MAR</v>
          </cell>
          <cell r="D952" t="str">
            <v>OME_2094</v>
          </cell>
          <cell r="E952">
            <v>26324.44</v>
          </cell>
        </row>
        <row r="953">
          <cell r="A953">
            <v>2010</v>
          </cell>
          <cell r="B953" t="str">
            <v>MAR</v>
          </cell>
          <cell r="D953" t="str">
            <v>OME_2094</v>
          </cell>
          <cell r="E953">
            <v>602986.65</v>
          </cell>
        </row>
        <row r="954">
          <cell r="A954">
            <v>2010</v>
          </cell>
          <cell r="B954" t="str">
            <v>MAR</v>
          </cell>
          <cell r="D954" t="str">
            <v>OME_2092</v>
          </cell>
          <cell r="E954">
            <v>29190.34</v>
          </cell>
        </row>
        <row r="955">
          <cell r="A955">
            <v>2010</v>
          </cell>
          <cell r="B955" t="str">
            <v>MAR</v>
          </cell>
          <cell r="D955" t="str">
            <v>OME_2092</v>
          </cell>
          <cell r="E955">
            <v>1</v>
          </cell>
        </row>
        <row r="956">
          <cell r="A956">
            <v>2010</v>
          </cell>
          <cell r="B956" t="str">
            <v>MAR</v>
          </cell>
          <cell r="D956" t="str">
            <v>OME_2092</v>
          </cell>
          <cell r="E956">
            <v>-4651.1000000000004</v>
          </cell>
        </row>
        <row r="957">
          <cell r="A957">
            <v>2010</v>
          </cell>
          <cell r="B957" t="str">
            <v>MAR</v>
          </cell>
          <cell r="D957" t="str">
            <v>OME_2092</v>
          </cell>
          <cell r="E957">
            <v>173670.63</v>
          </cell>
        </row>
        <row r="958">
          <cell r="A958">
            <v>2010</v>
          </cell>
          <cell r="B958" t="str">
            <v>MAR</v>
          </cell>
          <cell r="D958" t="str">
            <v>OME_2091</v>
          </cell>
          <cell r="E958">
            <v>6639.45</v>
          </cell>
        </row>
        <row r="959">
          <cell r="A959">
            <v>2010</v>
          </cell>
          <cell r="B959" t="str">
            <v>MAR</v>
          </cell>
          <cell r="D959" t="str">
            <v>OME_2091</v>
          </cell>
          <cell r="E959">
            <v>0</v>
          </cell>
        </row>
        <row r="960">
          <cell r="A960">
            <v>2010</v>
          </cell>
          <cell r="B960" t="str">
            <v>MAR</v>
          </cell>
          <cell r="D960" t="str">
            <v>OME_2091</v>
          </cell>
          <cell r="E960">
            <v>56548.800000000003</v>
          </cell>
        </row>
        <row r="961">
          <cell r="A961">
            <v>2010</v>
          </cell>
          <cell r="B961" t="str">
            <v>FEB</v>
          </cell>
          <cell r="D961" t="str">
            <v>OME_2110</v>
          </cell>
          <cell r="E961">
            <v>2636402.09</v>
          </cell>
        </row>
        <row r="962">
          <cell r="A962">
            <v>2010</v>
          </cell>
          <cell r="B962" t="str">
            <v>FEB</v>
          </cell>
          <cell r="D962" t="str">
            <v>OME_2110</v>
          </cell>
          <cell r="E962">
            <v>101997.2</v>
          </cell>
        </row>
        <row r="963">
          <cell r="A963">
            <v>2010</v>
          </cell>
          <cell r="B963" t="str">
            <v>FEB</v>
          </cell>
          <cell r="D963" t="str">
            <v>OME_2110</v>
          </cell>
          <cell r="E963">
            <v>12981.49</v>
          </cell>
        </row>
        <row r="964">
          <cell r="A964">
            <v>2010</v>
          </cell>
          <cell r="B964" t="str">
            <v>FEB</v>
          </cell>
          <cell r="D964" t="str">
            <v>OME_2110</v>
          </cell>
          <cell r="E964">
            <v>94274.240000000005</v>
          </cell>
        </row>
        <row r="965">
          <cell r="A965">
            <v>2010</v>
          </cell>
          <cell r="B965" t="str">
            <v>FEB</v>
          </cell>
          <cell r="D965" t="str">
            <v>OME_2110</v>
          </cell>
          <cell r="E965">
            <v>15491.97</v>
          </cell>
        </row>
        <row r="966">
          <cell r="A966">
            <v>2010</v>
          </cell>
          <cell r="B966" t="str">
            <v>FEB</v>
          </cell>
          <cell r="D966" t="str">
            <v>OME_2110</v>
          </cell>
          <cell r="E966">
            <v>36952.26</v>
          </cell>
        </row>
        <row r="967">
          <cell r="A967">
            <v>2010</v>
          </cell>
          <cell r="B967" t="str">
            <v>FEB</v>
          </cell>
          <cell r="D967" t="str">
            <v>OME_2110</v>
          </cell>
          <cell r="E967">
            <v>0</v>
          </cell>
        </row>
        <row r="968">
          <cell r="A968">
            <v>2010</v>
          </cell>
          <cell r="B968" t="str">
            <v>FEB</v>
          </cell>
          <cell r="D968" t="str">
            <v>OME_2110</v>
          </cell>
          <cell r="E968">
            <v>17127.97</v>
          </cell>
        </row>
        <row r="969">
          <cell r="A969">
            <v>2010</v>
          </cell>
          <cell r="B969" t="str">
            <v>FEB</v>
          </cell>
          <cell r="D969" t="str">
            <v>OME_2106</v>
          </cell>
          <cell r="E969">
            <v>9626.31</v>
          </cell>
        </row>
        <row r="970">
          <cell r="A970">
            <v>2010</v>
          </cell>
          <cell r="B970" t="str">
            <v>FEB</v>
          </cell>
          <cell r="D970" t="str">
            <v>OME_2106</v>
          </cell>
          <cell r="E970">
            <v>380.33</v>
          </cell>
        </row>
        <row r="971">
          <cell r="A971">
            <v>2010</v>
          </cell>
          <cell r="B971" t="str">
            <v>FEB</v>
          </cell>
          <cell r="D971" t="str">
            <v>OME_2159</v>
          </cell>
          <cell r="E971">
            <v>2239.0500000000002</v>
          </cell>
        </row>
        <row r="972">
          <cell r="A972">
            <v>2010</v>
          </cell>
          <cell r="B972" t="str">
            <v>FEB</v>
          </cell>
          <cell r="D972" t="str">
            <v>OME_2159</v>
          </cell>
          <cell r="E972">
            <v>0</v>
          </cell>
        </row>
        <row r="973">
          <cell r="A973">
            <v>2010</v>
          </cell>
          <cell r="B973" t="str">
            <v>FEB</v>
          </cell>
          <cell r="D973" t="str">
            <v>OME_2159</v>
          </cell>
          <cell r="E973">
            <v>90.27</v>
          </cell>
        </row>
        <row r="974">
          <cell r="A974">
            <v>2010</v>
          </cell>
          <cell r="B974" t="str">
            <v>FEB</v>
          </cell>
          <cell r="D974" t="str">
            <v>OME_2102</v>
          </cell>
          <cell r="E974">
            <v>43205.32</v>
          </cell>
        </row>
        <row r="975">
          <cell r="A975">
            <v>2010</v>
          </cell>
          <cell r="B975" t="str">
            <v>FEB</v>
          </cell>
          <cell r="D975" t="str">
            <v>OME_2102</v>
          </cell>
          <cell r="E975">
            <v>448.52</v>
          </cell>
        </row>
        <row r="976">
          <cell r="A976">
            <v>2010</v>
          </cell>
          <cell r="B976" t="str">
            <v>FEB</v>
          </cell>
          <cell r="D976" t="str">
            <v>OME_2095</v>
          </cell>
          <cell r="E976">
            <v>519695.63</v>
          </cell>
        </row>
        <row r="977">
          <cell r="A977">
            <v>2010</v>
          </cell>
          <cell r="B977" t="str">
            <v>FEB</v>
          </cell>
          <cell r="D977" t="str">
            <v>OME_2095</v>
          </cell>
          <cell r="E977">
            <v>0</v>
          </cell>
        </row>
        <row r="978">
          <cell r="A978">
            <v>2010</v>
          </cell>
          <cell r="B978" t="str">
            <v>FEB</v>
          </cell>
          <cell r="D978" t="str">
            <v>OME_2095</v>
          </cell>
          <cell r="E978">
            <v>3290.62</v>
          </cell>
        </row>
        <row r="979">
          <cell r="A979">
            <v>2010</v>
          </cell>
          <cell r="B979" t="str">
            <v>FEB</v>
          </cell>
          <cell r="D979" t="str">
            <v>OME_2162</v>
          </cell>
          <cell r="E979">
            <v>0</v>
          </cell>
        </row>
        <row r="980">
          <cell r="A980">
            <v>2010</v>
          </cell>
          <cell r="B980" t="str">
            <v>FEB</v>
          </cell>
          <cell r="D980" t="str">
            <v>OME_2162</v>
          </cell>
          <cell r="E980">
            <v>0</v>
          </cell>
        </row>
        <row r="981">
          <cell r="A981">
            <v>2010</v>
          </cell>
          <cell r="B981" t="str">
            <v>FEB</v>
          </cell>
          <cell r="D981" t="str">
            <v>OME_2108</v>
          </cell>
          <cell r="E981">
            <v>402521.9</v>
          </cell>
        </row>
        <row r="982">
          <cell r="A982">
            <v>2010</v>
          </cell>
          <cell r="B982" t="str">
            <v>FEB</v>
          </cell>
          <cell r="D982" t="str">
            <v>OME_2108</v>
          </cell>
          <cell r="E982">
            <v>0</v>
          </cell>
        </row>
        <row r="983">
          <cell r="A983">
            <v>2010</v>
          </cell>
          <cell r="B983" t="str">
            <v>FEB</v>
          </cell>
          <cell r="D983" t="str">
            <v>OME_2108</v>
          </cell>
          <cell r="E983">
            <v>3206.31</v>
          </cell>
        </row>
        <row r="984">
          <cell r="A984">
            <v>2010</v>
          </cell>
          <cell r="B984" t="str">
            <v>FEB</v>
          </cell>
          <cell r="D984" t="str">
            <v>OME_2094</v>
          </cell>
          <cell r="E984">
            <v>603778.12</v>
          </cell>
        </row>
        <row r="985">
          <cell r="A985">
            <v>2010</v>
          </cell>
          <cell r="B985" t="str">
            <v>FEB</v>
          </cell>
          <cell r="D985" t="str">
            <v>OME_2094</v>
          </cell>
          <cell r="E985">
            <v>13371.48</v>
          </cell>
        </row>
        <row r="986">
          <cell r="A986">
            <v>2010</v>
          </cell>
          <cell r="B986" t="str">
            <v>FEB</v>
          </cell>
          <cell r="D986" t="str">
            <v>OME_2094</v>
          </cell>
          <cell r="E986">
            <v>2588.2800000000002</v>
          </cell>
        </row>
        <row r="987">
          <cell r="A987">
            <v>2010</v>
          </cell>
          <cell r="B987" t="str">
            <v>FEB</v>
          </cell>
          <cell r="D987" t="str">
            <v>OME_2091</v>
          </cell>
          <cell r="E987">
            <v>44440.39</v>
          </cell>
        </row>
        <row r="988">
          <cell r="A988">
            <v>2010</v>
          </cell>
          <cell r="B988" t="str">
            <v>FEB</v>
          </cell>
          <cell r="D988" t="str">
            <v>OME_2091</v>
          </cell>
          <cell r="E988">
            <v>0</v>
          </cell>
        </row>
        <row r="989">
          <cell r="A989">
            <v>2010</v>
          </cell>
          <cell r="B989" t="str">
            <v>FEB</v>
          </cell>
          <cell r="D989" t="str">
            <v>OME_2091</v>
          </cell>
          <cell r="E989">
            <v>6248.37</v>
          </cell>
        </row>
        <row r="990">
          <cell r="A990">
            <v>2010</v>
          </cell>
          <cell r="B990" t="str">
            <v>FEB</v>
          </cell>
          <cell r="D990" t="str">
            <v>OME_2109</v>
          </cell>
          <cell r="E990">
            <v>367741.79</v>
          </cell>
        </row>
        <row r="991">
          <cell r="A991">
            <v>2010</v>
          </cell>
          <cell r="B991" t="str">
            <v>FEB</v>
          </cell>
          <cell r="D991" t="str">
            <v>OME_2109</v>
          </cell>
          <cell r="E991">
            <v>0</v>
          </cell>
        </row>
        <row r="992">
          <cell r="A992">
            <v>2010</v>
          </cell>
          <cell r="B992" t="str">
            <v>FEB</v>
          </cell>
          <cell r="D992" t="str">
            <v>OME_2109</v>
          </cell>
          <cell r="E992">
            <v>49443.3</v>
          </cell>
        </row>
        <row r="993">
          <cell r="A993">
            <v>2010</v>
          </cell>
          <cell r="B993" t="str">
            <v>FEB</v>
          </cell>
          <cell r="D993" t="str">
            <v>OME_2107</v>
          </cell>
          <cell r="E993">
            <v>4958259.91</v>
          </cell>
        </row>
        <row r="994">
          <cell r="A994">
            <v>2010</v>
          </cell>
          <cell r="B994" t="str">
            <v>FEB</v>
          </cell>
          <cell r="D994" t="str">
            <v>OME_2107</v>
          </cell>
          <cell r="E994">
            <v>0</v>
          </cell>
        </row>
        <row r="995">
          <cell r="A995">
            <v>2010</v>
          </cell>
          <cell r="B995" t="str">
            <v>FEB</v>
          </cell>
          <cell r="D995" t="str">
            <v>OME_2107</v>
          </cell>
          <cell r="E995">
            <v>15856.67</v>
          </cell>
        </row>
        <row r="996">
          <cell r="A996">
            <v>2010</v>
          </cell>
          <cell r="B996" t="str">
            <v>FEB</v>
          </cell>
          <cell r="D996" t="str">
            <v>OME_2097</v>
          </cell>
          <cell r="E996">
            <v>37333.730000000003</v>
          </cell>
        </row>
        <row r="997">
          <cell r="A997">
            <v>2010</v>
          </cell>
          <cell r="B997" t="str">
            <v>FEB</v>
          </cell>
          <cell r="D997" t="str">
            <v>OME_2097</v>
          </cell>
          <cell r="E997">
            <v>0</v>
          </cell>
        </row>
        <row r="998">
          <cell r="A998">
            <v>2010</v>
          </cell>
          <cell r="B998" t="str">
            <v>FEB</v>
          </cell>
          <cell r="D998" t="str">
            <v>OME_2097</v>
          </cell>
          <cell r="E998">
            <v>837.52</v>
          </cell>
        </row>
        <row r="999">
          <cell r="A999">
            <v>2010</v>
          </cell>
          <cell r="B999" t="str">
            <v>FEB</v>
          </cell>
          <cell r="D999" t="str">
            <v>OME_2098</v>
          </cell>
          <cell r="E999">
            <v>300</v>
          </cell>
        </row>
        <row r="1000">
          <cell r="A1000">
            <v>2010</v>
          </cell>
          <cell r="B1000" t="str">
            <v>FEB</v>
          </cell>
          <cell r="D1000" t="str">
            <v>OME_2098</v>
          </cell>
          <cell r="E1000">
            <v>0</v>
          </cell>
        </row>
        <row r="1001">
          <cell r="A1001">
            <v>2010</v>
          </cell>
          <cell r="B1001" t="str">
            <v>FEB</v>
          </cell>
          <cell r="D1001" t="str">
            <v>OME_2098</v>
          </cell>
          <cell r="E1001">
            <v>7685.59</v>
          </cell>
        </row>
        <row r="1002">
          <cell r="A1002">
            <v>2010</v>
          </cell>
          <cell r="B1002" t="str">
            <v>FEB</v>
          </cell>
          <cell r="D1002" t="str">
            <v>OME_2098</v>
          </cell>
          <cell r="E1002">
            <v>18147.599999999999</v>
          </cell>
        </row>
        <row r="1003">
          <cell r="A1003">
            <v>2010</v>
          </cell>
          <cell r="B1003" t="str">
            <v>FEB</v>
          </cell>
          <cell r="D1003" t="str">
            <v>OME_2098</v>
          </cell>
          <cell r="E1003">
            <v>49138.33</v>
          </cell>
        </row>
        <row r="1004">
          <cell r="A1004">
            <v>2010</v>
          </cell>
          <cell r="B1004" t="str">
            <v>FEB</v>
          </cell>
          <cell r="D1004" t="str">
            <v>OME_2098</v>
          </cell>
          <cell r="E1004">
            <v>286167.40000000002</v>
          </cell>
        </row>
        <row r="1005">
          <cell r="A1005">
            <v>2010</v>
          </cell>
          <cell r="B1005" t="str">
            <v>FEB</v>
          </cell>
          <cell r="D1005" t="str">
            <v>OME_2098</v>
          </cell>
          <cell r="E1005">
            <v>0</v>
          </cell>
        </row>
        <row r="1006">
          <cell r="A1006">
            <v>2010</v>
          </cell>
          <cell r="B1006" t="str">
            <v>FEB</v>
          </cell>
          <cell r="D1006" t="str">
            <v>OME_2098</v>
          </cell>
          <cell r="E1006">
            <v>9934.7099999999991</v>
          </cell>
        </row>
        <row r="1007">
          <cell r="A1007">
            <v>2010</v>
          </cell>
          <cell r="B1007" t="str">
            <v>FEB</v>
          </cell>
          <cell r="D1007" t="str">
            <v>OME_2098</v>
          </cell>
          <cell r="E1007">
            <v>0</v>
          </cell>
        </row>
        <row r="1008">
          <cell r="A1008">
            <v>2010</v>
          </cell>
          <cell r="B1008" t="str">
            <v>FEB</v>
          </cell>
          <cell r="D1008" t="str">
            <v>OME_2160</v>
          </cell>
          <cell r="E1008">
            <v>766.96</v>
          </cell>
        </row>
        <row r="1009">
          <cell r="A1009">
            <v>2010</v>
          </cell>
          <cell r="B1009" t="str">
            <v>FEB</v>
          </cell>
          <cell r="D1009" t="str">
            <v>OME_2160</v>
          </cell>
          <cell r="E1009">
            <v>0</v>
          </cell>
        </row>
        <row r="1010">
          <cell r="A1010">
            <v>2010</v>
          </cell>
          <cell r="B1010" t="str">
            <v>FEB</v>
          </cell>
          <cell r="D1010" t="str">
            <v>OME_2160</v>
          </cell>
          <cell r="E1010">
            <v>123.31</v>
          </cell>
        </row>
        <row r="1011">
          <cell r="A1011">
            <v>2010</v>
          </cell>
          <cell r="B1011" t="str">
            <v>FEB</v>
          </cell>
          <cell r="D1011" t="str">
            <v>OME_2105</v>
          </cell>
          <cell r="E1011">
            <v>0</v>
          </cell>
        </row>
        <row r="1012">
          <cell r="A1012">
            <v>2010</v>
          </cell>
          <cell r="B1012" t="str">
            <v>FEB</v>
          </cell>
          <cell r="D1012" t="str">
            <v>OME_2105</v>
          </cell>
          <cell r="E1012">
            <v>2339.0300000000002</v>
          </cell>
        </row>
        <row r="1013">
          <cell r="A1013">
            <v>2010</v>
          </cell>
          <cell r="B1013" t="str">
            <v>FEB</v>
          </cell>
          <cell r="D1013" t="str">
            <v>OME_2096</v>
          </cell>
          <cell r="E1013">
            <v>13558.79</v>
          </cell>
        </row>
        <row r="1014">
          <cell r="A1014">
            <v>2010</v>
          </cell>
          <cell r="B1014" t="str">
            <v>FEB</v>
          </cell>
          <cell r="D1014" t="str">
            <v>OME_2096</v>
          </cell>
          <cell r="E1014">
            <v>536.20000000000005</v>
          </cell>
        </row>
        <row r="1015">
          <cell r="A1015">
            <v>2010</v>
          </cell>
          <cell r="B1015" t="str">
            <v>FEB</v>
          </cell>
          <cell r="D1015" t="str">
            <v>OME_2101</v>
          </cell>
          <cell r="E1015">
            <v>635399.56999999995</v>
          </cell>
        </row>
        <row r="1016">
          <cell r="A1016">
            <v>2010</v>
          </cell>
          <cell r="B1016" t="str">
            <v>FEB</v>
          </cell>
          <cell r="D1016" t="str">
            <v>OME_2101</v>
          </cell>
          <cell r="E1016">
            <v>11093.22</v>
          </cell>
        </row>
        <row r="1017">
          <cell r="A1017">
            <v>2010</v>
          </cell>
          <cell r="B1017" t="str">
            <v>FEB</v>
          </cell>
          <cell r="D1017" t="str">
            <v>OME_2101</v>
          </cell>
          <cell r="E1017">
            <v>2932.13</v>
          </cell>
        </row>
        <row r="1018">
          <cell r="A1018">
            <v>2010</v>
          </cell>
          <cell r="B1018" t="str">
            <v>FEB</v>
          </cell>
          <cell r="D1018" t="str">
            <v>OME_2101</v>
          </cell>
          <cell r="E1018">
            <v>0</v>
          </cell>
        </row>
        <row r="1019">
          <cell r="A1019">
            <v>2010</v>
          </cell>
          <cell r="B1019" t="str">
            <v>FEB</v>
          </cell>
          <cell r="D1019" t="str">
            <v>OME_2101</v>
          </cell>
          <cell r="E1019">
            <v>0</v>
          </cell>
        </row>
        <row r="1020">
          <cell r="A1020">
            <v>2010</v>
          </cell>
          <cell r="B1020" t="str">
            <v>FEB</v>
          </cell>
          <cell r="D1020" t="str">
            <v>OME_2101</v>
          </cell>
          <cell r="E1020">
            <v>198210.86</v>
          </cell>
        </row>
        <row r="1021">
          <cell r="A1021">
            <v>2010</v>
          </cell>
          <cell r="B1021" t="str">
            <v>FEB</v>
          </cell>
          <cell r="D1021" t="str">
            <v>OME_2101</v>
          </cell>
          <cell r="E1021">
            <v>1724.28</v>
          </cell>
        </row>
        <row r="1022">
          <cell r="A1022">
            <v>2010</v>
          </cell>
          <cell r="B1022" t="str">
            <v>FEB</v>
          </cell>
          <cell r="D1022" t="str">
            <v>OME_2101</v>
          </cell>
          <cell r="E1022">
            <v>0</v>
          </cell>
        </row>
        <row r="1023">
          <cell r="A1023">
            <v>2010</v>
          </cell>
          <cell r="B1023" t="str">
            <v>MAR</v>
          </cell>
          <cell r="D1023" t="str">
            <v>INT_2YER</v>
          </cell>
          <cell r="E1023">
            <v>2.0999999999999999E-3</v>
          </cell>
        </row>
        <row r="1024">
          <cell r="A1024">
            <v>2010</v>
          </cell>
          <cell r="B1024" t="str">
            <v>FEB</v>
          </cell>
          <cell r="D1024" t="str">
            <v>INT_2YER</v>
          </cell>
          <cell r="E1024">
            <v>2.0500000000000002E-3</v>
          </cell>
        </row>
        <row r="1025">
          <cell r="A1025">
            <v>2010</v>
          </cell>
          <cell r="B1025" t="str">
            <v>JUN</v>
          </cell>
          <cell r="D1025" t="str">
            <v>INT_2YER</v>
          </cell>
          <cell r="E1025">
            <v>3.4499999999999999E-3</v>
          </cell>
        </row>
        <row r="1026">
          <cell r="A1026">
            <v>2010</v>
          </cell>
          <cell r="B1026" t="str">
            <v>MAY</v>
          </cell>
          <cell r="D1026" t="str">
            <v>INT_2YER</v>
          </cell>
          <cell r="E1026">
            <v>2.8500000000000001E-3</v>
          </cell>
        </row>
        <row r="1027">
          <cell r="A1027">
            <v>2010</v>
          </cell>
          <cell r="B1027" t="str">
            <v>APR</v>
          </cell>
          <cell r="D1027" t="str">
            <v>INT_2YER</v>
          </cell>
          <cell r="E1027">
            <v>2.2000000000000001E-3</v>
          </cell>
        </row>
        <row r="1028">
          <cell r="A1028">
            <v>2010</v>
          </cell>
          <cell r="B1028" t="str">
            <v>JAN</v>
          </cell>
          <cell r="D1028" t="str">
            <v>INT_2YER</v>
          </cell>
          <cell r="E1028">
            <v>2E-3</v>
          </cell>
        </row>
        <row r="1029">
          <cell r="A1029">
            <v>2009</v>
          </cell>
          <cell r="B1029" t="str">
            <v>DEC</v>
          </cell>
          <cell r="D1029" t="str">
            <v>INT_2YER</v>
          </cell>
          <cell r="E1029">
            <v>2E-3</v>
          </cell>
        </row>
        <row r="1030">
          <cell r="A1030">
            <v>2010</v>
          </cell>
          <cell r="B1030" t="str">
            <v>MAR</v>
          </cell>
          <cell r="D1030" t="str">
            <v>OME_2107</v>
          </cell>
          <cell r="E1030">
            <v>4287833.05</v>
          </cell>
        </row>
        <row r="1031">
          <cell r="A1031">
            <v>2010</v>
          </cell>
          <cell r="B1031" t="str">
            <v>MAR</v>
          </cell>
          <cell r="D1031" t="str">
            <v>OME_2101</v>
          </cell>
          <cell r="E1031">
            <v>1623081.89</v>
          </cell>
        </row>
        <row r="1032">
          <cell r="A1032">
            <v>2010</v>
          </cell>
          <cell r="B1032" t="str">
            <v>MAR</v>
          </cell>
          <cell r="D1032" t="str">
            <v>OME_2095</v>
          </cell>
          <cell r="E1032">
            <v>3505.77</v>
          </cell>
        </row>
        <row r="1033">
          <cell r="A1033">
            <v>2010</v>
          </cell>
          <cell r="B1033" t="str">
            <v>MAR</v>
          </cell>
          <cell r="D1033" t="str">
            <v>OME_2110</v>
          </cell>
          <cell r="E1033">
            <v>70611.62</v>
          </cell>
        </row>
        <row r="1034">
          <cell r="A1034">
            <v>2010</v>
          </cell>
          <cell r="B1034" t="str">
            <v>MAR</v>
          </cell>
          <cell r="D1034" t="str">
            <v>OME_2105</v>
          </cell>
          <cell r="E1034">
            <v>16390.16</v>
          </cell>
        </row>
        <row r="1035">
          <cell r="A1035">
            <v>2010</v>
          </cell>
          <cell r="B1035" t="str">
            <v>MAR</v>
          </cell>
          <cell r="D1035" t="str">
            <v>OME_2162</v>
          </cell>
          <cell r="E1035">
            <v>0</v>
          </cell>
        </row>
        <row r="1036">
          <cell r="A1036">
            <v>2010</v>
          </cell>
          <cell r="B1036" t="str">
            <v>MAR</v>
          </cell>
          <cell r="D1036" t="str">
            <v>OME_2162</v>
          </cell>
          <cell r="E1036">
            <v>0</v>
          </cell>
        </row>
        <row r="1037">
          <cell r="A1037">
            <v>2010</v>
          </cell>
          <cell r="B1037" t="str">
            <v>MAR</v>
          </cell>
          <cell r="D1037" t="str">
            <v>OME_2160</v>
          </cell>
          <cell r="E1037">
            <v>122.71</v>
          </cell>
        </row>
        <row r="1038">
          <cell r="A1038">
            <v>2010</v>
          </cell>
          <cell r="B1038" t="str">
            <v>MAR</v>
          </cell>
          <cell r="D1038" t="str">
            <v>OME_2160</v>
          </cell>
          <cell r="E1038">
            <v>0</v>
          </cell>
        </row>
        <row r="1039">
          <cell r="A1039">
            <v>2010</v>
          </cell>
          <cell r="B1039" t="str">
            <v>MAR</v>
          </cell>
          <cell r="D1039" t="str">
            <v>OME_2160</v>
          </cell>
          <cell r="E1039">
            <v>549.67999999999995</v>
          </cell>
        </row>
        <row r="1040">
          <cell r="A1040">
            <v>2010</v>
          </cell>
          <cell r="B1040" t="str">
            <v>MAR</v>
          </cell>
          <cell r="D1040" t="str">
            <v>OME_2159</v>
          </cell>
          <cell r="E1040">
            <v>118.2</v>
          </cell>
        </row>
        <row r="1041">
          <cell r="A1041">
            <v>2010</v>
          </cell>
          <cell r="B1041" t="str">
            <v>MAR</v>
          </cell>
          <cell r="D1041" t="str">
            <v>OME_2159</v>
          </cell>
          <cell r="E1041">
            <v>0</v>
          </cell>
        </row>
        <row r="1042">
          <cell r="A1042">
            <v>2010</v>
          </cell>
          <cell r="B1042" t="str">
            <v>MAR</v>
          </cell>
          <cell r="D1042" t="str">
            <v>OME_2159</v>
          </cell>
          <cell r="E1042">
            <v>890.93</v>
          </cell>
        </row>
        <row r="1043">
          <cell r="A1043">
            <v>2010</v>
          </cell>
          <cell r="B1043" t="str">
            <v>MAR</v>
          </cell>
          <cell r="D1043" t="str">
            <v>OME_2110</v>
          </cell>
          <cell r="E1043">
            <v>21196.89</v>
          </cell>
        </row>
        <row r="1044">
          <cell r="A1044">
            <v>2010</v>
          </cell>
          <cell r="B1044" t="str">
            <v>MAR</v>
          </cell>
          <cell r="D1044" t="str">
            <v>OME_2110</v>
          </cell>
          <cell r="E1044">
            <v>0</v>
          </cell>
        </row>
        <row r="1045">
          <cell r="A1045">
            <v>2010</v>
          </cell>
          <cell r="B1045" t="str">
            <v>MAR</v>
          </cell>
          <cell r="D1045" t="str">
            <v>OME_2110</v>
          </cell>
          <cell r="E1045">
            <v>149172.10999999999</v>
          </cell>
        </row>
        <row r="1046">
          <cell r="A1046">
            <v>2010</v>
          </cell>
          <cell r="B1046" t="str">
            <v>MAR</v>
          </cell>
          <cell r="D1046" t="str">
            <v>OME_2110</v>
          </cell>
          <cell r="E1046">
            <v>78609.429999999993</v>
          </cell>
        </row>
        <row r="1047">
          <cell r="A1047">
            <v>2010</v>
          </cell>
          <cell r="B1047" t="str">
            <v>MAR</v>
          </cell>
          <cell r="D1047" t="str">
            <v>OME_2110</v>
          </cell>
          <cell r="E1047">
            <v>19717.259999999998</v>
          </cell>
        </row>
        <row r="1048">
          <cell r="A1048">
            <v>2010</v>
          </cell>
          <cell r="B1048" t="str">
            <v>MAR</v>
          </cell>
          <cell r="D1048" t="str">
            <v>OME_2110</v>
          </cell>
          <cell r="E1048">
            <v>154097.74</v>
          </cell>
        </row>
        <row r="1049">
          <cell r="A1049">
            <v>2010</v>
          </cell>
          <cell r="B1049" t="str">
            <v>MAR</v>
          </cell>
          <cell r="D1049" t="str">
            <v>OME_2110</v>
          </cell>
          <cell r="E1049">
            <v>2637375.54</v>
          </cell>
        </row>
        <row r="1050">
          <cell r="A1050">
            <v>2010</v>
          </cell>
          <cell r="B1050" t="str">
            <v>MAR</v>
          </cell>
          <cell r="D1050" t="str">
            <v>OME_2109</v>
          </cell>
          <cell r="E1050">
            <v>50633.7</v>
          </cell>
        </row>
        <row r="1051">
          <cell r="A1051">
            <v>2010</v>
          </cell>
          <cell r="B1051" t="str">
            <v>MAR</v>
          </cell>
          <cell r="D1051" t="str">
            <v>OME_2109</v>
          </cell>
          <cell r="E1051">
            <v>14996.35</v>
          </cell>
        </row>
        <row r="1052">
          <cell r="A1052">
            <v>2010</v>
          </cell>
          <cell r="B1052" t="str">
            <v>MAR</v>
          </cell>
          <cell r="D1052" t="str">
            <v>OME_2109</v>
          </cell>
          <cell r="E1052">
            <v>413820.57</v>
          </cell>
        </row>
        <row r="1053">
          <cell r="A1053">
            <v>2010</v>
          </cell>
          <cell r="B1053" t="str">
            <v>MAR</v>
          </cell>
          <cell r="D1053" t="str">
            <v>OME_2108</v>
          </cell>
          <cell r="E1053">
            <v>3351.57</v>
          </cell>
        </row>
        <row r="1054">
          <cell r="A1054">
            <v>2010</v>
          </cell>
          <cell r="B1054" t="str">
            <v>MAR</v>
          </cell>
          <cell r="D1054" t="str">
            <v>OME_2108</v>
          </cell>
          <cell r="E1054">
            <v>0</v>
          </cell>
        </row>
        <row r="1055">
          <cell r="A1055">
            <v>2010</v>
          </cell>
          <cell r="B1055" t="str">
            <v>MAR</v>
          </cell>
          <cell r="D1055" t="str">
            <v>OME_2108</v>
          </cell>
          <cell r="E1055">
            <v>395666.95</v>
          </cell>
        </row>
        <row r="1056">
          <cell r="A1056">
            <v>2010</v>
          </cell>
          <cell r="B1056" t="str">
            <v>MAR</v>
          </cell>
          <cell r="D1056" t="str">
            <v>OME_2107</v>
          </cell>
          <cell r="E1056">
            <v>15599.6</v>
          </cell>
        </row>
        <row r="1057">
          <cell r="A1057">
            <v>2010</v>
          </cell>
          <cell r="B1057" t="str">
            <v>MAR</v>
          </cell>
          <cell r="D1057" t="str">
            <v>OME_2107</v>
          </cell>
          <cell r="E1057">
            <v>0</v>
          </cell>
        </row>
        <row r="1058">
          <cell r="A1058">
            <v>2010</v>
          </cell>
          <cell r="B1058" t="str">
            <v>MAR</v>
          </cell>
          <cell r="D1058" t="str">
            <v>OME_2106</v>
          </cell>
          <cell r="E1058">
            <v>102.46</v>
          </cell>
        </row>
        <row r="1059">
          <cell r="A1059">
            <v>2010</v>
          </cell>
          <cell r="B1059" t="str">
            <v>MAR</v>
          </cell>
          <cell r="D1059" t="str">
            <v>OME_2106</v>
          </cell>
          <cell r="E1059">
            <v>10616.69</v>
          </cell>
        </row>
        <row r="1060">
          <cell r="A1060">
            <v>2010</v>
          </cell>
          <cell r="B1060" t="str">
            <v>MAR</v>
          </cell>
          <cell r="D1060" t="str">
            <v>OME_2105</v>
          </cell>
          <cell r="E1060">
            <v>2407.7399999999998</v>
          </cell>
        </row>
        <row r="1061">
          <cell r="A1061">
            <v>2010</v>
          </cell>
          <cell r="B1061" t="str">
            <v>MAR</v>
          </cell>
          <cell r="D1061" t="str">
            <v>OME_2105</v>
          </cell>
          <cell r="E1061">
            <v>0</v>
          </cell>
        </row>
        <row r="1062">
          <cell r="A1062">
            <v>2010</v>
          </cell>
          <cell r="B1062" t="str">
            <v>MAR</v>
          </cell>
          <cell r="D1062" t="str">
            <v>OME_2105</v>
          </cell>
          <cell r="E1062">
            <v>1039</v>
          </cell>
        </row>
        <row r="1063">
          <cell r="A1063">
            <v>2010</v>
          </cell>
          <cell r="B1063" t="str">
            <v>MAR</v>
          </cell>
          <cell r="D1063" t="str">
            <v>OME_2105</v>
          </cell>
          <cell r="E1063">
            <v>40167.22</v>
          </cell>
        </row>
        <row r="1064">
          <cell r="A1064">
            <v>2010</v>
          </cell>
          <cell r="B1064" t="str">
            <v>MAR</v>
          </cell>
          <cell r="D1064" t="str">
            <v>OME_2105</v>
          </cell>
          <cell r="E1064">
            <v>0</v>
          </cell>
        </row>
        <row r="1065">
          <cell r="A1065">
            <v>2010</v>
          </cell>
          <cell r="B1065" t="str">
            <v>MAR</v>
          </cell>
          <cell r="D1065" t="str">
            <v>OME_2105</v>
          </cell>
          <cell r="E1065">
            <v>29.97</v>
          </cell>
        </row>
        <row r="1066">
          <cell r="A1066">
            <v>2010</v>
          </cell>
          <cell r="B1066" t="str">
            <v>MAR</v>
          </cell>
          <cell r="D1066" t="str">
            <v>OME_2103</v>
          </cell>
          <cell r="E1066">
            <v>8929.33</v>
          </cell>
        </row>
        <row r="1067">
          <cell r="A1067">
            <v>2010</v>
          </cell>
          <cell r="B1067" t="str">
            <v>MAR</v>
          </cell>
          <cell r="D1067" t="str">
            <v>OME_2103</v>
          </cell>
          <cell r="E1067">
            <v>0</v>
          </cell>
        </row>
        <row r="1068">
          <cell r="A1068">
            <v>2010</v>
          </cell>
          <cell r="B1068" t="str">
            <v>MAR</v>
          </cell>
          <cell r="D1068" t="str">
            <v>OME_2103</v>
          </cell>
          <cell r="E1068">
            <v>135909.35</v>
          </cell>
        </row>
        <row r="1069">
          <cell r="A1069">
            <v>2010</v>
          </cell>
          <cell r="B1069" t="str">
            <v>MAR</v>
          </cell>
          <cell r="D1069" t="str">
            <v>OME_2102</v>
          </cell>
          <cell r="E1069">
            <v>448.52</v>
          </cell>
        </row>
        <row r="1070">
          <cell r="A1070">
            <v>2010</v>
          </cell>
          <cell r="B1070" t="str">
            <v>MAR</v>
          </cell>
          <cell r="D1070" t="str">
            <v>OME_2102</v>
          </cell>
          <cell r="E1070">
            <v>30972.45</v>
          </cell>
        </row>
        <row r="1071">
          <cell r="A1071">
            <v>2010</v>
          </cell>
          <cell r="B1071" t="str">
            <v>MAR</v>
          </cell>
          <cell r="D1071" t="str">
            <v>OME_2101</v>
          </cell>
          <cell r="E1071">
            <v>132082.19</v>
          </cell>
        </row>
        <row r="1072">
          <cell r="A1072">
            <v>2010</v>
          </cell>
          <cell r="B1072" t="str">
            <v>MAR</v>
          </cell>
          <cell r="D1072" t="str">
            <v>OME_2101</v>
          </cell>
          <cell r="E1072">
            <v>0</v>
          </cell>
        </row>
        <row r="1073">
          <cell r="A1073">
            <v>2010</v>
          </cell>
          <cell r="B1073" t="str">
            <v>MAR</v>
          </cell>
          <cell r="D1073" t="str">
            <v>OME_2101</v>
          </cell>
          <cell r="E1073">
            <v>0</v>
          </cell>
        </row>
        <row r="1074">
          <cell r="A1074">
            <v>2010</v>
          </cell>
          <cell r="B1074" t="str">
            <v>MAR</v>
          </cell>
          <cell r="D1074" t="str">
            <v>OME_2101</v>
          </cell>
          <cell r="E1074">
            <v>0</v>
          </cell>
        </row>
        <row r="1075">
          <cell r="A1075">
            <v>2010</v>
          </cell>
          <cell r="B1075" t="str">
            <v>MAR</v>
          </cell>
          <cell r="D1075" t="str">
            <v>OME_2101</v>
          </cell>
          <cell r="E1075">
            <v>35668.959999999999</v>
          </cell>
        </row>
        <row r="1076">
          <cell r="A1076">
            <v>2010</v>
          </cell>
          <cell r="B1076" t="str">
            <v>MAR</v>
          </cell>
          <cell r="D1076" t="str">
            <v>OME_2101</v>
          </cell>
          <cell r="E1076">
            <v>221833</v>
          </cell>
        </row>
        <row r="1077">
          <cell r="A1077">
            <v>2010</v>
          </cell>
          <cell r="B1077" t="str">
            <v>MAR</v>
          </cell>
          <cell r="D1077" t="str">
            <v>OME_2101</v>
          </cell>
          <cell r="E1077">
            <v>0</v>
          </cell>
        </row>
        <row r="1078">
          <cell r="A1078">
            <v>2010</v>
          </cell>
          <cell r="B1078" t="str">
            <v>MAR</v>
          </cell>
          <cell r="D1078" t="str">
            <v>OME_2101</v>
          </cell>
          <cell r="E1078">
            <v>0</v>
          </cell>
        </row>
        <row r="1079">
          <cell r="A1079">
            <v>2010</v>
          </cell>
          <cell r="B1079" t="str">
            <v>MAR</v>
          </cell>
          <cell r="D1079" t="str">
            <v>OME_2101</v>
          </cell>
          <cell r="E1079">
            <v>3802.56</v>
          </cell>
        </row>
        <row r="1080">
          <cell r="A1080">
            <v>2010</v>
          </cell>
          <cell r="B1080" t="str">
            <v>MAR</v>
          </cell>
          <cell r="D1080" t="str">
            <v>OME_2101</v>
          </cell>
          <cell r="E1080">
            <v>18547.27</v>
          </cell>
        </row>
        <row r="1081">
          <cell r="A1081">
            <v>2010</v>
          </cell>
          <cell r="B1081" t="str">
            <v>MAR</v>
          </cell>
          <cell r="D1081" t="str">
            <v>OME_2100</v>
          </cell>
          <cell r="E1081">
            <v>6706.67</v>
          </cell>
        </row>
        <row r="1082">
          <cell r="A1082">
            <v>2010</v>
          </cell>
          <cell r="B1082" t="str">
            <v>MAR</v>
          </cell>
          <cell r="D1082" t="str">
            <v>OME_2100</v>
          </cell>
          <cell r="E1082">
            <v>35783.33</v>
          </cell>
        </row>
        <row r="1083">
          <cell r="A1083">
            <v>2010</v>
          </cell>
          <cell r="B1083" t="str">
            <v>MAR</v>
          </cell>
          <cell r="D1083" t="str">
            <v>OME_2099</v>
          </cell>
          <cell r="E1083">
            <v>5105.67</v>
          </cell>
        </row>
        <row r="1084">
          <cell r="A1084">
            <v>2010</v>
          </cell>
          <cell r="B1084" t="str">
            <v>MAR</v>
          </cell>
          <cell r="D1084" t="str">
            <v>OME_2099</v>
          </cell>
          <cell r="E1084">
            <v>40593.15</v>
          </cell>
        </row>
        <row r="1085">
          <cell r="A1085">
            <v>2010</v>
          </cell>
          <cell r="B1085" t="str">
            <v>MAR</v>
          </cell>
          <cell r="D1085" t="str">
            <v>OME_2099</v>
          </cell>
          <cell r="E1085">
            <v>1587382.59</v>
          </cell>
        </row>
        <row r="1086">
          <cell r="A1086">
            <v>2010</v>
          </cell>
          <cell r="B1086" t="str">
            <v>MAR</v>
          </cell>
          <cell r="D1086" t="str">
            <v>OME_2098</v>
          </cell>
          <cell r="E1086">
            <v>7465.53</v>
          </cell>
        </row>
        <row r="1087">
          <cell r="A1087">
            <v>2010</v>
          </cell>
          <cell r="B1087" t="str">
            <v>MAR</v>
          </cell>
          <cell r="D1087" t="str">
            <v>OME_2098</v>
          </cell>
          <cell r="E1087">
            <v>0</v>
          </cell>
        </row>
        <row r="1088">
          <cell r="A1088">
            <v>2010</v>
          </cell>
          <cell r="B1088" t="str">
            <v>MAR</v>
          </cell>
          <cell r="D1088" t="str">
            <v>OME_2098</v>
          </cell>
          <cell r="E1088">
            <v>0</v>
          </cell>
        </row>
        <row r="1089">
          <cell r="A1089">
            <v>2010</v>
          </cell>
          <cell r="B1089" t="str">
            <v>MAR</v>
          </cell>
          <cell r="D1089" t="str">
            <v>OME_2098</v>
          </cell>
          <cell r="E1089">
            <v>0</v>
          </cell>
        </row>
        <row r="1090">
          <cell r="A1090">
            <v>2010</v>
          </cell>
          <cell r="B1090" t="str">
            <v>MAR</v>
          </cell>
          <cell r="D1090" t="str">
            <v>OME_2098</v>
          </cell>
          <cell r="E1090">
            <v>20506.29</v>
          </cell>
        </row>
        <row r="1091">
          <cell r="A1091">
            <v>2010</v>
          </cell>
          <cell r="B1091" t="str">
            <v>MAR</v>
          </cell>
          <cell r="D1091" t="str">
            <v>OME_2098</v>
          </cell>
          <cell r="E1091">
            <v>0</v>
          </cell>
        </row>
        <row r="1092">
          <cell r="A1092">
            <v>2010</v>
          </cell>
          <cell r="B1092" t="str">
            <v>MAR</v>
          </cell>
          <cell r="D1092" t="str">
            <v>OME_2098</v>
          </cell>
          <cell r="E1092">
            <v>37397.65</v>
          </cell>
        </row>
        <row r="1093">
          <cell r="A1093">
            <v>2010</v>
          </cell>
          <cell r="B1093" t="str">
            <v>MAR</v>
          </cell>
          <cell r="D1093" t="str">
            <v>OME_2098</v>
          </cell>
          <cell r="E1093">
            <v>23788.080000000002</v>
          </cell>
        </row>
        <row r="1094">
          <cell r="A1094">
            <v>2010</v>
          </cell>
          <cell r="B1094" t="str">
            <v>MAR</v>
          </cell>
          <cell r="D1094" t="str">
            <v>OME_2098</v>
          </cell>
          <cell r="E1094">
            <v>58883.94</v>
          </cell>
        </row>
        <row r="1095">
          <cell r="A1095">
            <v>2010</v>
          </cell>
          <cell r="B1095" t="str">
            <v>MAR</v>
          </cell>
          <cell r="D1095" t="str">
            <v>OME_2097</v>
          </cell>
          <cell r="E1095">
            <v>969.54</v>
          </cell>
        </row>
        <row r="1096">
          <cell r="A1096">
            <v>2010</v>
          </cell>
          <cell r="B1096" t="str">
            <v>MAR</v>
          </cell>
          <cell r="D1096" t="str">
            <v>OME_2097</v>
          </cell>
          <cell r="E1096">
            <v>0</v>
          </cell>
        </row>
        <row r="1097">
          <cell r="A1097">
            <v>2010</v>
          </cell>
          <cell r="B1097" t="str">
            <v>JAN</v>
          </cell>
          <cell r="D1097" t="str">
            <v>MAN_2009</v>
          </cell>
          <cell r="E1097">
            <v>0</v>
          </cell>
        </row>
        <row r="1098">
          <cell r="A1098">
            <v>2010</v>
          </cell>
          <cell r="B1098" t="str">
            <v>JAN</v>
          </cell>
          <cell r="D1098" t="str">
            <v>REV_2MON</v>
          </cell>
          <cell r="E1098">
            <v>15568692.7760021</v>
          </cell>
        </row>
        <row r="1099">
          <cell r="A1099">
            <v>2009</v>
          </cell>
          <cell r="B1099" t="str">
            <v>DEC</v>
          </cell>
          <cell r="D1099" t="str">
            <v>440_0300</v>
          </cell>
          <cell r="E1099">
            <v>19.5</v>
          </cell>
        </row>
        <row r="1100">
          <cell r="A1100">
            <v>2009</v>
          </cell>
          <cell r="B1100" t="str">
            <v>DEC</v>
          </cell>
          <cell r="D1100" t="str">
            <v>MAN_2009</v>
          </cell>
          <cell r="E1100">
            <v>0</v>
          </cell>
        </row>
        <row r="1101">
          <cell r="A1101">
            <v>2009</v>
          </cell>
          <cell r="B1101" t="str">
            <v>DEC</v>
          </cell>
          <cell r="D1101" t="str">
            <v>REV_2MON</v>
          </cell>
          <cell r="E1101">
            <v>13675362.929654101</v>
          </cell>
        </row>
        <row r="1102">
          <cell r="A1102">
            <v>2010</v>
          </cell>
          <cell r="B1102" t="str">
            <v>MAR</v>
          </cell>
          <cell r="D1102" t="str">
            <v>2MC_2YTD</v>
          </cell>
          <cell r="E1102">
            <v>0</v>
          </cell>
        </row>
        <row r="1103">
          <cell r="A1103">
            <v>2010</v>
          </cell>
          <cell r="B1103" t="str">
            <v>FEB</v>
          </cell>
          <cell r="D1103" t="str">
            <v>2MC_2YTD</v>
          </cell>
          <cell r="E1103">
            <v>0</v>
          </cell>
        </row>
        <row r="1104">
          <cell r="A1104">
            <v>2010</v>
          </cell>
          <cell r="B1104" t="str">
            <v>JUN</v>
          </cell>
          <cell r="D1104" t="str">
            <v>2MC_2YTD</v>
          </cell>
          <cell r="E1104">
            <v>0</v>
          </cell>
        </row>
        <row r="1105">
          <cell r="A1105">
            <v>2010</v>
          </cell>
          <cell r="B1105" t="str">
            <v>MAY</v>
          </cell>
          <cell r="D1105" t="str">
            <v>2MC_2YTD</v>
          </cell>
          <cell r="E1105">
            <v>0</v>
          </cell>
        </row>
        <row r="1106">
          <cell r="A1106">
            <v>2010</v>
          </cell>
          <cell r="B1106" t="str">
            <v>APR</v>
          </cell>
          <cell r="D1106" t="str">
            <v>2MC_2YTD</v>
          </cell>
          <cell r="E1106">
            <v>0</v>
          </cell>
        </row>
        <row r="1107">
          <cell r="A1107">
            <v>2010</v>
          </cell>
          <cell r="B1107" t="str">
            <v>JAN</v>
          </cell>
          <cell r="D1107" t="str">
            <v>2MC_2YTD</v>
          </cell>
          <cell r="E1107">
            <v>0</v>
          </cell>
        </row>
        <row r="1108">
          <cell r="A1108">
            <v>2009</v>
          </cell>
          <cell r="B1108" t="str">
            <v>DEC</v>
          </cell>
          <cell r="D1108" t="str">
            <v>2MC_2YTD</v>
          </cell>
          <cell r="E1108">
            <v>0</v>
          </cell>
        </row>
        <row r="1109">
          <cell r="A1109">
            <v>2010</v>
          </cell>
          <cell r="B1109" t="str">
            <v>MAR</v>
          </cell>
          <cell r="D1109" t="str">
            <v>COB_2020</v>
          </cell>
          <cell r="E1109">
            <v>307.07311949853101</v>
          </cell>
        </row>
        <row r="1110">
          <cell r="A1110">
            <v>2010</v>
          </cell>
          <cell r="B1110" t="str">
            <v>MAR</v>
          </cell>
          <cell r="D1110" t="str">
            <v>COB_2019</v>
          </cell>
          <cell r="E1110">
            <v>0</v>
          </cell>
        </row>
        <row r="1111">
          <cell r="A1111">
            <v>2010</v>
          </cell>
          <cell r="B1111" t="str">
            <v>MAR</v>
          </cell>
          <cell r="D1111" t="str">
            <v>COB_2012</v>
          </cell>
          <cell r="E1111">
            <v>0</v>
          </cell>
        </row>
        <row r="1112">
          <cell r="A1112">
            <v>2010</v>
          </cell>
          <cell r="B1112" t="str">
            <v>MAR</v>
          </cell>
          <cell r="D1112" t="str">
            <v>COB_2010</v>
          </cell>
          <cell r="E1112">
            <v>0</v>
          </cell>
        </row>
        <row r="1113">
          <cell r="A1113">
            <v>2010</v>
          </cell>
          <cell r="B1113" t="str">
            <v>MAR</v>
          </cell>
          <cell r="D1113" t="str">
            <v>COB_2009</v>
          </cell>
          <cell r="E1113">
            <v>0</v>
          </cell>
        </row>
        <row r="1114">
          <cell r="A1114">
            <v>2010</v>
          </cell>
          <cell r="B1114" t="str">
            <v>MAR</v>
          </cell>
          <cell r="D1114" t="str">
            <v>COB_2006</v>
          </cell>
          <cell r="E1114">
            <v>202.415082865893</v>
          </cell>
        </row>
        <row r="1115">
          <cell r="A1115">
            <v>2010</v>
          </cell>
          <cell r="B1115" t="str">
            <v>MAR</v>
          </cell>
          <cell r="D1115" t="str">
            <v>COB_2003</v>
          </cell>
          <cell r="E1115">
            <v>3546.0123776136202</v>
          </cell>
        </row>
        <row r="1116">
          <cell r="A1116">
            <v>2010</v>
          </cell>
          <cell r="B1116" t="str">
            <v>MAR</v>
          </cell>
          <cell r="D1116" t="str">
            <v>COB_2001</v>
          </cell>
          <cell r="E1116">
            <v>28.083370369999901</v>
          </cell>
        </row>
        <row r="1117">
          <cell r="A1117">
            <v>2010</v>
          </cell>
          <cell r="B1117" t="str">
            <v>FEB</v>
          </cell>
          <cell r="D1117" t="str">
            <v>COB_2020</v>
          </cell>
          <cell r="E1117">
            <v>380.17656308994702</v>
          </cell>
        </row>
        <row r="1118">
          <cell r="A1118">
            <v>2010</v>
          </cell>
          <cell r="B1118" t="str">
            <v>FEB</v>
          </cell>
          <cell r="D1118" t="str">
            <v>COB_2019</v>
          </cell>
          <cell r="E1118">
            <v>0</v>
          </cell>
        </row>
        <row r="1119">
          <cell r="A1119">
            <v>2010</v>
          </cell>
          <cell r="B1119" t="str">
            <v>FEB</v>
          </cell>
          <cell r="D1119" t="str">
            <v>COB_2012</v>
          </cell>
          <cell r="E1119">
            <v>0</v>
          </cell>
        </row>
        <row r="1120">
          <cell r="A1120">
            <v>2010</v>
          </cell>
          <cell r="B1120" t="str">
            <v>FEB</v>
          </cell>
          <cell r="D1120" t="str">
            <v>COB_2010</v>
          </cell>
          <cell r="E1120">
            <v>0</v>
          </cell>
        </row>
        <row r="1121">
          <cell r="A1121">
            <v>2010</v>
          </cell>
          <cell r="B1121" t="str">
            <v>FEB</v>
          </cell>
          <cell r="D1121" t="str">
            <v>COB_2009</v>
          </cell>
          <cell r="E1121">
            <v>0</v>
          </cell>
        </row>
        <row r="1122">
          <cell r="A1122">
            <v>2010</v>
          </cell>
          <cell r="B1122" t="str">
            <v>FEB</v>
          </cell>
          <cell r="D1122" t="str">
            <v>COB_2006</v>
          </cell>
          <cell r="E1122">
            <v>251.451068848571</v>
          </cell>
        </row>
        <row r="1123">
          <cell r="A1123">
            <v>2010</v>
          </cell>
          <cell r="B1123" t="str">
            <v>FEB</v>
          </cell>
          <cell r="D1123" t="str">
            <v>COB_2003</v>
          </cell>
          <cell r="E1123">
            <v>4405.0502061249699</v>
          </cell>
        </row>
        <row r="1124">
          <cell r="A1124">
            <v>2010</v>
          </cell>
          <cell r="B1124" t="str">
            <v>FEB</v>
          </cell>
          <cell r="D1124" t="str">
            <v>COB_2001</v>
          </cell>
          <cell r="E1124">
            <v>36.648453111111102</v>
          </cell>
        </row>
        <row r="1125">
          <cell r="A1125">
            <v>2010</v>
          </cell>
          <cell r="B1125" t="str">
            <v>JUN</v>
          </cell>
          <cell r="D1125" t="str">
            <v>COB_2001</v>
          </cell>
          <cell r="E1125">
            <v>21.062527777499898</v>
          </cell>
        </row>
        <row r="1126">
          <cell r="A1126">
            <v>2010</v>
          </cell>
          <cell r="B1126" t="str">
            <v>JUN</v>
          </cell>
          <cell r="D1126" t="str">
            <v>COB_2003</v>
          </cell>
          <cell r="E1126">
            <v>3488.2988207578601</v>
          </cell>
        </row>
        <row r="1127">
          <cell r="A1127">
            <v>2010</v>
          </cell>
          <cell r="B1127" t="str">
            <v>JUN</v>
          </cell>
          <cell r="D1127" t="str">
            <v>COB_2006</v>
          </cell>
          <cell r="E1127">
            <v>199.12065150203401</v>
          </cell>
        </row>
        <row r="1128">
          <cell r="A1128">
            <v>2010</v>
          </cell>
          <cell r="B1128" t="str">
            <v>JUN</v>
          </cell>
          <cell r="D1128" t="str">
            <v>COB_2009</v>
          </cell>
          <cell r="E1128">
            <v>0</v>
          </cell>
        </row>
        <row r="1129">
          <cell r="A1129">
            <v>2010</v>
          </cell>
          <cell r="B1129" t="str">
            <v>JUN</v>
          </cell>
          <cell r="D1129" t="str">
            <v>COB_2010</v>
          </cell>
          <cell r="E1129">
            <v>0</v>
          </cell>
        </row>
        <row r="1130">
          <cell r="A1130">
            <v>2010</v>
          </cell>
          <cell r="B1130" t="str">
            <v>JUN</v>
          </cell>
          <cell r="D1130" t="str">
            <v>COB_2012</v>
          </cell>
          <cell r="E1130">
            <v>0</v>
          </cell>
        </row>
        <row r="1131">
          <cell r="A1131">
            <v>2010</v>
          </cell>
          <cell r="B1131" t="str">
            <v>JUN</v>
          </cell>
          <cell r="D1131" t="str">
            <v>COB_2019</v>
          </cell>
          <cell r="E1131">
            <v>0</v>
          </cell>
        </row>
        <row r="1132">
          <cell r="A1132">
            <v>2010</v>
          </cell>
          <cell r="B1132" t="str">
            <v>JUN</v>
          </cell>
          <cell r="D1132" t="str">
            <v>COB_2020</v>
          </cell>
          <cell r="E1132">
            <v>281.48369410892002</v>
          </cell>
        </row>
        <row r="1133">
          <cell r="A1133">
            <v>2010</v>
          </cell>
          <cell r="B1133" t="str">
            <v>MAY</v>
          </cell>
          <cell r="D1133" t="str">
            <v>COB_2001</v>
          </cell>
          <cell r="E1133">
            <v>23.402808641666599</v>
          </cell>
        </row>
        <row r="1134">
          <cell r="A1134">
            <v>2010</v>
          </cell>
          <cell r="B1134" t="str">
            <v>MAY</v>
          </cell>
          <cell r="D1134" t="str">
            <v>COB_2003</v>
          </cell>
          <cell r="E1134">
            <v>3508.2055234954</v>
          </cell>
        </row>
        <row r="1135">
          <cell r="A1135">
            <v>2010</v>
          </cell>
          <cell r="B1135" t="str">
            <v>MAY</v>
          </cell>
          <cell r="D1135" t="str">
            <v>COB_2006</v>
          </cell>
          <cell r="E1135">
            <v>200.25697491411299</v>
          </cell>
        </row>
        <row r="1136">
          <cell r="A1136">
            <v>2010</v>
          </cell>
          <cell r="B1136" t="str">
            <v>MAY</v>
          </cell>
          <cell r="D1136" t="str">
            <v>COB_2009</v>
          </cell>
          <cell r="E1136">
            <v>0</v>
          </cell>
        </row>
        <row r="1137">
          <cell r="A1137">
            <v>2010</v>
          </cell>
          <cell r="B1137" t="str">
            <v>MAY</v>
          </cell>
          <cell r="D1137" t="str">
            <v>COB_2010</v>
          </cell>
          <cell r="E1137">
            <v>0</v>
          </cell>
        </row>
        <row r="1138">
          <cell r="A1138">
            <v>2010</v>
          </cell>
          <cell r="B1138" t="str">
            <v>MAY</v>
          </cell>
          <cell r="D1138" t="str">
            <v>COB_2012</v>
          </cell>
          <cell r="E1138">
            <v>0</v>
          </cell>
        </row>
        <row r="1139">
          <cell r="A1139">
            <v>2010</v>
          </cell>
          <cell r="B1139" t="str">
            <v>MAY</v>
          </cell>
          <cell r="D1139" t="str">
            <v>COB_2019</v>
          </cell>
          <cell r="E1139">
            <v>0</v>
          </cell>
        </row>
        <row r="1140">
          <cell r="A1140">
            <v>2010</v>
          </cell>
          <cell r="B1140" t="str">
            <v>MAY</v>
          </cell>
          <cell r="D1140" t="str">
            <v>COB_2020</v>
          </cell>
          <cell r="E1140">
            <v>290.01350409245202</v>
          </cell>
        </row>
        <row r="1141">
          <cell r="A1141">
            <v>2010</v>
          </cell>
          <cell r="B1141" t="str">
            <v>APR</v>
          </cell>
          <cell r="D1141" t="str">
            <v>COB_2001</v>
          </cell>
          <cell r="E1141">
            <v>25.7430895058333</v>
          </cell>
        </row>
        <row r="1142">
          <cell r="A1142">
            <v>2010</v>
          </cell>
          <cell r="B1142" t="str">
            <v>APR</v>
          </cell>
          <cell r="D1142" t="str">
            <v>COB_2003</v>
          </cell>
          <cell r="E1142">
            <v>3508.0216076348502</v>
          </cell>
        </row>
        <row r="1143">
          <cell r="A1143">
            <v>2010</v>
          </cell>
          <cell r="B1143" t="str">
            <v>APR</v>
          </cell>
          <cell r="D1143" t="str">
            <v>COB_2006</v>
          </cell>
          <cell r="E1143">
            <v>200.24647654575199</v>
          </cell>
        </row>
        <row r="1144">
          <cell r="A1144">
            <v>2010</v>
          </cell>
          <cell r="B1144" t="str">
            <v>APR</v>
          </cell>
          <cell r="D1144" t="str">
            <v>COB_2009</v>
          </cell>
          <cell r="E1144">
            <v>0</v>
          </cell>
        </row>
        <row r="1145">
          <cell r="A1145">
            <v>2010</v>
          </cell>
          <cell r="B1145" t="str">
            <v>APR</v>
          </cell>
          <cell r="D1145" t="str">
            <v>COB_2010</v>
          </cell>
          <cell r="E1145">
            <v>0</v>
          </cell>
        </row>
        <row r="1146">
          <cell r="A1146">
            <v>2010</v>
          </cell>
          <cell r="B1146" t="str">
            <v>APR</v>
          </cell>
          <cell r="D1146" t="str">
            <v>COB_2012</v>
          </cell>
          <cell r="E1146">
            <v>0</v>
          </cell>
        </row>
        <row r="1147">
          <cell r="A1147">
            <v>2010</v>
          </cell>
          <cell r="B1147" t="str">
            <v>APR</v>
          </cell>
          <cell r="D1147" t="str">
            <v>COB_2019</v>
          </cell>
          <cell r="E1147">
            <v>0</v>
          </cell>
        </row>
        <row r="1148">
          <cell r="A1148">
            <v>2010</v>
          </cell>
          <cell r="B1148" t="str">
            <v>APR</v>
          </cell>
          <cell r="D1148" t="str">
            <v>COB_2020</v>
          </cell>
          <cell r="E1148">
            <v>298.543311795492</v>
          </cell>
        </row>
        <row r="1149">
          <cell r="A1149">
            <v>2010</v>
          </cell>
          <cell r="B1149" t="str">
            <v>JAN</v>
          </cell>
          <cell r="D1149" t="str">
            <v>COB_2001</v>
          </cell>
          <cell r="E1149">
            <v>39.467564888888802</v>
          </cell>
        </row>
        <row r="1150">
          <cell r="A1150">
            <v>2010</v>
          </cell>
          <cell r="B1150" t="str">
            <v>JAN</v>
          </cell>
          <cell r="D1150" t="str">
            <v>COB_2003</v>
          </cell>
          <cell r="E1150">
            <v>4510.7275431815897</v>
          </cell>
        </row>
        <row r="1151">
          <cell r="A1151">
            <v>2010</v>
          </cell>
          <cell r="B1151" t="str">
            <v>JAN</v>
          </cell>
          <cell r="D1151" t="str">
            <v>COB_2006</v>
          </cell>
          <cell r="E1151">
            <v>257.48339041417103</v>
          </cell>
        </row>
        <row r="1152">
          <cell r="A1152">
            <v>2010</v>
          </cell>
          <cell r="B1152" t="str">
            <v>JAN</v>
          </cell>
          <cell r="D1152" t="str">
            <v>COB_2009</v>
          </cell>
          <cell r="E1152">
            <v>0</v>
          </cell>
        </row>
        <row r="1153">
          <cell r="A1153">
            <v>2010</v>
          </cell>
          <cell r="B1153" t="str">
            <v>JAN</v>
          </cell>
          <cell r="D1153" t="str">
            <v>COB_2010</v>
          </cell>
          <cell r="E1153">
            <v>0</v>
          </cell>
        </row>
        <row r="1154">
          <cell r="A1154">
            <v>2010</v>
          </cell>
          <cell r="B1154" t="str">
            <v>JAN</v>
          </cell>
          <cell r="D1154" t="str">
            <v>COB_2012</v>
          </cell>
          <cell r="E1154">
            <v>0</v>
          </cell>
        </row>
        <row r="1155">
          <cell r="A1155">
            <v>2010</v>
          </cell>
          <cell r="B1155" t="str">
            <v>JAN</v>
          </cell>
          <cell r="D1155" t="str">
            <v>COB_2019</v>
          </cell>
          <cell r="E1155">
            <v>0</v>
          </cell>
        </row>
        <row r="1156">
          <cell r="A1156">
            <v>2010</v>
          </cell>
          <cell r="B1156" t="str">
            <v>JAN</v>
          </cell>
          <cell r="D1156" t="str">
            <v>COB_2020</v>
          </cell>
          <cell r="E1156">
            <v>390.45160800846497</v>
          </cell>
        </row>
        <row r="1157">
          <cell r="A1157">
            <v>2009</v>
          </cell>
          <cell r="B1157" t="str">
            <v>DEC</v>
          </cell>
          <cell r="D1157" t="str">
            <v>COB_2001</v>
          </cell>
          <cell r="E1157">
            <v>42.286676666666601</v>
          </cell>
        </row>
        <row r="1158">
          <cell r="A1158">
            <v>2009</v>
          </cell>
          <cell r="B1158" t="str">
            <v>DEC</v>
          </cell>
          <cell r="D1158" t="str">
            <v>COB_2003</v>
          </cell>
          <cell r="E1158">
            <v>4599.0797421359903</v>
          </cell>
        </row>
        <row r="1159">
          <cell r="A1159">
            <v>2009</v>
          </cell>
          <cell r="B1159" t="str">
            <v>DEC</v>
          </cell>
          <cell r="D1159" t="str">
            <v>COB_2006</v>
          </cell>
          <cell r="E1159">
            <v>267.67130774336499</v>
          </cell>
        </row>
        <row r="1160">
          <cell r="A1160">
            <v>2009</v>
          </cell>
          <cell r="B1160" t="str">
            <v>DEC</v>
          </cell>
          <cell r="D1160" t="str">
            <v>COB_2009</v>
          </cell>
          <cell r="E1160">
            <v>0</v>
          </cell>
        </row>
        <row r="1161">
          <cell r="A1161">
            <v>2009</v>
          </cell>
          <cell r="B1161" t="str">
            <v>DEC</v>
          </cell>
          <cell r="D1161" t="str">
            <v>COB_2010</v>
          </cell>
          <cell r="E1161">
            <v>0</v>
          </cell>
        </row>
        <row r="1162">
          <cell r="A1162">
            <v>2009</v>
          </cell>
          <cell r="B1162" t="str">
            <v>DEC</v>
          </cell>
          <cell r="D1162" t="str">
            <v>COB_2012</v>
          </cell>
          <cell r="E1162">
            <v>0</v>
          </cell>
        </row>
        <row r="1163">
          <cell r="A1163">
            <v>2009</v>
          </cell>
          <cell r="B1163" t="str">
            <v>DEC</v>
          </cell>
          <cell r="D1163" t="str">
            <v>COB_2019</v>
          </cell>
          <cell r="E1163">
            <v>0</v>
          </cell>
        </row>
        <row r="1164">
          <cell r="A1164">
            <v>2009</v>
          </cell>
          <cell r="B1164" t="str">
            <v>DEC</v>
          </cell>
          <cell r="D1164" t="str">
            <v>COB_2020</v>
          </cell>
          <cell r="E1164">
            <v>400.73719213756601</v>
          </cell>
        </row>
        <row r="1165">
          <cell r="A1165">
            <v>2010</v>
          </cell>
          <cell r="B1165" t="str">
            <v>MAR</v>
          </cell>
          <cell r="D1165" t="str">
            <v>MAN_200X</v>
          </cell>
          <cell r="E1165">
            <v>-5558900</v>
          </cell>
        </row>
        <row r="1166">
          <cell r="A1166">
            <v>2010</v>
          </cell>
          <cell r="B1166" t="str">
            <v>FEB</v>
          </cell>
          <cell r="D1166" t="str">
            <v>MAN_200X</v>
          </cell>
          <cell r="E1166">
            <v>-5558900</v>
          </cell>
        </row>
        <row r="1167">
          <cell r="A1167">
            <v>2010</v>
          </cell>
          <cell r="B1167" t="str">
            <v>JUN</v>
          </cell>
          <cell r="D1167" t="str">
            <v>MAN_200X</v>
          </cell>
          <cell r="E1167">
            <v>-5558900</v>
          </cell>
        </row>
        <row r="1168">
          <cell r="A1168">
            <v>2010</v>
          </cell>
          <cell r="B1168" t="str">
            <v>MAY</v>
          </cell>
          <cell r="D1168" t="str">
            <v>MAN_200X</v>
          </cell>
          <cell r="E1168">
            <v>-5558900</v>
          </cell>
        </row>
        <row r="1169">
          <cell r="A1169">
            <v>2010</v>
          </cell>
          <cell r="B1169" t="str">
            <v>APR</v>
          </cell>
          <cell r="D1169" t="str">
            <v>MAN_200X</v>
          </cell>
          <cell r="E1169">
            <v>-5558900</v>
          </cell>
        </row>
        <row r="1170">
          <cell r="A1170">
            <v>2010</v>
          </cell>
          <cell r="B1170" t="str">
            <v>JAN</v>
          </cell>
          <cell r="D1170" t="str">
            <v>MAN_200X</v>
          </cell>
          <cell r="E1170">
            <v>-5558900</v>
          </cell>
        </row>
        <row r="1171">
          <cell r="A1171">
            <v>2009</v>
          </cell>
          <cell r="B1171" t="str">
            <v>DEC</v>
          </cell>
          <cell r="D1171" t="str">
            <v>MAN_200X</v>
          </cell>
          <cell r="E1171">
            <v>-4994170</v>
          </cell>
        </row>
        <row r="1172">
          <cell r="A1172">
            <v>2009</v>
          </cell>
          <cell r="B1172" t="str">
            <v>DEC</v>
          </cell>
          <cell r="D1172" t="str">
            <v>926_2300</v>
          </cell>
          <cell r="E1172">
            <v>-104492.21</v>
          </cell>
        </row>
        <row r="1173">
          <cell r="A1173">
            <v>2010</v>
          </cell>
          <cell r="B1173" t="str">
            <v>MAR</v>
          </cell>
          <cell r="D1173" t="str">
            <v>COC_2020</v>
          </cell>
          <cell r="E1173">
            <v>3006.31026082478</v>
          </cell>
        </row>
        <row r="1174">
          <cell r="A1174">
            <v>2010</v>
          </cell>
          <cell r="B1174" t="str">
            <v>MAR</v>
          </cell>
          <cell r="D1174" t="str">
            <v>COC_2019</v>
          </cell>
          <cell r="E1174">
            <v>0</v>
          </cell>
        </row>
        <row r="1175">
          <cell r="A1175">
            <v>2010</v>
          </cell>
          <cell r="B1175" t="str">
            <v>MAR</v>
          </cell>
          <cell r="D1175" t="str">
            <v>COC_2012</v>
          </cell>
          <cell r="E1175">
            <v>0</v>
          </cell>
        </row>
        <row r="1176">
          <cell r="A1176">
            <v>2010</v>
          </cell>
          <cell r="B1176" t="str">
            <v>MAR</v>
          </cell>
          <cell r="D1176" t="str">
            <v>COC_2010</v>
          </cell>
          <cell r="E1176">
            <v>0</v>
          </cell>
        </row>
        <row r="1177">
          <cell r="A1177">
            <v>2010</v>
          </cell>
          <cell r="B1177" t="str">
            <v>MAR</v>
          </cell>
          <cell r="D1177" t="str">
            <v>COC_2009</v>
          </cell>
          <cell r="E1177">
            <v>0</v>
          </cell>
        </row>
        <row r="1178">
          <cell r="A1178">
            <v>2010</v>
          </cell>
          <cell r="B1178" t="str">
            <v>MAR</v>
          </cell>
          <cell r="D1178" t="str">
            <v>COC_2006</v>
          </cell>
          <cell r="E1178">
            <v>1981.6861259597999</v>
          </cell>
        </row>
        <row r="1179">
          <cell r="A1179">
            <v>2010</v>
          </cell>
          <cell r="B1179" t="str">
            <v>MAR</v>
          </cell>
          <cell r="D1179" t="str">
            <v>COC_2003</v>
          </cell>
          <cell r="E1179">
            <v>34716.2050955179</v>
          </cell>
        </row>
        <row r="1180">
          <cell r="A1180">
            <v>2010</v>
          </cell>
          <cell r="B1180" t="str">
            <v>MAR</v>
          </cell>
          <cell r="D1180" t="str">
            <v>COC_2001</v>
          </cell>
          <cell r="E1180">
            <v>274.94208753846101</v>
          </cell>
        </row>
        <row r="1181">
          <cell r="A1181">
            <v>2010</v>
          </cell>
          <cell r="B1181" t="str">
            <v>FEB</v>
          </cell>
          <cell r="D1181" t="str">
            <v>COC_2020</v>
          </cell>
          <cell r="E1181">
            <v>3722.0083099715098</v>
          </cell>
        </row>
        <row r="1182">
          <cell r="A1182">
            <v>2010</v>
          </cell>
          <cell r="B1182" t="str">
            <v>FEB</v>
          </cell>
          <cell r="D1182" t="str">
            <v>COC_2019</v>
          </cell>
          <cell r="E1182">
            <v>0</v>
          </cell>
        </row>
        <row r="1183">
          <cell r="A1183">
            <v>2010</v>
          </cell>
          <cell r="B1183" t="str">
            <v>FEB</v>
          </cell>
          <cell r="D1183" t="str">
            <v>COC_2012</v>
          </cell>
          <cell r="E1183">
            <v>0</v>
          </cell>
        </row>
        <row r="1184">
          <cell r="A1184">
            <v>2010</v>
          </cell>
          <cell r="B1184" t="str">
            <v>FEB</v>
          </cell>
          <cell r="D1184" t="str">
            <v>COC_2010</v>
          </cell>
          <cell r="E1184">
            <v>0</v>
          </cell>
        </row>
        <row r="1185">
          <cell r="A1185">
            <v>2010</v>
          </cell>
          <cell r="B1185" t="str">
            <v>FEB</v>
          </cell>
          <cell r="D1185" t="str">
            <v>COC_2009</v>
          </cell>
          <cell r="E1185">
            <v>0</v>
          </cell>
        </row>
        <row r="1186">
          <cell r="A1186">
            <v>2010</v>
          </cell>
          <cell r="B1186" t="str">
            <v>FEB</v>
          </cell>
          <cell r="D1186" t="str">
            <v>COC_2006</v>
          </cell>
          <cell r="E1186">
            <v>2461.7587159999998</v>
          </cell>
        </row>
        <row r="1187">
          <cell r="A1187">
            <v>2010</v>
          </cell>
          <cell r="B1187" t="str">
            <v>FEB</v>
          </cell>
          <cell r="D1187" t="str">
            <v>COC_2003</v>
          </cell>
          <cell r="E1187">
            <v>43126.365654370296</v>
          </cell>
        </row>
        <row r="1188">
          <cell r="A1188">
            <v>2010</v>
          </cell>
          <cell r="B1188" t="str">
            <v>FEB</v>
          </cell>
          <cell r="D1188" t="str">
            <v>COC_2001</v>
          </cell>
          <cell r="E1188">
            <v>358.79604444444402</v>
          </cell>
        </row>
        <row r="1189">
          <cell r="A1189">
            <v>2010</v>
          </cell>
          <cell r="B1189" t="str">
            <v>JUN</v>
          </cell>
          <cell r="D1189" t="str">
            <v>COC_2006</v>
          </cell>
          <cell r="E1189">
            <v>1949.4329517681599</v>
          </cell>
        </row>
        <row r="1190">
          <cell r="A1190">
            <v>2010</v>
          </cell>
          <cell r="B1190" t="str">
            <v>JUN</v>
          </cell>
          <cell r="D1190" t="str">
            <v>COC_2009</v>
          </cell>
          <cell r="E1190">
            <v>0</v>
          </cell>
        </row>
        <row r="1191">
          <cell r="A1191">
            <v>2010</v>
          </cell>
          <cell r="B1191" t="str">
            <v>JUN</v>
          </cell>
          <cell r="D1191" t="str">
            <v>COC_2010</v>
          </cell>
          <cell r="E1191">
            <v>0</v>
          </cell>
        </row>
        <row r="1192">
          <cell r="A1192">
            <v>2010</v>
          </cell>
          <cell r="B1192" t="str">
            <v>JUN</v>
          </cell>
          <cell r="D1192" t="str">
            <v>COC_2012</v>
          </cell>
          <cell r="E1192">
            <v>0</v>
          </cell>
        </row>
        <row r="1193">
          <cell r="A1193">
            <v>2010</v>
          </cell>
          <cell r="B1193" t="str">
            <v>JUN</v>
          </cell>
          <cell r="D1193" t="str">
            <v>COC_2019</v>
          </cell>
          <cell r="E1193">
            <v>0</v>
          </cell>
        </row>
        <row r="1194">
          <cell r="A1194">
            <v>2010</v>
          </cell>
          <cell r="B1194" t="str">
            <v>JUN</v>
          </cell>
          <cell r="D1194" t="str">
            <v>COC_2020</v>
          </cell>
          <cell r="E1194">
            <v>2755.7844178495702</v>
          </cell>
        </row>
        <row r="1195">
          <cell r="A1195">
            <v>2010</v>
          </cell>
          <cell r="B1195" t="str">
            <v>JUN</v>
          </cell>
          <cell r="D1195" t="str">
            <v>COC_2001</v>
          </cell>
          <cell r="E1195">
            <v>206.20656565384601</v>
          </cell>
        </row>
        <row r="1196">
          <cell r="A1196">
            <v>2010</v>
          </cell>
          <cell r="B1196" t="str">
            <v>JUN</v>
          </cell>
          <cell r="D1196" t="str">
            <v>COC_2003</v>
          </cell>
          <cell r="E1196">
            <v>34151.177266160797</v>
          </cell>
        </row>
        <row r="1197">
          <cell r="A1197">
            <v>2010</v>
          </cell>
          <cell r="B1197" t="str">
            <v>MAY</v>
          </cell>
          <cell r="D1197" t="str">
            <v>COC_2001</v>
          </cell>
          <cell r="E1197">
            <v>229.11840628205101</v>
          </cell>
        </row>
        <row r="1198">
          <cell r="A1198">
            <v>2010</v>
          </cell>
          <cell r="B1198" t="str">
            <v>MAY</v>
          </cell>
          <cell r="D1198" t="str">
            <v>COC_2003</v>
          </cell>
          <cell r="E1198">
            <v>34346.068062192702</v>
          </cell>
        </row>
        <row r="1199">
          <cell r="A1199">
            <v>2010</v>
          </cell>
          <cell r="B1199" t="str">
            <v>MAY</v>
          </cell>
          <cell r="D1199" t="str">
            <v>COC_2006</v>
          </cell>
          <cell r="E1199">
            <v>1960.5577963619501</v>
          </cell>
        </row>
        <row r="1200">
          <cell r="A1200">
            <v>2010</v>
          </cell>
          <cell r="B1200" t="str">
            <v>MAY</v>
          </cell>
          <cell r="D1200" t="str">
            <v>COC_2009</v>
          </cell>
          <cell r="E1200">
            <v>0</v>
          </cell>
        </row>
        <row r="1201">
          <cell r="A1201">
            <v>2010</v>
          </cell>
          <cell r="B1201" t="str">
            <v>MAY</v>
          </cell>
          <cell r="D1201" t="str">
            <v>COC_2010</v>
          </cell>
          <cell r="E1201">
            <v>0</v>
          </cell>
        </row>
        <row r="1202">
          <cell r="A1202">
            <v>2010</v>
          </cell>
          <cell r="B1202" t="str">
            <v>MAY</v>
          </cell>
          <cell r="D1202" t="str">
            <v>COC_2012</v>
          </cell>
          <cell r="E1202">
            <v>0</v>
          </cell>
        </row>
        <row r="1203">
          <cell r="A1203">
            <v>2010</v>
          </cell>
          <cell r="B1203" t="str">
            <v>MAY</v>
          </cell>
          <cell r="D1203" t="str">
            <v>COC_2019</v>
          </cell>
          <cell r="E1203">
            <v>0</v>
          </cell>
        </row>
        <row r="1204">
          <cell r="A1204">
            <v>2010</v>
          </cell>
          <cell r="B1204" t="str">
            <v>MAY</v>
          </cell>
          <cell r="D1204" t="str">
            <v>COC_2020</v>
          </cell>
          <cell r="E1204">
            <v>2839.2930470589699</v>
          </cell>
        </row>
        <row r="1205">
          <cell r="A1205">
            <v>2010</v>
          </cell>
          <cell r="B1205" t="str">
            <v>APR</v>
          </cell>
          <cell r="D1205" t="str">
            <v>COC_2001</v>
          </cell>
          <cell r="E1205">
            <v>252.03024691025601</v>
          </cell>
        </row>
        <row r="1206">
          <cell r="A1206">
            <v>2010</v>
          </cell>
          <cell r="B1206" t="str">
            <v>APR</v>
          </cell>
          <cell r="D1206" t="str">
            <v>COC_2003</v>
          </cell>
          <cell r="E1206">
            <v>34344.267487334197</v>
          </cell>
        </row>
        <row r="1207">
          <cell r="A1207">
            <v>2010</v>
          </cell>
          <cell r="B1207" t="str">
            <v>APR</v>
          </cell>
          <cell r="D1207" t="str">
            <v>COC_2006</v>
          </cell>
          <cell r="E1207">
            <v>1960.4550151332401</v>
          </cell>
        </row>
        <row r="1208">
          <cell r="A1208">
            <v>2010</v>
          </cell>
          <cell r="B1208" t="str">
            <v>APR</v>
          </cell>
          <cell r="D1208" t="str">
            <v>COC_2009</v>
          </cell>
          <cell r="E1208">
            <v>0</v>
          </cell>
        </row>
        <row r="1209">
          <cell r="A1209">
            <v>2010</v>
          </cell>
          <cell r="B1209" t="str">
            <v>APR</v>
          </cell>
          <cell r="D1209" t="str">
            <v>COC_2010</v>
          </cell>
          <cell r="E1209">
            <v>0</v>
          </cell>
        </row>
        <row r="1210">
          <cell r="A1210">
            <v>2010</v>
          </cell>
          <cell r="B1210" t="str">
            <v>APR</v>
          </cell>
          <cell r="D1210" t="str">
            <v>COC_2012</v>
          </cell>
          <cell r="E1210">
            <v>0</v>
          </cell>
        </row>
        <row r="1211">
          <cell r="A1211">
            <v>2010</v>
          </cell>
          <cell r="B1211" t="str">
            <v>APR</v>
          </cell>
          <cell r="D1211" t="str">
            <v>COC_2019</v>
          </cell>
          <cell r="E1211">
            <v>0</v>
          </cell>
        </row>
        <row r="1212">
          <cell r="A1212">
            <v>2010</v>
          </cell>
          <cell r="B1212" t="str">
            <v>APR</v>
          </cell>
          <cell r="D1212" t="str">
            <v>COC_2020</v>
          </cell>
          <cell r="E1212">
            <v>2922.80165394188</v>
          </cell>
        </row>
        <row r="1213">
          <cell r="A1213">
            <v>2010</v>
          </cell>
          <cell r="B1213" t="str">
            <v>JAN</v>
          </cell>
          <cell r="D1213" t="str">
            <v>COC_2001</v>
          </cell>
          <cell r="E1213">
            <v>386.39574017093997</v>
          </cell>
        </row>
        <row r="1214">
          <cell r="A1214">
            <v>2010</v>
          </cell>
          <cell r="B1214" t="str">
            <v>JAN</v>
          </cell>
          <cell r="D1214" t="str">
            <v>COC_2003</v>
          </cell>
          <cell r="E1214">
            <v>44160.968954225398</v>
          </cell>
        </row>
        <row r="1215">
          <cell r="A1215">
            <v>2010</v>
          </cell>
          <cell r="B1215" t="str">
            <v>JAN</v>
          </cell>
          <cell r="D1215" t="str">
            <v>COC_2006</v>
          </cell>
          <cell r="E1215">
            <v>2520.8164096492301</v>
          </cell>
        </row>
        <row r="1216">
          <cell r="A1216">
            <v>2010</v>
          </cell>
          <cell r="B1216" t="str">
            <v>JAN</v>
          </cell>
          <cell r="D1216" t="str">
            <v>COC_2009</v>
          </cell>
          <cell r="E1216">
            <v>0</v>
          </cell>
        </row>
        <row r="1217">
          <cell r="A1217">
            <v>2010</v>
          </cell>
          <cell r="B1217" t="str">
            <v>JAN</v>
          </cell>
          <cell r="D1217" t="str">
            <v>COC_2010</v>
          </cell>
          <cell r="E1217">
            <v>0</v>
          </cell>
        </row>
        <row r="1218">
          <cell r="A1218">
            <v>2010</v>
          </cell>
          <cell r="B1218" t="str">
            <v>JAN</v>
          </cell>
          <cell r="D1218" t="str">
            <v>COC_2012</v>
          </cell>
          <cell r="E1218">
            <v>0</v>
          </cell>
        </row>
        <row r="1219">
          <cell r="A1219">
            <v>2010</v>
          </cell>
          <cell r="B1219" t="str">
            <v>JAN</v>
          </cell>
          <cell r="D1219" t="str">
            <v>COC_2019</v>
          </cell>
          <cell r="E1219">
            <v>0</v>
          </cell>
        </row>
        <row r="1220">
          <cell r="A1220">
            <v>2010</v>
          </cell>
          <cell r="B1220" t="str">
            <v>JAN</v>
          </cell>
          <cell r="D1220" t="str">
            <v>COC_2020</v>
          </cell>
          <cell r="E1220">
            <v>3822.6031553276298</v>
          </cell>
        </row>
        <row r="1221">
          <cell r="A1221">
            <v>2009</v>
          </cell>
          <cell r="B1221" t="str">
            <v>DEC</v>
          </cell>
          <cell r="D1221" t="str">
            <v>COC_2001</v>
          </cell>
          <cell r="E1221">
            <v>413.99543589743502</v>
          </cell>
        </row>
        <row r="1222">
          <cell r="A1222">
            <v>2009</v>
          </cell>
          <cell r="B1222" t="str">
            <v>DEC</v>
          </cell>
          <cell r="D1222" t="str">
            <v>COC_2003</v>
          </cell>
          <cell r="E1222">
            <v>45025.955517415299</v>
          </cell>
        </row>
        <row r="1223">
          <cell r="A1223">
            <v>2009</v>
          </cell>
          <cell r="B1223" t="str">
            <v>DEC</v>
          </cell>
          <cell r="D1223" t="str">
            <v>COC_2006</v>
          </cell>
          <cell r="E1223">
            <v>2620.55825762735</v>
          </cell>
        </row>
        <row r="1224">
          <cell r="A1224">
            <v>2009</v>
          </cell>
          <cell r="B1224" t="str">
            <v>DEC</v>
          </cell>
          <cell r="D1224" t="str">
            <v>COC_2009</v>
          </cell>
          <cell r="E1224">
            <v>0</v>
          </cell>
        </row>
        <row r="1225">
          <cell r="A1225">
            <v>2009</v>
          </cell>
          <cell r="B1225" t="str">
            <v>DEC</v>
          </cell>
          <cell r="D1225" t="str">
            <v>COC_2010</v>
          </cell>
          <cell r="E1225">
            <v>0</v>
          </cell>
        </row>
        <row r="1226">
          <cell r="A1226">
            <v>2009</v>
          </cell>
          <cell r="B1226" t="str">
            <v>DEC</v>
          </cell>
          <cell r="D1226" t="str">
            <v>COC_2012</v>
          </cell>
          <cell r="E1226">
            <v>0</v>
          </cell>
        </row>
        <row r="1227">
          <cell r="A1227">
            <v>2009</v>
          </cell>
          <cell r="B1227" t="str">
            <v>DEC</v>
          </cell>
          <cell r="D1227" t="str">
            <v>COC_2019</v>
          </cell>
          <cell r="E1227">
            <v>0</v>
          </cell>
        </row>
        <row r="1228">
          <cell r="A1228">
            <v>2009</v>
          </cell>
          <cell r="B1228" t="str">
            <v>DEC</v>
          </cell>
          <cell r="D1228" t="str">
            <v>COC_2020</v>
          </cell>
          <cell r="E1228">
            <v>3923.3011817663801</v>
          </cell>
        </row>
        <row r="1229">
          <cell r="A1229">
            <v>2010</v>
          </cell>
          <cell r="B1229" t="str">
            <v>MAR</v>
          </cell>
          <cell r="D1229" t="str">
            <v>TRU_2YTD</v>
          </cell>
          <cell r="E1229">
            <v>-1491930.33333333</v>
          </cell>
        </row>
        <row r="1230">
          <cell r="A1230">
            <v>2010</v>
          </cell>
          <cell r="B1230" t="str">
            <v>FEB</v>
          </cell>
          <cell r="D1230" t="str">
            <v>TRU_2YTD</v>
          </cell>
          <cell r="E1230">
            <v>-745965.16666666605</v>
          </cell>
        </row>
        <row r="1231">
          <cell r="A1231">
            <v>2010</v>
          </cell>
          <cell r="B1231" t="str">
            <v>JUN</v>
          </cell>
          <cell r="D1231" t="str">
            <v>TRU_2YTD</v>
          </cell>
          <cell r="E1231">
            <v>-3729825.8333333302</v>
          </cell>
        </row>
        <row r="1232">
          <cell r="A1232">
            <v>2010</v>
          </cell>
          <cell r="B1232" t="str">
            <v>MAY</v>
          </cell>
          <cell r="D1232" t="str">
            <v>TRU_2YTD</v>
          </cell>
          <cell r="E1232">
            <v>-2983860.66666666</v>
          </cell>
        </row>
        <row r="1233">
          <cell r="A1233">
            <v>2010</v>
          </cell>
          <cell r="B1233" t="str">
            <v>APR</v>
          </cell>
          <cell r="D1233" t="str">
            <v>TRU_2YTD</v>
          </cell>
          <cell r="E1233">
            <v>-2237895.5</v>
          </cell>
        </row>
        <row r="1234">
          <cell r="A1234">
            <v>2010</v>
          </cell>
          <cell r="B1234" t="str">
            <v>JAN</v>
          </cell>
          <cell r="D1234" t="str">
            <v>TRU_2YTD</v>
          </cell>
          <cell r="E1234">
            <v>0</v>
          </cell>
        </row>
        <row r="1235">
          <cell r="A1235">
            <v>2009</v>
          </cell>
          <cell r="B1235" t="str">
            <v>DEC</v>
          </cell>
          <cell r="D1235" t="str">
            <v>TRU_2YTD</v>
          </cell>
          <cell r="E1235">
            <v>-19692738.083333299</v>
          </cell>
        </row>
        <row r="1236">
          <cell r="A1236">
            <v>2010</v>
          </cell>
          <cell r="B1236" t="str">
            <v>MAR</v>
          </cell>
          <cell r="D1236" t="str">
            <v>REV_2MON</v>
          </cell>
          <cell r="E1236">
            <v>12069767.3574533</v>
          </cell>
        </row>
        <row r="1237">
          <cell r="A1237">
            <v>2010</v>
          </cell>
          <cell r="B1237" t="str">
            <v>MAR</v>
          </cell>
          <cell r="D1237" t="str">
            <v>MAN_2009</v>
          </cell>
          <cell r="E1237">
            <v>0</v>
          </cell>
        </row>
        <row r="1238">
          <cell r="A1238">
            <v>2010</v>
          </cell>
          <cell r="B1238" t="str">
            <v>FEB</v>
          </cell>
          <cell r="D1238" t="str">
            <v>MAN_2009</v>
          </cell>
          <cell r="E1238">
            <v>0</v>
          </cell>
        </row>
        <row r="1239">
          <cell r="A1239">
            <v>2010</v>
          </cell>
          <cell r="B1239" t="str">
            <v>FEB</v>
          </cell>
          <cell r="D1239" t="str">
            <v>REV_2MON</v>
          </cell>
          <cell r="E1239">
            <v>12579988.7133877</v>
          </cell>
        </row>
        <row r="1240">
          <cell r="A1240">
            <v>2010</v>
          </cell>
          <cell r="B1240" t="str">
            <v>JUN</v>
          </cell>
          <cell r="D1240" t="str">
            <v>REV_2MON</v>
          </cell>
          <cell r="E1240">
            <v>16852273.761804499</v>
          </cell>
        </row>
        <row r="1241">
          <cell r="A1241">
            <v>2010</v>
          </cell>
          <cell r="B1241" t="str">
            <v>JUN</v>
          </cell>
          <cell r="D1241" t="str">
            <v>MAN_2009</v>
          </cell>
          <cell r="E1241">
            <v>0</v>
          </cell>
        </row>
        <row r="1242">
          <cell r="A1242">
            <v>2010</v>
          </cell>
          <cell r="B1242" t="str">
            <v>MAY</v>
          </cell>
          <cell r="D1242" t="str">
            <v>MAN_2009</v>
          </cell>
          <cell r="E1242">
            <v>0</v>
          </cell>
        </row>
        <row r="1243">
          <cell r="A1243">
            <v>2010</v>
          </cell>
          <cell r="B1243" t="str">
            <v>MAY</v>
          </cell>
          <cell r="D1243" t="str">
            <v>REV_2MON</v>
          </cell>
          <cell r="E1243">
            <v>14284307.1999221</v>
          </cell>
        </row>
        <row r="1244">
          <cell r="A1244">
            <v>2010</v>
          </cell>
          <cell r="B1244" t="str">
            <v>APR</v>
          </cell>
          <cell r="D1244" t="str">
            <v>MAN_2009</v>
          </cell>
          <cell r="E1244">
            <v>0</v>
          </cell>
        </row>
        <row r="1245">
          <cell r="A1245">
            <v>2010</v>
          </cell>
          <cell r="B1245" t="str">
            <v>APR</v>
          </cell>
          <cell r="D1245" t="str">
            <v>REV_2MON</v>
          </cell>
          <cell r="E1245">
            <v>11949773.705132499</v>
          </cell>
        </row>
        <row r="1246">
          <cell r="A1246">
            <v>2010</v>
          </cell>
          <cell r="B1246" t="str">
            <v>MAY</v>
          </cell>
          <cell r="D1246" t="str">
            <v>PEN_2110</v>
          </cell>
          <cell r="E1246">
            <v>20209.990000000002</v>
          </cell>
        </row>
        <row r="1247">
          <cell r="A1247">
            <v>2010</v>
          </cell>
          <cell r="B1247" t="str">
            <v>MAY</v>
          </cell>
          <cell r="D1247" t="str">
            <v>PEN_2159</v>
          </cell>
          <cell r="E1247">
            <v>231.92</v>
          </cell>
        </row>
        <row r="1248">
          <cell r="A1248">
            <v>2010</v>
          </cell>
          <cell r="B1248" t="str">
            <v>MAY</v>
          </cell>
          <cell r="D1248" t="str">
            <v>PEN_2160</v>
          </cell>
          <cell r="E1248">
            <v>245.31</v>
          </cell>
        </row>
        <row r="1249">
          <cell r="A1249">
            <v>2010</v>
          </cell>
          <cell r="B1249" t="str">
            <v>APR</v>
          </cell>
          <cell r="D1249" t="str">
            <v>PEN_2091</v>
          </cell>
          <cell r="E1249">
            <v>9036.26</v>
          </cell>
        </row>
        <row r="1250">
          <cell r="A1250">
            <v>2010</v>
          </cell>
          <cell r="B1250" t="str">
            <v>APR</v>
          </cell>
          <cell r="D1250" t="str">
            <v>PEN_2092</v>
          </cell>
          <cell r="E1250">
            <v>43099.93</v>
          </cell>
        </row>
        <row r="1251">
          <cell r="A1251">
            <v>2010</v>
          </cell>
          <cell r="B1251" t="str">
            <v>APR</v>
          </cell>
          <cell r="D1251" t="str">
            <v>PEN_2094</v>
          </cell>
          <cell r="E1251">
            <v>3870.75</v>
          </cell>
        </row>
        <row r="1252">
          <cell r="A1252">
            <v>2010</v>
          </cell>
          <cell r="B1252" t="str">
            <v>APR</v>
          </cell>
          <cell r="D1252" t="str">
            <v>PEN_2095</v>
          </cell>
          <cell r="E1252">
            <v>5377.68</v>
          </cell>
        </row>
        <row r="1253">
          <cell r="A1253">
            <v>2010</v>
          </cell>
          <cell r="B1253" t="str">
            <v>APR</v>
          </cell>
          <cell r="D1253" t="str">
            <v>PEN_2096</v>
          </cell>
          <cell r="E1253">
            <v>817.99</v>
          </cell>
        </row>
        <row r="1254">
          <cell r="A1254">
            <v>2010</v>
          </cell>
          <cell r="B1254" t="str">
            <v>APR</v>
          </cell>
          <cell r="D1254" t="str">
            <v>PEN_2097</v>
          </cell>
          <cell r="E1254">
            <v>1593.57</v>
          </cell>
        </row>
        <row r="1255">
          <cell r="A1255">
            <v>2010</v>
          </cell>
          <cell r="B1255" t="str">
            <v>APR</v>
          </cell>
          <cell r="D1255" t="str">
            <v>PEN_2098</v>
          </cell>
          <cell r="E1255">
            <v>13590.73</v>
          </cell>
        </row>
        <row r="1256">
          <cell r="A1256">
            <v>2010</v>
          </cell>
          <cell r="B1256" t="str">
            <v>APR</v>
          </cell>
          <cell r="D1256" t="str">
            <v>PEN_2099</v>
          </cell>
          <cell r="E1256">
            <v>7954.59</v>
          </cell>
        </row>
        <row r="1257">
          <cell r="A1257">
            <v>2010</v>
          </cell>
          <cell r="B1257" t="str">
            <v>APR</v>
          </cell>
          <cell r="D1257" t="str">
            <v>PEN_2100</v>
          </cell>
          <cell r="E1257">
            <v>10701.41</v>
          </cell>
        </row>
        <row r="1258">
          <cell r="A1258">
            <v>2010</v>
          </cell>
          <cell r="B1258" t="str">
            <v>APR</v>
          </cell>
          <cell r="D1258" t="str">
            <v>PEN_2101</v>
          </cell>
          <cell r="E1258">
            <v>352458.31</v>
          </cell>
        </row>
        <row r="1259">
          <cell r="A1259">
            <v>2010</v>
          </cell>
          <cell r="B1259" t="str">
            <v>APR</v>
          </cell>
          <cell r="D1259" t="str">
            <v>PEN_2102</v>
          </cell>
          <cell r="E1259">
            <v>682.88</v>
          </cell>
        </row>
        <row r="1260">
          <cell r="A1260">
            <v>2010</v>
          </cell>
          <cell r="B1260" t="str">
            <v>APR</v>
          </cell>
          <cell r="D1260" t="str">
            <v>PEN_2103</v>
          </cell>
          <cell r="E1260">
            <v>13426.34</v>
          </cell>
        </row>
        <row r="1261">
          <cell r="A1261">
            <v>2010</v>
          </cell>
          <cell r="B1261" t="str">
            <v>APR</v>
          </cell>
          <cell r="D1261" t="str">
            <v>PEN_2105</v>
          </cell>
          <cell r="E1261">
            <v>3808.65</v>
          </cell>
        </row>
        <row r="1262">
          <cell r="A1262">
            <v>2010</v>
          </cell>
          <cell r="B1262" t="str">
            <v>APR</v>
          </cell>
          <cell r="D1262" t="str">
            <v>PEN_2106</v>
          </cell>
          <cell r="E1262">
            <v>717.6</v>
          </cell>
        </row>
        <row r="1263">
          <cell r="A1263">
            <v>2010</v>
          </cell>
          <cell r="B1263" t="str">
            <v>APR</v>
          </cell>
          <cell r="D1263" t="str">
            <v>PEN_2107</v>
          </cell>
          <cell r="E1263">
            <v>24709.54</v>
          </cell>
        </row>
        <row r="1264">
          <cell r="A1264">
            <v>2010</v>
          </cell>
          <cell r="B1264" t="str">
            <v>APR</v>
          </cell>
          <cell r="D1264" t="str">
            <v>PEN_2108</v>
          </cell>
          <cell r="E1264">
            <v>6088.44</v>
          </cell>
        </row>
        <row r="1265">
          <cell r="A1265">
            <v>2010</v>
          </cell>
          <cell r="B1265" t="str">
            <v>APR</v>
          </cell>
          <cell r="D1265" t="str">
            <v>PEN_2109</v>
          </cell>
          <cell r="E1265">
            <v>89965.85</v>
          </cell>
        </row>
        <row r="1266">
          <cell r="A1266">
            <v>2010</v>
          </cell>
          <cell r="B1266" t="str">
            <v>APR</v>
          </cell>
          <cell r="D1266" t="str">
            <v>PEN_2110</v>
          </cell>
          <cell r="E1266">
            <v>32173.93</v>
          </cell>
        </row>
        <row r="1267">
          <cell r="A1267">
            <v>2010</v>
          </cell>
          <cell r="B1267" t="str">
            <v>APR</v>
          </cell>
          <cell r="D1267" t="str">
            <v>PEN_2159</v>
          </cell>
          <cell r="E1267">
            <v>200.11</v>
          </cell>
        </row>
        <row r="1268">
          <cell r="A1268">
            <v>2010</v>
          </cell>
          <cell r="B1268" t="str">
            <v>APR</v>
          </cell>
          <cell r="D1268" t="str">
            <v>PEN_2160</v>
          </cell>
          <cell r="E1268">
            <v>131.83000000000001</v>
          </cell>
        </row>
        <row r="1269">
          <cell r="A1269">
            <v>2010</v>
          </cell>
          <cell r="B1269" t="str">
            <v>JAN</v>
          </cell>
          <cell r="D1269" t="str">
            <v>PEN_2110</v>
          </cell>
          <cell r="E1269">
            <v>13667.62</v>
          </cell>
        </row>
        <row r="1270">
          <cell r="A1270">
            <v>2010</v>
          </cell>
          <cell r="B1270" t="str">
            <v>JAN</v>
          </cell>
          <cell r="D1270" t="str">
            <v>PEN_2159</v>
          </cell>
          <cell r="E1270">
            <v>72.400000000000006</v>
          </cell>
        </row>
        <row r="1271">
          <cell r="A1271">
            <v>2010</v>
          </cell>
          <cell r="B1271" t="str">
            <v>JAN</v>
          </cell>
          <cell r="D1271" t="str">
            <v>PEN_2160</v>
          </cell>
          <cell r="E1271">
            <v>114.16</v>
          </cell>
        </row>
        <row r="1272">
          <cell r="A1272">
            <v>2010</v>
          </cell>
          <cell r="B1272" t="str">
            <v>JAN</v>
          </cell>
          <cell r="D1272" t="str">
            <v>PEN_2091</v>
          </cell>
          <cell r="E1272">
            <v>5066.6499999999996</v>
          </cell>
        </row>
        <row r="1273">
          <cell r="A1273">
            <v>2010</v>
          </cell>
          <cell r="B1273" t="str">
            <v>JAN</v>
          </cell>
          <cell r="D1273" t="str">
            <v>PEN_2092</v>
          </cell>
          <cell r="E1273">
            <v>23571.439999999999</v>
          </cell>
        </row>
        <row r="1274">
          <cell r="A1274">
            <v>2010</v>
          </cell>
          <cell r="B1274" t="str">
            <v>JAN</v>
          </cell>
          <cell r="D1274" t="str">
            <v>PEN_2094</v>
          </cell>
          <cell r="E1274">
            <v>2043.73</v>
          </cell>
        </row>
        <row r="1275">
          <cell r="A1275">
            <v>2010</v>
          </cell>
          <cell r="B1275" t="str">
            <v>JAN</v>
          </cell>
          <cell r="D1275" t="str">
            <v>PEN_2095</v>
          </cell>
          <cell r="E1275">
            <v>2491.27</v>
          </cell>
        </row>
        <row r="1276">
          <cell r="A1276">
            <v>2010</v>
          </cell>
          <cell r="B1276" t="str">
            <v>JAN</v>
          </cell>
          <cell r="D1276" t="str">
            <v>PEN_2096</v>
          </cell>
          <cell r="E1276">
            <v>430.06</v>
          </cell>
        </row>
        <row r="1277">
          <cell r="A1277">
            <v>2010</v>
          </cell>
          <cell r="B1277" t="str">
            <v>JAN</v>
          </cell>
          <cell r="D1277" t="str">
            <v>PEN_2097</v>
          </cell>
          <cell r="E1277">
            <v>775.36</v>
          </cell>
        </row>
        <row r="1278">
          <cell r="A1278">
            <v>2010</v>
          </cell>
          <cell r="B1278" t="str">
            <v>JAN</v>
          </cell>
          <cell r="D1278" t="str">
            <v>PEN_2098</v>
          </cell>
          <cell r="E1278">
            <v>6038.89</v>
          </cell>
        </row>
        <row r="1279">
          <cell r="A1279">
            <v>2010</v>
          </cell>
          <cell r="B1279" t="str">
            <v>JAN</v>
          </cell>
          <cell r="D1279" t="str">
            <v>PEN_2099</v>
          </cell>
          <cell r="E1279">
            <v>4222.3999999999996</v>
          </cell>
        </row>
        <row r="1280">
          <cell r="A1280">
            <v>2010</v>
          </cell>
          <cell r="B1280" t="str">
            <v>JAN</v>
          </cell>
          <cell r="D1280" t="str">
            <v>PEN_2100</v>
          </cell>
          <cell r="E1280">
            <v>5658.23</v>
          </cell>
        </row>
        <row r="1281">
          <cell r="A1281">
            <v>2010</v>
          </cell>
          <cell r="B1281" t="str">
            <v>JAN</v>
          </cell>
          <cell r="D1281" t="str">
            <v>PEN_2101</v>
          </cell>
          <cell r="E1281">
            <v>40121.5</v>
          </cell>
        </row>
        <row r="1282">
          <cell r="A1282">
            <v>2010</v>
          </cell>
          <cell r="B1282" t="str">
            <v>JAN</v>
          </cell>
          <cell r="D1282" t="str">
            <v>PEN_2102</v>
          </cell>
          <cell r="E1282">
            <v>451.29</v>
          </cell>
        </row>
        <row r="1283">
          <cell r="A1283">
            <v>2010</v>
          </cell>
          <cell r="B1283" t="str">
            <v>JAN</v>
          </cell>
          <cell r="D1283" t="str">
            <v>PEN_2103</v>
          </cell>
          <cell r="E1283">
            <v>8061.21</v>
          </cell>
        </row>
        <row r="1284">
          <cell r="A1284">
            <v>2010</v>
          </cell>
          <cell r="B1284" t="str">
            <v>JAN</v>
          </cell>
          <cell r="D1284" t="str">
            <v>PEN_2105</v>
          </cell>
          <cell r="E1284">
            <v>1863.39</v>
          </cell>
        </row>
        <row r="1285">
          <cell r="A1285">
            <v>2010</v>
          </cell>
          <cell r="B1285" t="str">
            <v>JAN</v>
          </cell>
          <cell r="D1285" t="str">
            <v>PEN_2106</v>
          </cell>
          <cell r="E1285">
            <v>305.04000000000002</v>
          </cell>
        </row>
        <row r="1286">
          <cell r="A1286">
            <v>2010</v>
          </cell>
          <cell r="B1286" t="str">
            <v>JAN</v>
          </cell>
          <cell r="D1286" t="str">
            <v>PEN_2107</v>
          </cell>
          <cell r="E1286">
            <v>12465.55</v>
          </cell>
        </row>
        <row r="1287">
          <cell r="A1287">
            <v>2010</v>
          </cell>
          <cell r="B1287" t="str">
            <v>JAN</v>
          </cell>
          <cell r="D1287" t="str">
            <v>PEN_2108</v>
          </cell>
          <cell r="E1287">
            <v>3049.72</v>
          </cell>
        </row>
        <row r="1288">
          <cell r="A1288">
            <v>2010</v>
          </cell>
          <cell r="B1288" t="str">
            <v>JAN</v>
          </cell>
          <cell r="D1288" t="str">
            <v>PEN_2109</v>
          </cell>
          <cell r="E1288">
            <v>41329.160000000003</v>
          </cell>
        </row>
        <row r="1289">
          <cell r="A1289">
            <v>2009</v>
          </cell>
          <cell r="B1289" t="str">
            <v>DEC</v>
          </cell>
          <cell r="D1289" t="str">
            <v>PEN_2091</v>
          </cell>
          <cell r="E1289">
            <v>4331.1099999999997</v>
          </cell>
        </row>
        <row r="1290">
          <cell r="A1290">
            <v>2009</v>
          </cell>
          <cell r="B1290" t="str">
            <v>DEC</v>
          </cell>
          <cell r="D1290" t="str">
            <v>PEN_2092</v>
          </cell>
          <cell r="E1290">
            <v>23914.19</v>
          </cell>
        </row>
        <row r="1291">
          <cell r="A1291">
            <v>2009</v>
          </cell>
          <cell r="B1291" t="str">
            <v>DEC</v>
          </cell>
          <cell r="D1291" t="str">
            <v>PEN_2094</v>
          </cell>
          <cell r="E1291">
            <v>2047.59</v>
          </cell>
        </row>
        <row r="1292">
          <cell r="A1292">
            <v>2009</v>
          </cell>
          <cell r="B1292" t="str">
            <v>DEC</v>
          </cell>
          <cell r="D1292" t="str">
            <v>PEN_2095</v>
          </cell>
          <cell r="E1292">
            <v>2656.51</v>
          </cell>
        </row>
        <row r="1293">
          <cell r="A1293">
            <v>2009</v>
          </cell>
          <cell r="B1293" t="str">
            <v>DEC</v>
          </cell>
          <cell r="D1293" t="str">
            <v>PEN_2096</v>
          </cell>
          <cell r="E1293">
            <v>430.06</v>
          </cell>
        </row>
        <row r="1294">
          <cell r="A1294">
            <v>2009</v>
          </cell>
          <cell r="B1294" t="str">
            <v>DEC</v>
          </cell>
          <cell r="D1294" t="str">
            <v>PEN_2097</v>
          </cell>
          <cell r="E1294">
            <v>819.95</v>
          </cell>
        </row>
        <row r="1295">
          <cell r="A1295">
            <v>2009</v>
          </cell>
          <cell r="B1295" t="str">
            <v>DEC</v>
          </cell>
          <cell r="D1295" t="str">
            <v>PEN_2098</v>
          </cell>
          <cell r="E1295">
            <v>6093.43</v>
          </cell>
        </row>
        <row r="1296">
          <cell r="A1296">
            <v>2009</v>
          </cell>
          <cell r="B1296" t="str">
            <v>DEC</v>
          </cell>
          <cell r="D1296" t="str">
            <v>PEN_2099</v>
          </cell>
          <cell r="E1296">
            <v>4226.25</v>
          </cell>
        </row>
        <row r="1297">
          <cell r="A1297">
            <v>2009</v>
          </cell>
          <cell r="B1297" t="str">
            <v>DEC</v>
          </cell>
          <cell r="D1297" t="str">
            <v>PEN_2100</v>
          </cell>
          <cell r="E1297">
            <v>5243.94</v>
          </cell>
        </row>
        <row r="1298">
          <cell r="A1298">
            <v>2009</v>
          </cell>
          <cell r="B1298" t="str">
            <v>DEC</v>
          </cell>
          <cell r="D1298" t="str">
            <v>PEN_2101</v>
          </cell>
          <cell r="E1298">
            <v>106791.8</v>
          </cell>
        </row>
        <row r="1299">
          <cell r="A1299">
            <v>2009</v>
          </cell>
          <cell r="B1299" t="str">
            <v>DEC</v>
          </cell>
          <cell r="D1299" t="str">
            <v>PEN_2102</v>
          </cell>
          <cell r="E1299">
            <v>359.75</v>
          </cell>
        </row>
        <row r="1300">
          <cell r="A1300">
            <v>2009</v>
          </cell>
          <cell r="B1300" t="str">
            <v>DEC</v>
          </cell>
          <cell r="D1300" t="str">
            <v>PEN_2103</v>
          </cell>
          <cell r="E1300">
            <v>7549.28</v>
          </cell>
        </row>
        <row r="1301">
          <cell r="A1301">
            <v>2009</v>
          </cell>
          <cell r="B1301" t="str">
            <v>DEC</v>
          </cell>
          <cell r="D1301" t="str">
            <v>PEN_2105</v>
          </cell>
          <cell r="E1301">
            <v>1882.36</v>
          </cell>
        </row>
        <row r="1302">
          <cell r="A1302">
            <v>2009</v>
          </cell>
          <cell r="B1302" t="str">
            <v>DEC</v>
          </cell>
          <cell r="D1302" t="str">
            <v>PEN_2106</v>
          </cell>
          <cell r="E1302">
            <v>305.04000000000002</v>
          </cell>
        </row>
        <row r="1303">
          <cell r="A1303">
            <v>2009</v>
          </cell>
          <cell r="B1303" t="str">
            <v>DEC</v>
          </cell>
          <cell r="D1303" t="str">
            <v>PEN_2107</v>
          </cell>
          <cell r="E1303">
            <v>12275.66</v>
          </cell>
        </row>
        <row r="1304">
          <cell r="A1304">
            <v>2009</v>
          </cell>
          <cell r="B1304" t="str">
            <v>DEC</v>
          </cell>
          <cell r="D1304" t="str">
            <v>PEN_2108</v>
          </cell>
          <cell r="E1304">
            <v>2663.05</v>
          </cell>
        </row>
        <row r="1305">
          <cell r="A1305">
            <v>2009</v>
          </cell>
          <cell r="B1305" t="str">
            <v>DEC</v>
          </cell>
          <cell r="D1305" t="str">
            <v>PEN_2109</v>
          </cell>
          <cell r="E1305">
            <v>44922.47</v>
          </cell>
        </row>
        <row r="1306">
          <cell r="A1306">
            <v>2009</v>
          </cell>
          <cell r="B1306" t="str">
            <v>DEC</v>
          </cell>
          <cell r="D1306" t="str">
            <v>PEN_2110</v>
          </cell>
          <cell r="E1306">
            <v>13905.86</v>
          </cell>
        </row>
        <row r="1307">
          <cell r="A1307">
            <v>2009</v>
          </cell>
          <cell r="B1307" t="str">
            <v>DEC</v>
          </cell>
          <cell r="D1307" t="str">
            <v>PEN_2159</v>
          </cell>
          <cell r="E1307">
            <v>185.79</v>
          </cell>
        </row>
        <row r="1308">
          <cell r="A1308">
            <v>2009</v>
          </cell>
          <cell r="B1308" t="str">
            <v>DEC</v>
          </cell>
          <cell r="D1308" t="str">
            <v>PEN_2160</v>
          </cell>
          <cell r="E1308">
            <v>175.51</v>
          </cell>
        </row>
        <row r="1309">
          <cell r="A1309">
            <v>2010</v>
          </cell>
          <cell r="B1309" t="str">
            <v>MAR</v>
          </cell>
          <cell r="D1309" t="str">
            <v>GLE_2MON</v>
          </cell>
          <cell r="E1309">
            <v>-1644234.9157245101</v>
          </cell>
        </row>
        <row r="1310">
          <cell r="A1310">
            <v>2010</v>
          </cell>
          <cell r="B1310" t="str">
            <v>FEB</v>
          </cell>
          <cell r="D1310" t="str">
            <v>GLE_2MON</v>
          </cell>
          <cell r="E1310">
            <v>-985695.69626131596</v>
          </cell>
        </row>
        <row r="1311">
          <cell r="A1311">
            <v>2010</v>
          </cell>
          <cell r="B1311" t="str">
            <v>JUN</v>
          </cell>
          <cell r="D1311" t="str">
            <v>GLE_2MON</v>
          </cell>
          <cell r="E1311">
            <v>-3335995.5894495798</v>
          </cell>
        </row>
        <row r="1312">
          <cell r="A1312">
            <v>2010</v>
          </cell>
          <cell r="B1312" t="str">
            <v>MAY</v>
          </cell>
          <cell r="D1312" t="str">
            <v>GLE_2MON</v>
          </cell>
          <cell r="E1312">
            <v>-2145600.9859900498</v>
          </cell>
        </row>
        <row r="1313">
          <cell r="A1313">
            <v>2010</v>
          </cell>
          <cell r="B1313" t="str">
            <v>APR</v>
          </cell>
          <cell r="D1313" t="str">
            <v>GLE_2MON</v>
          </cell>
          <cell r="E1313">
            <v>-3731941.0874120202</v>
          </cell>
        </row>
        <row r="1314">
          <cell r="A1314">
            <v>2010</v>
          </cell>
          <cell r="B1314" t="str">
            <v>JAN</v>
          </cell>
          <cell r="D1314" t="str">
            <v>GLE_2MON</v>
          </cell>
          <cell r="E1314">
            <v>973344.23951018194</v>
          </cell>
        </row>
        <row r="1315">
          <cell r="A1315">
            <v>2009</v>
          </cell>
          <cell r="B1315" t="str">
            <v>DEC</v>
          </cell>
          <cell r="D1315" t="str">
            <v>GLE_2MON</v>
          </cell>
          <cell r="E1315">
            <v>2821382.48302525</v>
          </cell>
        </row>
        <row r="1316">
          <cell r="A1316">
            <v>2010</v>
          </cell>
          <cell r="B1316" t="str">
            <v>MAR</v>
          </cell>
          <cell r="D1316" t="str">
            <v>926_2300</v>
          </cell>
          <cell r="E1316">
            <v>-108031.12</v>
          </cell>
        </row>
        <row r="1317">
          <cell r="A1317">
            <v>2010</v>
          </cell>
          <cell r="B1317" t="str">
            <v>FEB</v>
          </cell>
          <cell r="D1317" t="str">
            <v>926_2300</v>
          </cell>
          <cell r="E1317">
            <v>-108052.42</v>
          </cell>
        </row>
        <row r="1318">
          <cell r="A1318">
            <v>2010</v>
          </cell>
          <cell r="B1318" t="str">
            <v>JUN</v>
          </cell>
          <cell r="D1318" t="str">
            <v>926_2300</v>
          </cell>
          <cell r="E1318">
            <v>-109987.2</v>
          </cell>
        </row>
        <row r="1319">
          <cell r="A1319">
            <v>2010</v>
          </cell>
          <cell r="B1319" t="str">
            <v>MAY</v>
          </cell>
          <cell r="D1319" t="str">
            <v>926_2300</v>
          </cell>
          <cell r="E1319">
            <v>-110118.07</v>
          </cell>
        </row>
        <row r="1320">
          <cell r="A1320">
            <v>2010</v>
          </cell>
          <cell r="B1320" t="str">
            <v>APR</v>
          </cell>
          <cell r="D1320" t="str">
            <v>926_2300</v>
          </cell>
          <cell r="E1320">
            <v>-225196.36</v>
          </cell>
        </row>
        <row r="1321">
          <cell r="A1321">
            <v>2010</v>
          </cell>
          <cell r="B1321" t="str">
            <v>JAN</v>
          </cell>
          <cell r="D1321" t="str">
            <v>926_2300</v>
          </cell>
          <cell r="E1321">
            <v>-74556.42</v>
          </cell>
        </row>
        <row r="1322">
          <cell r="A1322">
            <v>2010</v>
          </cell>
          <cell r="B1322" t="str">
            <v>JAN</v>
          </cell>
          <cell r="D1322" t="str">
            <v>REV_2NET</v>
          </cell>
          <cell r="E1322">
            <v>16314657.942668799</v>
          </cell>
        </row>
        <row r="1323">
          <cell r="A1323">
            <v>2009</v>
          </cell>
          <cell r="B1323" t="str">
            <v>DEC</v>
          </cell>
          <cell r="D1323" t="str">
            <v>RAF_2FEE</v>
          </cell>
          <cell r="E1323">
            <v>11143.263679199999</v>
          </cell>
        </row>
        <row r="1324">
          <cell r="A1324">
            <v>2009</v>
          </cell>
          <cell r="B1324" t="str">
            <v>DEC</v>
          </cell>
          <cell r="D1324" t="str">
            <v>REV_2NET</v>
          </cell>
          <cell r="E1324">
            <v>15465611.8463208</v>
          </cell>
        </row>
        <row r="1325">
          <cell r="A1325">
            <v>2010</v>
          </cell>
          <cell r="B1325" t="str">
            <v>MAR</v>
          </cell>
          <cell r="D1325" t="str">
            <v>PEN_2160</v>
          </cell>
          <cell r="E1325">
            <v>122.71</v>
          </cell>
        </row>
        <row r="1326">
          <cell r="A1326">
            <v>2010</v>
          </cell>
          <cell r="B1326" t="str">
            <v>MAR</v>
          </cell>
          <cell r="D1326" t="str">
            <v>PEN_2159</v>
          </cell>
          <cell r="E1326">
            <v>118.2</v>
          </cell>
        </row>
        <row r="1327">
          <cell r="A1327">
            <v>2010</v>
          </cell>
          <cell r="B1327" t="str">
            <v>MAR</v>
          </cell>
          <cell r="D1327" t="str">
            <v>PEN_2110</v>
          </cell>
          <cell r="E1327">
            <v>21196.89</v>
          </cell>
        </row>
        <row r="1328">
          <cell r="A1328">
            <v>2010</v>
          </cell>
          <cell r="B1328" t="str">
            <v>MAR</v>
          </cell>
          <cell r="D1328" t="str">
            <v>PEN_2109</v>
          </cell>
          <cell r="E1328">
            <v>50633.7</v>
          </cell>
        </row>
        <row r="1329">
          <cell r="A1329">
            <v>2010</v>
          </cell>
          <cell r="B1329" t="str">
            <v>MAR</v>
          </cell>
          <cell r="D1329" t="str">
            <v>PEN_2108</v>
          </cell>
          <cell r="E1329">
            <v>3351.57</v>
          </cell>
        </row>
        <row r="1330">
          <cell r="A1330">
            <v>2010</v>
          </cell>
          <cell r="B1330" t="str">
            <v>MAR</v>
          </cell>
          <cell r="D1330" t="str">
            <v>PEN_2107</v>
          </cell>
          <cell r="E1330">
            <v>15599.6</v>
          </cell>
        </row>
        <row r="1331">
          <cell r="A1331">
            <v>2010</v>
          </cell>
          <cell r="B1331" t="str">
            <v>MAR</v>
          </cell>
          <cell r="D1331" t="str">
            <v>PEN_2106</v>
          </cell>
          <cell r="E1331">
            <v>102.46</v>
          </cell>
        </row>
        <row r="1332">
          <cell r="A1332">
            <v>2010</v>
          </cell>
          <cell r="B1332" t="str">
            <v>MAR</v>
          </cell>
          <cell r="D1332" t="str">
            <v>PEN_2105</v>
          </cell>
          <cell r="E1332">
            <v>2407.7399999999998</v>
          </cell>
        </row>
        <row r="1333">
          <cell r="A1333">
            <v>2010</v>
          </cell>
          <cell r="B1333" t="str">
            <v>MAR</v>
          </cell>
          <cell r="D1333" t="str">
            <v>PEN_2103</v>
          </cell>
          <cell r="E1333">
            <v>8929.33</v>
          </cell>
        </row>
        <row r="1334">
          <cell r="A1334">
            <v>2010</v>
          </cell>
          <cell r="B1334" t="str">
            <v>MAR</v>
          </cell>
          <cell r="D1334" t="str">
            <v>PEN_2102</v>
          </cell>
          <cell r="E1334">
            <v>448.52</v>
          </cell>
        </row>
        <row r="1335">
          <cell r="A1335">
            <v>2010</v>
          </cell>
          <cell r="B1335" t="str">
            <v>MAR</v>
          </cell>
          <cell r="D1335" t="str">
            <v>PEN_2101</v>
          </cell>
          <cell r="E1335">
            <v>132082.19</v>
          </cell>
        </row>
        <row r="1336">
          <cell r="A1336">
            <v>2010</v>
          </cell>
          <cell r="B1336" t="str">
            <v>MAR</v>
          </cell>
          <cell r="D1336" t="str">
            <v>PEN_2100</v>
          </cell>
          <cell r="E1336">
            <v>6706.67</v>
          </cell>
        </row>
        <row r="1337">
          <cell r="A1337">
            <v>2010</v>
          </cell>
          <cell r="B1337" t="str">
            <v>MAR</v>
          </cell>
          <cell r="D1337" t="str">
            <v>PEN_2099</v>
          </cell>
          <cell r="E1337">
            <v>5105.67</v>
          </cell>
        </row>
        <row r="1338">
          <cell r="A1338">
            <v>2010</v>
          </cell>
          <cell r="B1338" t="str">
            <v>MAR</v>
          </cell>
          <cell r="D1338" t="str">
            <v>PEN_2091</v>
          </cell>
          <cell r="E1338">
            <v>6639.45</v>
          </cell>
        </row>
        <row r="1339">
          <cell r="A1339">
            <v>2010</v>
          </cell>
          <cell r="B1339" t="str">
            <v>MAR</v>
          </cell>
          <cell r="D1339" t="str">
            <v>PEN_2098</v>
          </cell>
          <cell r="E1339">
            <v>7465.53</v>
          </cell>
        </row>
        <row r="1340">
          <cell r="A1340">
            <v>2010</v>
          </cell>
          <cell r="B1340" t="str">
            <v>MAR</v>
          </cell>
          <cell r="D1340" t="str">
            <v>PEN_2097</v>
          </cell>
          <cell r="E1340">
            <v>969.54</v>
          </cell>
        </row>
        <row r="1341">
          <cell r="A1341">
            <v>2010</v>
          </cell>
          <cell r="B1341" t="str">
            <v>MAR</v>
          </cell>
          <cell r="D1341" t="str">
            <v>PEN_2096</v>
          </cell>
          <cell r="E1341">
            <v>536.20000000000005</v>
          </cell>
        </row>
        <row r="1342">
          <cell r="A1342">
            <v>2010</v>
          </cell>
          <cell r="B1342" t="str">
            <v>MAR</v>
          </cell>
          <cell r="D1342" t="str">
            <v>PEN_2095</v>
          </cell>
          <cell r="E1342">
            <v>3505.77</v>
          </cell>
        </row>
        <row r="1343">
          <cell r="A1343">
            <v>2010</v>
          </cell>
          <cell r="B1343" t="str">
            <v>MAR</v>
          </cell>
          <cell r="D1343" t="str">
            <v>PEN_2094</v>
          </cell>
          <cell r="E1343">
            <v>2509.0500000000002</v>
          </cell>
        </row>
        <row r="1344">
          <cell r="A1344">
            <v>2010</v>
          </cell>
          <cell r="B1344" t="str">
            <v>MAR</v>
          </cell>
          <cell r="D1344" t="str">
            <v>PEN_2092</v>
          </cell>
          <cell r="E1344">
            <v>29190.34</v>
          </cell>
        </row>
        <row r="1345">
          <cell r="A1345">
            <v>2010</v>
          </cell>
          <cell r="B1345" t="str">
            <v>FEB</v>
          </cell>
          <cell r="D1345" t="str">
            <v>PEN_2109</v>
          </cell>
          <cell r="E1345">
            <v>49443.3</v>
          </cell>
        </row>
        <row r="1346">
          <cell r="A1346">
            <v>2010</v>
          </cell>
          <cell r="B1346" t="str">
            <v>FEB</v>
          </cell>
          <cell r="D1346" t="str">
            <v>PEN_2108</v>
          </cell>
          <cell r="E1346">
            <v>3206.31</v>
          </cell>
        </row>
        <row r="1347">
          <cell r="A1347">
            <v>2010</v>
          </cell>
          <cell r="B1347" t="str">
            <v>FEB</v>
          </cell>
          <cell r="D1347" t="str">
            <v>PEN_2107</v>
          </cell>
          <cell r="E1347">
            <v>15856.67</v>
          </cell>
        </row>
        <row r="1348">
          <cell r="A1348">
            <v>2010</v>
          </cell>
          <cell r="B1348" t="str">
            <v>FEB</v>
          </cell>
          <cell r="D1348" t="str">
            <v>PEN_2106</v>
          </cell>
          <cell r="E1348">
            <v>380.33</v>
          </cell>
        </row>
        <row r="1349">
          <cell r="A1349">
            <v>2010</v>
          </cell>
          <cell r="B1349" t="str">
            <v>FEB</v>
          </cell>
          <cell r="D1349" t="str">
            <v>PEN_2105</v>
          </cell>
          <cell r="E1349">
            <v>2339.0300000000002</v>
          </cell>
        </row>
        <row r="1350">
          <cell r="A1350">
            <v>2010</v>
          </cell>
          <cell r="B1350" t="str">
            <v>FEB</v>
          </cell>
          <cell r="D1350" t="str">
            <v>PEN_2103</v>
          </cell>
          <cell r="E1350">
            <v>9906.7199999999993</v>
          </cell>
        </row>
        <row r="1351">
          <cell r="A1351">
            <v>2010</v>
          </cell>
          <cell r="B1351" t="str">
            <v>FEB</v>
          </cell>
          <cell r="D1351" t="str">
            <v>PEN_2102</v>
          </cell>
          <cell r="E1351">
            <v>448.52</v>
          </cell>
        </row>
        <row r="1352">
          <cell r="A1352">
            <v>2010</v>
          </cell>
          <cell r="B1352" t="str">
            <v>FEB</v>
          </cell>
          <cell r="D1352" t="str">
            <v>PEN_2101</v>
          </cell>
          <cell r="E1352">
            <v>136354.1</v>
          </cell>
        </row>
        <row r="1353">
          <cell r="A1353">
            <v>2010</v>
          </cell>
          <cell r="B1353" t="str">
            <v>FEB</v>
          </cell>
          <cell r="D1353" t="str">
            <v>PEN_2100</v>
          </cell>
          <cell r="E1353">
            <v>6504.81</v>
          </cell>
        </row>
        <row r="1354">
          <cell r="A1354">
            <v>2010</v>
          </cell>
          <cell r="B1354" t="str">
            <v>FEB</v>
          </cell>
          <cell r="D1354" t="str">
            <v>PEN_2099</v>
          </cell>
          <cell r="E1354">
            <v>5290.64</v>
          </cell>
        </row>
        <row r="1355">
          <cell r="A1355">
            <v>2010</v>
          </cell>
          <cell r="B1355" t="str">
            <v>FEB</v>
          </cell>
          <cell r="D1355" t="str">
            <v>PEN_2098</v>
          </cell>
          <cell r="E1355">
            <v>7685.59</v>
          </cell>
        </row>
        <row r="1356">
          <cell r="A1356">
            <v>2010</v>
          </cell>
          <cell r="B1356" t="str">
            <v>FEB</v>
          </cell>
          <cell r="D1356" t="str">
            <v>PEN_2097</v>
          </cell>
          <cell r="E1356">
            <v>837.52</v>
          </cell>
        </row>
        <row r="1357">
          <cell r="A1357">
            <v>2010</v>
          </cell>
          <cell r="B1357" t="str">
            <v>FEB</v>
          </cell>
          <cell r="D1357" t="str">
            <v>PEN_2096</v>
          </cell>
          <cell r="E1357">
            <v>536.20000000000005</v>
          </cell>
        </row>
        <row r="1358">
          <cell r="A1358">
            <v>2010</v>
          </cell>
          <cell r="B1358" t="str">
            <v>FEB</v>
          </cell>
          <cell r="D1358" t="str">
            <v>PEN_2095</v>
          </cell>
          <cell r="E1358">
            <v>3290.62</v>
          </cell>
        </row>
        <row r="1359">
          <cell r="A1359">
            <v>2010</v>
          </cell>
          <cell r="B1359" t="str">
            <v>FEB</v>
          </cell>
          <cell r="D1359" t="str">
            <v>PEN_2094</v>
          </cell>
          <cell r="E1359">
            <v>2588.2800000000002</v>
          </cell>
        </row>
        <row r="1360">
          <cell r="A1360">
            <v>2010</v>
          </cell>
          <cell r="B1360" t="str">
            <v>FEB</v>
          </cell>
          <cell r="D1360" t="str">
            <v>PEN_2092</v>
          </cell>
          <cell r="E1360">
            <v>29421.279999999999</v>
          </cell>
        </row>
        <row r="1361">
          <cell r="A1361">
            <v>2010</v>
          </cell>
          <cell r="B1361" t="str">
            <v>FEB</v>
          </cell>
          <cell r="D1361" t="str">
            <v>PEN_2091</v>
          </cell>
          <cell r="E1361">
            <v>6248.37</v>
          </cell>
        </row>
        <row r="1362">
          <cell r="A1362">
            <v>2010</v>
          </cell>
          <cell r="B1362" t="str">
            <v>FEB</v>
          </cell>
          <cell r="D1362" t="str">
            <v>PEN_2160</v>
          </cell>
          <cell r="E1362">
            <v>123.31</v>
          </cell>
        </row>
        <row r="1363">
          <cell r="A1363">
            <v>2010</v>
          </cell>
          <cell r="B1363" t="str">
            <v>FEB</v>
          </cell>
          <cell r="D1363" t="str">
            <v>PEN_2159</v>
          </cell>
          <cell r="E1363">
            <v>90.27</v>
          </cell>
        </row>
        <row r="1364">
          <cell r="A1364">
            <v>2010</v>
          </cell>
          <cell r="B1364" t="str">
            <v>FEB</v>
          </cell>
          <cell r="D1364" t="str">
            <v>PEN_2110</v>
          </cell>
          <cell r="E1364">
            <v>17127.97</v>
          </cell>
        </row>
        <row r="1365">
          <cell r="A1365">
            <v>2010</v>
          </cell>
          <cell r="B1365" t="str">
            <v>JUN</v>
          </cell>
          <cell r="D1365" t="str">
            <v>PEN_2091</v>
          </cell>
          <cell r="E1365">
            <v>5117.1499999999996</v>
          </cell>
        </row>
        <row r="1366">
          <cell r="A1366">
            <v>2010</v>
          </cell>
          <cell r="B1366" t="str">
            <v>JUN</v>
          </cell>
          <cell r="D1366" t="str">
            <v>PEN_2092</v>
          </cell>
          <cell r="E1366">
            <v>31701.46</v>
          </cell>
        </row>
        <row r="1367">
          <cell r="A1367">
            <v>2010</v>
          </cell>
          <cell r="B1367" t="str">
            <v>JUN</v>
          </cell>
          <cell r="D1367" t="str">
            <v>PEN_2094</v>
          </cell>
          <cell r="E1367">
            <v>1997.46</v>
          </cell>
        </row>
        <row r="1368">
          <cell r="A1368">
            <v>2010</v>
          </cell>
          <cell r="B1368" t="str">
            <v>JUN</v>
          </cell>
          <cell r="D1368" t="str">
            <v>PEN_2095</v>
          </cell>
          <cell r="E1368">
            <v>3113.83</v>
          </cell>
        </row>
        <row r="1369">
          <cell r="A1369">
            <v>2010</v>
          </cell>
          <cell r="B1369" t="str">
            <v>JUN</v>
          </cell>
          <cell r="D1369" t="str">
            <v>PEN_2096</v>
          </cell>
          <cell r="E1369">
            <v>621.41999999999996</v>
          </cell>
        </row>
        <row r="1370">
          <cell r="A1370">
            <v>2010</v>
          </cell>
          <cell r="B1370" t="str">
            <v>JUN</v>
          </cell>
          <cell r="D1370" t="str">
            <v>PEN_2097</v>
          </cell>
          <cell r="E1370">
            <v>1085.1199999999999</v>
          </cell>
        </row>
        <row r="1371">
          <cell r="A1371">
            <v>2010</v>
          </cell>
          <cell r="B1371" t="str">
            <v>JUN</v>
          </cell>
          <cell r="D1371" t="str">
            <v>PEN_2098</v>
          </cell>
          <cell r="E1371">
            <v>12716.86</v>
          </cell>
        </row>
        <row r="1372">
          <cell r="A1372">
            <v>2010</v>
          </cell>
          <cell r="B1372" t="str">
            <v>JUN</v>
          </cell>
          <cell r="D1372" t="str">
            <v>PEN_2099</v>
          </cell>
          <cell r="E1372">
            <v>4813.13</v>
          </cell>
        </row>
        <row r="1373">
          <cell r="A1373">
            <v>2010</v>
          </cell>
          <cell r="B1373" t="str">
            <v>JUN</v>
          </cell>
          <cell r="D1373" t="str">
            <v>PEN_2100</v>
          </cell>
          <cell r="E1373">
            <v>6952.37</v>
          </cell>
        </row>
        <row r="1374">
          <cell r="A1374">
            <v>2010</v>
          </cell>
          <cell r="B1374" t="str">
            <v>JUN</v>
          </cell>
          <cell r="D1374" t="str">
            <v>PEN_2101</v>
          </cell>
          <cell r="E1374">
            <v>124365.05</v>
          </cell>
        </row>
        <row r="1375">
          <cell r="A1375">
            <v>2010</v>
          </cell>
          <cell r="B1375" t="str">
            <v>JUN</v>
          </cell>
          <cell r="D1375" t="str">
            <v>PEN_2102</v>
          </cell>
          <cell r="E1375">
            <v>455.25</v>
          </cell>
        </row>
        <row r="1376">
          <cell r="A1376">
            <v>2010</v>
          </cell>
          <cell r="B1376" t="str">
            <v>JUN</v>
          </cell>
          <cell r="D1376" t="str">
            <v>PEN_2103</v>
          </cell>
          <cell r="E1376">
            <v>12169.83</v>
          </cell>
        </row>
        <row r="1377">
          <cell r="A1377">
            <v>2010</v>
          </cell>
          <cell r="B1377" t="str">
            <v>JUN</v>
          </cell>
          <cell r="D1377" t="str">
            <v>PEN_2105</v>
          </cell>
          <cell r="E1377">
            <v>1997.19</v>
          </cell>
        </row>
        <row r="1378">
          <cell r="A1378">
            <v>2010</v>
          </cell>
          <cell r="B1378" t="str">
            <v>JUN</v>
          </cell>
          <cell r="D1378" t="str">
            <v>PEN_2106</v>
          </cell>
          <cell r="E1378">
            <v>339.03</v>
          </cell>
        </row>
        <row r="1379">
          <cell r="A1379">
            <v>2010</v>
          </cell>
          <cell r="B1379" t="str">
            <v>JUN</v>
          </cell>
          <cell r="D1379" t="str">
            <v>PEN_2107</v>
          </cell>
          <cell r="E1379">
            <v>14527.17</v>
          </cell>
        </row>
        <row r="1380">
          <cell r="A1380">
            <v>2010</v>
          </cell>
          <cell r="B1380" t="str">
            <v>JUN</v>
          </cell>
          <cell r="D1380" t="str">
            <v>PEN_2108</v>
          </cell>
          <cell r="E1380">
            <v>3679.99</v>
          </cell>
        </row>
        <row r="1381">
          <cell r="A1381">
            <v>2010</v>
          </cell>
          <cell r="B1381" t="str">
            <v>JUN</v>
          </cell>
          <cell r="D1381" t="str">
            <v>PEN_2109</v>
          </cell>
          <cell r="E1381">
            <v>57372.83</v>
          </cell>
        </row>
        <row r="1382">
          <cell r="A1382">
            <v>2010</v>
          </cell>
          <cell r="B1382" t="str">
            <v>JUN</v>
          </cell>
          <cell r="D1382" t="str">
            <v>PEN_2110</v>
          </cell>
          <cell r="E1382">
            <v>19648.77</v>
          </cell>
        </row>
        <row r="1383">
          <cell r="A1383">
            <v>2010</v>
          </cell>
          <cell r="B1383" t="str">
            <v>JUN</v>
          </cell>
          <cell r="D1383" t="str">
            <v>PEN_2159</v>
          </cell>
          <cell r="E1383">
            <v>123.07</v>
          </cell>
        </row>
        <row r="1384">
          <cell r="A1384">
            <v>2010</v>
          </cell>
          <cell r="B1384" t="str">
            <v>JUN</v>
          </cell>
          <cell r="D1384" t="str">
            <v>PEN_2160</v>
          </cell>
          <cell r="E1384">
            <v>213.15</v>
          </cell>
        </row>
        <row r="1385">
          <cell r="A1385">
            <v>2010</v>
          </cell>
          <cell r="B1385" t="str">
            <v>MAY</v>
          </cell>
          <cell r="D1385" t="str">
            <v>PEN_2091</v>
          </cell>
          <cell r="E1385">
            <v>5011.0200000000004</v>
          </cell>
        </row>
        <row r="1386">
          <cell r="A1386">
            <v>2010</v>
          </cell>
          <cell r="B1386" t="str">
            <v>MAY</v>
          </cell>
          <cell r="D1386" t="str">
            <v>PEN_2092</v>
          </cell>
          <cell r="E1386">
            <v>29418.44</v>
          </cell>
        </row>
        <row r="1387">
          <cell r="A1387">
            <v>2010</v>
          </cell>
          <cell r="B1387" t="str">
            <v>MAY</v>
          </cell>
          <cell r="D1387" t="str">
            <v>PEN_2094</v>
          </cell>
          <cell r="E1387">
            <v>2553.16</v>
          </cell>
        </row>
        <row r="1388">
          <cell r="A1388">
            <v>2010</v>
          </cell>
          <cell r="B1388" t="str">
            <v>MAY</v>
          </cell>
          <cell r="D1388" t="str">
            <v>PEN_2095</v>
          </cell>
          <cell r="E1388">
            <v>3318.1</v>
          </cell>
        </row>
        <row r="1389">
          <cell r="A1389">
            <v>2010</v>
          </cell>
          <cell r="B1389" t="str">
            <v>MAY</v>
          </cell>
          <cell r="D1389" t="str">
            <v>PEN_2096</v>
          </cell>
          <cell r="E1389">
            <v>545.32000000000005</v>
          </cell>
        </row>
        <row r="1390">
          <cell r="A1390">
            <v>2010</v>
          </cell>
          <cell r="B1390" t="str">
            <v>MAY</v>
          </cell>
          <cell r="D1390" t="str">
            <v>PEN_2097</v>
          </cell>
          <cell r="E1390">
            <v>971.56</v>
          </cell>
        </row>
        <row r="1391">
          <cell r="A1391">
            <v>2010</v>
          </cell>
          <cell r="B1391" t="str">
            <v>MAY</v>
          </cell>
          <cell r="D1391" t="str">
            <v>PEN_2098</v>
          </cell>
          <cell r="E1391">
            <v>10091.459999999999</v>
          </cell>
        </row>
        <row r="1392">
          <cell r="A1392">
            <v>2010</v>
          </cell>
          <cell r="B1392" t="str">
            <v>MAY</v>
          </cell>
          <cell r="D1392" t="str">
            <v>PEN_2099</v>
          </cell>
          <cell r="E1392">
            <v>5230.25</v>
          </cell>
        </row>
        <row r="1393">
          <cell r="A1393">
            <v>2010</v>
          </cell>
          <cell r="B1393" t="str">
            <v>MAY</v>
          </cell>
          <cell r="D1393" t="str">
            <v>PEN_2100</v>
          </cell>
          <cell r="E1393">
            <v>7057.62</v>
          </cell>
        </row>
        <row r="1394">
          <cell r="A1394">
            <v>2010</v>
          </cell>
          <cell r="B1394" t="str">
            <v>MAY</v>
          </cell>
          <cell r="D1394" t="str">
            <v>PEN_2101</v>
          </cell>
          <cell r="E1394">
            <v>129964.84</v>
          </cell>
        </row>
        <row r="1395">
          <cell r="A1395">
            <v>2010</v>
          </cell>
          <cell r="B1395" t="str">
            <v>MAY</v>
          </cell>
          <cell r="D1395" t="str">
            <v>PEN_2102</v>
          </cell>
          <cell r="E1395">
            <v>455.25</v>
          </cell>
        </row>
        <row r="1396">
          <cell r="A1396">
            <v>2010</v>
          </cell>
          <cell r="B1396" t="str">
            <v>MAY</v>
          </cell>
          <cell r="D1396" t="str">
            <v>PEN_2103</v>
          </cell>
          <cell r="E1396">
            <v>9712.15</v>
          </cell>
        </row>
        <row r="1397">
          <cell r="A1397">
            <v>2010</v>
          </cell>
          <cell r="B1397" t="str">
            <v>MAY</v>
          </cell>
          <cell r="D1397" t="str">
            <v>PEN_2105</v>
          </cell>
          <cell r="E1397">
            <v>2402.65</v>
          </cell>
        </row>
        <row r="1398">
          <cell r="A1398">
            <v>2010</v>
          </cell>
          <cell r="B1398" t="str">
            <v>MAY</v>
          </cell>
          <cell r="D1398" t="str">
            <v>PEN_2106</v>
          </cell>
          <cell r="E1398">
            <v>339.03</v>
          </cell>
        </row>
        <row r="1399">
          <cell r="A1399">
            <v>2010</v>
          </cell>
          <cell r="B1399" t="str">
            <v>MAY</v>
          </cell>
          <cell r="D1399" t="str">
            <v>PEN_2107</v>
          </cell>
          <cell r="E1399">
            <v>13655.44</v>
          </cell>
        </row>
        <row r="1400">
          <cell r="A1400">
            <v>2010</v>
          </cell>
          <cell r="B1400" t="str">
            <v>MAY</v>
          </cell>
          <cell r="D1400" t="str">
            <v>PEN_2108</v>
          </cell>
          <cell r="E1400">
            <v>3707.53</v>
          </cell>
        </row>
        <row r="1401">
          <cell r="A1401">
            <v>2010</v>
          </cell>
          <cell r="B1401" t="str">
            <v>MAY</v>
          </cell>
          <cell r="D1401" t="str">
            <v>PEN_2109</v>
          </cell>
          <cell r="E1401">
            <v>58249.58</v>
          </cell>
        </row>
        <row r="1402">
          <cell r="A1402">
            <v>2010</v>
          </cell>
          <cell r="B1402" t="str">
            <v>MAY</v>
          </cell>
          <cell r="D1402" t="str">
            <v>COA_2003</v>
          </cell>
          <cell r="E1402">
            <v>60277.349449148198</v>
          </cell>
        </row>
        <row r="1403">
          <cell r="A1403">
            <v>2010</v>
          </cell>
          <cell r="B1403" t="str">
            <v>MAY</v>
          </cell>
          <cell r="D1403" t="str">
            <v>COA_2006</v>
          </cell>
          <cell r="E1403">
            <v>3440.7789326152201</v>
          </cell>
        </row>
        <row r="1404">
          <cell r="A1404">
            <v>2010</v>
          </cell>
          <cell r="B1404" t="str">
            <v>MAY</v>
          </cell>
          <cell r="D1404" t="str">
            <v>COA_2009</v>
          </cell>
          <cell r="E1404">
            <v>0</v>
          </cell>
        </row>
        <row r="1405">
          <cell r="A1405">
            <v>2010</v>
          </cell>
          <cell r="B1405" t="str">
            <v>MAY</v>
          </cell>
          <cell r="D1405" t="str">
            <v>COA_2010</v>
          </cell>
          <cell r="E1405">
            <v>0</v>
          </cell>
        </row>
        <row r="1406">
          <cell r="A1406">
            <v>2010</v>
          </cell>
          <cell r="B1406" t="str">
            <v>MAY</v>
          </cell>
          <cell r="D1406" t="str">
            <v>COA_2012</v>
          </cell>
          <cell r="E1406">
            <v>0</v>
          </cell>
        </row>
        <row r="1407">
          <cell r="A1407">
            <v>2010</v>
          </cell>
          <cell r="B1407" t="str">
            <v>MAY</v>
          </cell>
          <cell r="D1407" t="str">
            <v>COA_2019</v>
          </cell>
          <cell r="E1407">
            <v>0</v>
          </cell>
        </row>
        <row r="1408">
          <cell r="A1408">
            <v>2010</v>
          </cell>
          <cell r="B1408" t="str">
            <v>MAY</v>
          </cell>
          <cell r="D1408" t="str">
            <v>COA_2020</v>
          </cell>
          <cell r="E1408">
            <v>4982.9592975884998</v>
          </cell>
        </row>
        <row r="1409">
          <cell r="A1409">
            <v>2010</v>
          </cell>
          <cell r="B1409" t="str">
            <v>APR</v>
          </cell>
          <cell r="D1409" t="str">
            <v>COA_2001</v>
          </cell>
          <cell r="E1409">
            <v>442.31308332750001</v>
          </cell>
        </row>
        <row r="1410">
          <cell r="A1410">
            <v>2010</v>
          </cell>
          <cell r="B1410" t="str">
            <v>APR</v>
          </cell>
          <cell r="D1410" t="str">
            <v>COA_2003</v>
          </cell>
          <cell r="E1410">
            <v>60274.189440271599</v>
          </cell>
        </row>
        <row r="1411">
          <cell r="A1411">
            <v>2010</v>
          </cell>
          <cell r="B1411" t="str">
            <v>APR</v>
          </cell>
          <cell r="D1411" t="str">
            <v>COA_2006</v>
          </cell>
          <cell r="E1411">
            <v>3440.59855155884</v>
          </cell>
        </row>
        <row r="1412">
          <cell r="A1412">
            <v>2010</v>
          </cell>
          <cell r="B1412" t="str">
            <v>APR</v>
          </cell>
          <cell r="D1412" t="str">
            <v>COA_2009</v>
          </cell>
          <cell r="E1412">
            <v>0</v>
          </cell>
        </row>
        <row r="1413">
          <cell r="A1413">
            <v>2010</v>
          </cell>
          <cell r="B1413" t="str">
            <v>APR</v>
          </cell>
          <cell r="D1413" t="str">
            <v>COA_2010</v>
          </cell>
          <cell r="E1413">
            <v>0</v>
          </cell>
        </row>
        <row r="1414">
          <cell r="A1414">
            <v>2010</v>
          </cell>
          <cell r="B1414" t="str">
            <v>APR</v>
          </cell>
          <cell r="D1414" t="str">
            <v>COA_2012</v>
          </cell>
          <cell r="E1414">
            <v>0</v>
          </cell>
        </row>
        <row r="1415">
          <cell r="A1415">
            <v>2010</v>
          </cell>
          <cell r="B1415" t="str">
            <v>APR</v>
          </cell>
          <cell r="D1415" t="str">
            <v>COA_2019</v>
          </cell>
          <cell r="E1415">
            <v>0</v>
          </cell>
        </row>
        <row r="1416">
          <cell r="A1416">
            <v>2010</v>
          </cell>
          <cell r="B1416" t="str">
            <v>APR</v>
          </cell>
          <cell r="D1416" t="str">
            <v>COA_2020</v>
          </cell>
          <cell r="E1416">
            <v>5129.5169026679996</v>
          </cell>
        </row>
        <row r="1417">
          <cell r="A1417">
            <v>2010</v>
          </cell>
          <cell r="B1417" t="str">
            <v>JAN</v>
          </cell>
          <cell r="D1417" t="str">
            <v>COA_2001</v>
          </cell>
          <cell r="E1417">
            <v>678.12452399999995</v>
          </cell>
        </row>
        <row r="1418">
          <cell r="A1418">
            <v>2010</v>
          </cell>
          <cell r="B1418" t="str">
            <v>JAN</v>
          </cell>
          <cell r="D1418" t="str">
            <v>COA_2003</v>
          </cell>
          <cell r="E1418">
            <v>77502.500514665604</v>
          </cell>
        </row>
        <row r="1419">
          <cell r="A1419">
            <v>2010</v>
          </cell>
          <cell r="B1419" t="str">
            <v>JAN</v>
          </cell>
          <cell r="D1419" t="str">
            <v>COA_2006</v>
          </cell>
          <cell r="E1419">
            <v>4424.0327989343996</v>
          </cell>
        </row>
        <row r="1420">
          <cell r="A1420">
            <v>2010</v>
          </cell>
          <cell r="B1420" t="str">
            <v>JAN</v>
          </cell>
          <cell r="D1420" t="str">
            <v>COA_2009</v>
          </cell>
          <cell r="E1420">
            <v>0</v>
          </cell>
        </row>
        <row r="1421">
          <cell r="A1421">
            <v>2010</v>
          </cell>
          <cell r="B1421" t="str">
            <v>JAN</v>
          </cell>
          <cell r="D1421" t="str">
            <v>COA_2010</v>
          </cell>
          <cell r="E1421">
            <v>0</v>
          </cell>
        </row>
        <row r="1422">
          <cell r="A1422">
            <v>2010</v>
          </cell>
          <cell r="B1422" t="str">
            <v>JAN</v>
          </cell>
          <cell r="D1422" t="str">
            <v>COA_2012</v>
          </cell>
          <cell r="E1422">
            <v>0</v>
          </cell>
        </row>
        <row r="1423">
          <cell r="A1423">
            <v>2010</v>
          </cell>
          <cell r="B1423" t="str">
            <v>JAN</v>
          </cell>
          <cell r="D1423" t="str">
            <v>COA_2019</v>
          </cell>
          <cell r="E1423">
            <v>0</v>
          </cell>
        </row>
        <row r="1424">
          <cell r="A1424">
            <v>2010</v>
          </cell>
          <cell r="B1424" t="str">
            <v>JAN</v>
          </cell>
          <cell r="D1424" t="str">
            <v>COA_2020</v>
          </cell>
          <cell r="E1424">
            <v>6708.6685375999996</v>
          </cell>
        </row>
        <row r="1425">
          <cell r="A1425">
            <v>2009</v>
          </cell>
          <cell r="B1425" t="str">
            <v>DEC</v>
          </cell>
          <cell r="D1425" t="str">
            <v>COA_2001</v>
          </cell>
          <cell r="E1425">
            <v>726.56199000000004</v>
          </cell>
        </row>
        <row r="1426">
          <cell r="A1426">
            <v>2009</v>
          </cell>
          <cell r="B1426" t="str">
            <v>DEC</v>
          </cell>
          <cell r="D1426" t="str">
            <v>COA_2003</v>
          </cell>
          <cell r="E1426">
            <v>79020.551933063995</v>
          </cell>
        </row>
        <row r="1427">
          <cell r="A1427">
            <v>2009</v>
          </cell>
          <cell r="B1427" t="str">
            <v>DEC</v>
          </cell>
          <cell r="D1427" t="str">
            <v>COA_2006</v>
          </cell>
          <cell r="E1427">
            <v>4599.0797421360003</v>
          </cell>
        </row>
        <row r="1428">
          <cell r="A1428">
            <v>2009</v>
          </cell>
          <cell r="B1428" t="str">
            <v>DEC</v>
          </cell>
          <cell r="D1428" t="str">
            <v>COA_2009</v>
          </cell>
          <cell r="E1428">
            <v>0</v>
          </cell>
        </row>
        <row r="1429">
          <cell r="A1429">
            <v>2009</v>
          </cell>
          <cell r="B1429" t="str">
            <v>DEC</v>
          </cell>
          <cell r="D1429" t="str">
            <v>COA_2010</v>
          </cell>
          <cell r="E1429">
            <v>0</v>
          </cell>
        </row>
        <row r="1430">
          <cell r="A1430">
            <v>2009</v>
          </cell>
          <cell r="B1430" t="str">
            <v>DEC</v>
          </cell>
          <cell r="D1430" t="str">
            <v>COA_2012</v>
          </cell>
          <cell r="E1430">
            <v>0</v>
          </cell>
        </row>
        <row r="1431">
          <cell r="A1431">
            <v>2009</v>
          </cell>
          <cell r="B1431" t="str">
            <v>DEC</v>
          </cell>
          <cell r="D1431" t="str">
            <v>COA_2019</v>
          </cell>
          <cell r="E1431">
            <v>0</v>
          </cell>
        </row>
        <row r="1432">
          <cell r="A1432">
            <v>2009</v>
          </cell>
          <cell r="B1432" t="str">
            <v>DEC</v>
          </cell>
          <cell r="D1432" t="str">
            <v>COA_2020</v>
          </cell>
          <cell r="E1432">
            <v>6885.3935739999997</v>
          </cell>
        </row>
        <row r="1433">
          <cell r="A1433">
            <v>2010</v>
          </cell>
          <cell r="B1433" t="str">
            <v>MAR</v>
          </cell>
          <cell r="D1433" t="str">
            <v>ADJ_2PRI</v>
          </cell>
          <cell r="E1433">
            <v>0</v>
          </cell>
        </row>
        <row r="1434">
          <cell r="A1434">
            <v>2010</v>
          </cell>
          <cell r="B1434" t="str">
            <v>FEB</v>
          </cell>
          <cell r="D1434" t="str">
            <v>ADJ_2PRI</v>
          </cell>
          <cell r="E1434">
            <v>-31159.466925114499</v>
          </cell>
        </row>
        <row r="1435">
          <cell r="A1435">
            <v>2010</v>
          </cell>
          <cell r="B1435" t="str">
            <v>JUN</v>
          </cell>
          <cell r="D1435" t="str">
            <v>ADJ_2PRI</v>
          </cell>
          <cell r="E1435">
            <v>0</v>
          </cell>
        </row>
        <row r="1436">
          <cell r="A1436">
            <v>2010</v>
          </cell>
          <cell r="B1436" t="str">
            <v>MAY</v>
          </cell>
          <cell r="D1436" t="str">
            <v>ADJ_2PRI</v>
          </cell>
          <cell r="E1436">
            <v>0</v>
          </cell>
        </row>
        <row r="1437">
          <cell r="A1437">
            <v>2010</v>
          </cell>
          <cell r="B1437" t="str">
            <v>APR</v>
          </cell>
          <cell r="D1437" t="str">
            <v>ADJ_2PRI</v>
          </cell>
          <cell r="E1437">
            <v>0</v>
          </cell>
        </row>
        <row r="1438">
          <cell r="A1438">
            <v>2010</v>
          </cell>
          <cell r="B1438" t="str">
            <v>JAN</v>
          </cell>
          <cell r="D1438" t="str">
            <v>ADJ_2PRI</v>
          </cell>
          <cell r="E1438">
            <v>0</v>
          </cell>
        </row>
        <row r="1439">
          <cell r="A1439">
            <v>2009</v>
          </cell>
          <cell r="B1439" t="str">
            <v>DEC</v>
          </cell>
          <cell r="D1439" t="str">
            <v>ADJ_2PRI</v>
          </cell>
          <cell r="E1439">
            <v>50471.155839749998</v>
          </cell>
        </row>
        <row r="1440">
          <cell r="A1440">
            <v>2010</v>
          </cell>
          <cell r="B1440" t="str">
            <v>MAR</v>
          </cell>
          <cell r="D1440" t="str">
            <v>INT_2MON</v>
          </cell>
          <cell r="E1440">
            <v>1.75E-4</v>
          </cell>
        </row>
        <row r="1441">
          <cell r="A1441">
            <v>2010</v>
          </cell>
          <cell r="B1441" t="str">
            <v>FEB</v>
          </cell>
          <cell r="D1441" t="str">
            <v>INT_2MON</v>
          </cell>
          <cell r="E1441">
            <v>1.708E-4</v>
          </cell>
        </row>
        <row r="1442">
          <cell r="A1442">
            <v>2010</v>
          </cell>
          <cell r="B1442" t="str">
            <v>JUN</v>
          </cell>
          <cell r="D1442" t="str">
            <v>INT_2MON</v>
          </cell>
          <cell r="E1442">
            <v>2.875E-4</v>
          </cell>
        </row>
        <row r="1443">
          <cell r="A1443">
            <v>2010</v>
          </cell>
          <cell r="B1443" t="str">
            <v>MAY</v>
          </cell>
          <cell r="D1443" t="str">
            <v>INT_2MON</v>
          </cell>
          <cell r="E1443">
            <v>2.375E-4</v>
          </cell>
        </row>
        <row r="1444">
          <cell r="A1444">
            <v>2010</v>
          </cell>
          <cell r="B1444" t="str">
            <v>APR</v>
          </cell>
          <cell r="D1444" t="str">
            <v>INT_2MON</v>
          </cell>
          <cell r="E1444">
            <v>1.8330000000000001E-4</v>
          </cell>
        </row>
        <row r="1445">
          <cell r="A1445">
            <v>2010</v>
          </cell>
          <cell r="B1445" t="str">
            <v>JAN</v>
          </cell>
          <cell r="D1445" t="str">
            <v>INT_2MON</v>
          </cell>
          <cell r="E1445">
            <v>1.6670000000000001E-4</v>
          </cell>
        </row>
        <row r="1446">
          <cell r="A1446">
            <v>2009</v>
          </cell>
          <cell r="B1446" t="str">
            <v>DEC</v>
          </cell>
          <cell r="D1446" t="str">
            <v>INT_2MON</v>
          </cell>
          <cell r="E1446">
            <v>1.6670000000000001E-4</v>
          </cell>
        </row>
        <row r="1447">
          <cell r="A1447">
            <v>2010</v>
          </cell>
          <cell r="B1447" t="str">
            <v>MAR</v>
          </cell>
          <cell r="D1447" t="str">
            <v>440_2000</v>
          </cell>
          <cell r="E1447">
            <v>12824966.5</v>
          </cell>
        </row>
        <row r="1448">
          <cell r="A1448">
            <v>2010</v>
          </cell>
          <cell r="B1448" t="str">
            <v>FEB</v>
          </cell>
          <cell r="D1448" t="str">
            <v>440_2000</v>
          </cell>
          <cell r="E1448">
            <v>13335555.48</v>
          </cell>
        </row>
        <row r="1449">
          <cell r="A1449">
            <v>2010</v>
          </cell>
          <cell r="B1449" t="str">
            <v>JUN</v>
          </cell>
          <cell r="D1449" t="str">
            <v>440_2000</v>
          </cell>
          <cell r="E1449">
            <v>17610918.789999999</v>
          </cell>
        </row>
        <row r="1450">
          <cell r="A1450">
            <v>2010</v>
          </cell>
          <cell r="B1450" t="str">
            <v>MAY</v>
          </cell>
          <cell r="D1450" t="str">
            <v>440_2000</v>
          </cell>
          <cell r="E1450">
            <v>15041101.960000001</v>
          </cell>
        </row>
        <row r="1451">
          <cell r="A1451">
            <v>2010</v>
          </cell>
          <cell r="B1451" t="str">
            <v>APR</v>
          </cell>
          <cell r="D1451" t="str">
            <v>440_2000</v>
          </cell>
          <cell r="E1451">
            <v>12704886.390000001</v>
          </cell>
        </row>
        <row r="1452">
          <cell r="A1452">
            <v>2010</v>
          </cell>
          <cell r="B1452" t="str">
            <v>JAN</v>
          </cell>
          <cell r="D1452" t="str">
            <v>440_2000</v>
          </cell>
          <cell r="E1452">
            <v>16326412.960000001</v>
          </cell>
        </row>
        <row r="1453">
          <cell r="A1453">
            <v>2009</v>
          </cell>
          <cell r="B1453" t="str">
            <v>DEC</v>
          </cell>
          <cell r="D1453" t="str">
            <v>440_2000</v>
          </cell>
          <cell r="E1453">
            <v>15476755.109999999</v>
          </cell>
        </row>
        <row r="1454">
          <cell r="A1454">
            <v>2010</v>
          </cell>
          <cell r="B1454" t="str">
            <v>MAR</v>
          </cell>
          <cell r="D1454" t="str">
            <v>INT_2YTD</v>
          </cell>
          <cell r="E1454">
            <v>-4728.4331831384297</v>
          </cell>
        </row>
        <row r="1455">
          <cell r="A1455">
            <v>2010</v>
          </cell>
          <cell r="B1455" t="str">
            <v>FEB</v>
          </cell>
          <cell r="D1455" t="str">
            <v>INT_2YTD</v>
          </cell>
          <cell r="E1455">
            <v>-2334.9772046872699</v>
          </cell>
        </row>
        <row r="1456">
          <cell r="A1456">
            <v>2010</v>
          </cell>
          <cell r="B1456" t="str">
            <v>JUN</v>
          </cell>
          <cell r="D1456" t="str">
            <v>INT_2YTD</v>
          </cell>
          <cell r="E1456">
            <v>-15680.3677906414</v>
          </cell>
        </row>
        <row r="1457">
          <cell r="A1457">
            <v>2010</v>
          </cell>
          <cell r="B1457" t="str">
            <v>MAY</v>
          </cell>
          <cell r="D1457" t="str">
            <v>INT_2YTD</v>
          </cell>
          <cell r="E1457">
            <v>-10707.554021936099</v>
          </cell>
        </row>
        <row r="1458">
          <cell r="A1458">
            <v>2010</v>
          </cell>
          <cell r="B1458" t="str">
            <v>APR</v>
          </cell>
          <cell r="D1458" t="str">
            <v>INT_2YTD</v>
          </cell>
          <cell r="E1458">
            <v>-7408.1120671581202</v>
          </cell>
        </row>
        <row r="1459">
          <cell r="A1459">
            <v>2010</v>
          </cell>
          <cell r="B1459" t="str">
            <v>JAN</v>
          </cell>
          <cell r="D1459" t="str">
            <v>INT_2YTD</v>
          </cell>
          <cell r="E1459">
            <v>0</v>
          </cell>
        </row>
        <row r="1460">
          <cell r="A1460">
            <v>2009</v>
          </cell>
          <cell r="B1460" t="str">
            <v>DEC</v>
          </cell>
          <cell r="D1460" t="str">
            <v>INT_2YTD</v>
          </cell>
          <cell r="E1460">
            <v>-78557.975241306194</v>
          </cell>
        </row>
        <row r="1461">
          <cell r="A1461">
            <v>2010</v>
          </cell>
          <cell r="B1461" t="str">
            <v>MAR</v>
          </cell>
          <cell r="D1461" t="str">
            <v>REV_2NET</v>
          </cell>
          <cell r="E1461">
            <v>12815732.524119999</v>
          </cell>
        </row>
        <row r="1462">
          <cell r="A1462">
            <v>2010</v>
          </cell>
          <cell r="B1462" t="str">
            <v>MAR</v>
          </cell>
          <cell r="D1462" t="str">
            <v>RAF_2FEE</v>
          </cell>
          <cell r="E1462">
            <v>9233.97588</v>
          </cell>
        </row>
        <row r="1463">
          <cell r="A1463">
            <v>2010</v>
          </cell>
          <cell r="B1463" t="str">
            <v>FEB</v>
          </cell>
          <cell r="D1463" t="str">
            <v>REV_2NET</v>
          </cell>
          <cell r="E1463">
            <v>13325953.880054399</v>
          </cell>
        </row>
        <row r="1464">
          <cell r="A1464">
            <v>2010</v>
          </cell>
          <cell r="B1464" t="str">
            <v>FEB</v>
          </cell>
          <cell r="D1464" t="str">
            <v>RAF_2FEE</v>
          </cell>
          <cell r="E1464">
            <v>9601.5999456000009</v>
          </cell>
        </row>
        <row r="1465">
          <cell r="A1465">
            <v>2010</v>
          </cell>
          <cell r="B1465" t="str">
            <v>JUN</v>
          </cell>
          <cell r="D1465" t="str">
            <v>RAF_2FEE</v>
          </cell>
          <cell r="E1465">
            <v>12679.8615288</v>
          </cell>
        </row>
        <row r="1466">
          <cell r="A1466">
            <v>2010</v>
          </cell>
          <cell r="B1466" t="str">
            <v>JUN</v>
          </cell>
          <cell r="D1466" t="str">
            <v>REV_2NET</v>
          </cell>
          <cell r="E1466">
            <v>17598238.9284712</v>
          </cell>
        </row>
        <row r="1467">
          <cell r="A1467">
            <v>2010</v>
          </cell>
          <cell r="B1467" t="str">
            <v>MAY</v>
          </cell>
          <cell r="D1467" t="str">
            <v>RAF_2FEE</v>
          </cell>
          <cell r="E1467">
            <v>10829.5934112</v>
          </cell>
        </row>
        <row r="1468">
          <cell r="A1468">
            <v>2010</v>
          </cell>
          <cell r="B1468" t="str">
            <v>MAY</v>
          </cell>
          <cell r="D1468" t="str">
            <v>REV_2NET</v>
          </cell>
          <cell r="E1468">
            <v>15030272.366588799</v>
          </cell>
        </row>
        <row r="1469">
          <cell r="A1469">
            <v>2010</v>
          </cell>
          <cell r="B1469" t="str">
            <v>APR</v>
          </cell>
          <cell r="D1469" t="str">
            <v>RAF_2FEE</v>
          </cell>
          <cell r="E1469">
            <v>9147.5182007999992</v>
          </cell>
        </row>
        <row r="1470">
          <cell r="A1470">
            <v>2010</v>
          </cell>
          <cell r="B1470" t="str">
            <v>APR</v>
          </cell>
          <cell r="D1470" t="str">
            <v>REV_2NET</v>
          </cell>
          <cell r="E1470">
            <v>12695738.871799201</v>
          </cell>
        </row>
        <row r="1471">
          <cell r="A1471">
            <v>2010</v>
          </cell>
          <cell r="B1471" t="str">
            <v>JAN</v>
          </cell>
          <cell r="D1471" t="str">
            <v>RAF_2FEE</v>
          </cell>
          <cell r="E1471">
            <v>11755.017331200001</v>
          </cell>
        </row>
        <row r="1472">
          <cell r="A1472">
            <v>2010</v>
          </cell>
          <cell r="B1472" t="str">
            <v>JUN</v>
          </cell>
          <cell r="D1472" t="str">
            <v>CIS_2020</v>
          </cell>
          <cell r="E1472">
            <v>1028592.77</v>
          </cell>
        </row>
        <row r="1473">
          <cell r="A1473">
            <v>2010</v>
          </cell>
          <cell r="B1473" t="str">
            <v>MAY</v>
          </cell>
          <cell r="D1473" t="str">
            <v>CIS_2001</v>
          </cell>
          <cell r="E1473">
            <v>271947.57</v>
          </cell>
        </row>
        <row r="1474">
          <cell r="A1474">
            <v>2010</v>
          </cell>
          <cell r="B1474" t="str">
            <v>MAY</v>
          </cell>
          <cell r="D1474" t="str">
            <v>CIS_2003</v>
          </cell>
          <cell r="E1474">
            <v>13887994.892200001</v>
          </cell>
        </row>
        <row r="1475">
          <cell r="A1475">
            <v>2010</v>
          </cell>
          <cell r="B1475" t="str">
            <v>MAY</v>
          </cell>
          <cell r="D1475" t="str">
            <v>CIS_2006</v>
          </cell>
          <cell r="E1475">
            <v>792760.80779999995</v>
          </cell>
        </row>
        <row r="1476">
          <cell r="A1476">
            <v>2010</v>
          </cell>
          <cell r="B1476" t="str">
            <v>MAY</v>
          </cell>
          <cell r="D1476" t="str">
            <v>CIS_2009</v>
          </cell>
          <cell r="E1476">
            <v>0</v>
          </cell>
        </row>
        <row r="1477">
          <cell r="A1477">
            <v>2010</v>
          </cell>
          <cell r="B1477" t="str">
            <v>MAY</v>
          </cell>
          <cell r="D1477" t="str">
            <v>CIS_2010</v>
          </cell>
          <cell r="E1477">
            <v>0</v>
          </cell>
        </row>
        <row r="1478">
          <cell r="A1478">
            <v>2010</v>
          </cell>
          <cell r="B1478" t="str">
            <v>MAY</v>
          </cell>
          <cell r="D1478" t="str">
            <v>CIS_2012</v>
          </cell>
          <cell r="E1478">
            <v>0</v>
          </cell>
        </row>
        <row r="1479">
          <cell r="A1479">
            <v>2010</v>
          </cell>
          <cell r="B1479" t="str">
            <v>MAY</v>
          </cell>
          <cell r="D1479" t="str">
            <v>CIS_2019</v>
          </cell>
          <cell r="E1479">
            <v>0</v>
          </cell>
        </row>
        <row r="1480">
          <cell r="A1480">
            <v>2010</v>
          </cell>
          <cell r="B1480" t="str">
            <v>MAY</v>
          </cell>
          <cell r="D1480" t="str">
            <v>CIS_2020</v>
          </cell>
          <cell r="E1480">
            <v>991189.39</v>
          </cell>
        </row>
        <row r="1481">
          <cell r="A1481">
            <v>2010</v>
          </cell>
          <cell r="B1481" t="str">
            <v>APR</v>
          </cell>
          <cell r="D1481" t="str">
            <v>CIS_2001</v>
          </cell>
          <cell r="E1481">
            <v>261685.39</v>
          </cell>
        </row>
        <row r="1482">
          <cell r="A1482">
            <v>2010</v>
          </cell>
          <cell r="B1482" t="str">
            <v>APR</v>
          </cell>
          <cell r="D1482" t="str">
            <v>CIS_2003</v>
          </cell>
          <cell r="E1482">
            <v>13718828.48556</v>
          </cell>
        </row>
        <row r="1483">
          <cell r="A1483">
            <v>2010</v>
          </cell>
          <cell r="B1483" t="str">
            <v>APR</v>
          </cell>
          <cell r="D1483" t="str">
            <v>CIS_2006</v>
          </cell>
          <cell r="E1483">
            <v>783104.37444000004</v>
          </cell>
        </row>
        <row r="1484">
          <cell r="A1484">
            <v>2010</v>
          </cell>
          <cell r="B1484" t="str">
            <v>APR</v>
          </cell>
          <cell r="D1484" t="str">
            <v>CIS_2009</v>
          </cell>
          <cell r="E1484">
            <v>0</v>
          </cell>
        </row>
        <row r="1485">
          <cell r="A1485">
            <v>2010</v>
          </cell>
          <cell r="B1485" t="str">
            <v>APR</v>
          </cell>
          <cell r="D1485" t="str">
            <v>CIS_2010</v>
          </cell>
          <cell r="E1485">
            <v>0</v>
          </cell>
        </row>
        <row r="1486">
          <cell r="A1486">
            <v>2010</v>
          </cell>
          <cell r="B1486" t="str">
            <v>APR</v>
          </cell>
          <cell r="D1486" t="str">
            <v>CIS_2012</v>
          </cell>
          <cell r="E1486">
            <v>0</v>
          </cell>
        </row>
        <row r="1487">
          <cell r="A1487">
            <v>2010</v>
          </cell>
          <cell r="B1487" t="str">
            <v>APR</v>
          </cell>
          <cell r="D1487" t="str">
            <v>CIS_2019</v>
          </cell>
          <cell r="E1487">
            <v>0</v>
          </cell>
        </row>
        <row r="1488">
          <cell r="A1488">
            <v>2010</v>
          </cell>
          <cell r="B1488" t="str">
            <v>APR</v>
          </cell>
          <cell r="D1488" t="str">
            <v>CIS_2020</v>
          </cell>
          <cell r="E1488">
            <v>953786.02</v>
          </cell>
        </row>
        <row r="1489">
          <cell r="A1489">
            <v>2010</v>
          </cell>
          <cell r="B1489" t="str">
            <v>JAN</v>
          </cell>
          <cell r="D1489" t="str">
            <v>CIS_2001</v>
          </cell>
          <cell r="E1489">
            <v>230898.87</v>
          </cell>
        </row>
        <row r="1490">
          <cell r="A1490">
            <v>2010</v>
          </cell>
          <cell r="B1490" t="str">
            <v>JAN</v>
          </cell>
          <cell r="D1490" t="str">
            <v>CIS_2003</v>
          </cell>
          <cell r="E1490">
            <v>12612157.02648</v>
          </cell>
        </row>
        <row r="1491">
          <cell r="A1491">
            <v>2010</v>
          </cell>
          <cell r="B1491" t="str">
            <v>JAN</v>
          </cell>
          <cell r="D1491" t="str">
            <v>CIS_2006</v>
          </cell>
          <cell r="E1491">
            <v>719932.85352</v>
          </cell>
        </row>
        <row r="1492">
          <cell r="A1492">
            <v>2010</v>
          </cell>
          <cell r="B1492" t="str">
            <v>JAN</v>
          </cell>
          <cell r="D1492" t="str">
            <v>CIS_2009</v>
          </cell>
          <cell r="E1492">
            <v>0</v>
          </cell>
        </row>
        <row r="1493">
          <cell r="A1493">
            <v>2010</v>
          </cell>
          <cell r="B1493" t="str">
            <v>JAN</v>
          </cell>
          <cell r="D1493" t="str">
            <v>CIS_2010</v>
          </cell>
          <cell r="E1493">
            <v>0</v>
          </cell>
        </row>
        <row r="1494">
          <cell r="A1494">
            <v>2010</v>
          </cell>
          <cell r="B1494" t="str">
            <v>JAN</v>
          </cell>
          <cell r="D1494" t="str">
            <v>CIS_2012</v>
          </cell>
          <cell r="E1494">
            <v>0</v>
          </cell>
        </row>
        <row r="1495">
          <cell r="A1495">
            <v>2010</v>
          </cell>
          <cell r="B1495" t="str">
            <v>JAN</v>
          </cell>
          <cell r="D1495" t="str">
            <v>CIS_2019</v>
          </cell>
          <cell r="E1495">
            <v>0</v>
          </cell>
        </row>
        <row r="1496">
          <cell r="A1496">
            <v>2010</v>
          </cell>
          <cell r="B1496" t="str">
            <v>JAN</v>
          </cell>
          <cell r="D1496" t="str">
            <v>CIS_2020</v>
          </cell>
          <cell r="E1496">
            <v>841575.91</v>
          </cell>
        </row>
        <row r="1497">
          <cell r="A1497">
            <v>2009</v>
          </cell>
          <cell r="B1497" t="str">
            <v>DEC</v>
          </cell>
          <cell r="D1497" t="str">
            <v>CIS_2001</v>
          </cell>
          <cell r="E1497">
            <v>220636.69</v>
          </cell>
        </row>
        <row r="1498">
          <cell r="A1498">
            <v>2009</v>
          </cell>
          <cell r="B1498" t="str">
            <v>DEC</v>
          </cell>
          <cell r="D1498" t="str">
            <v>CIS_2003</v>
          </cell>
          <cell r="E1498">
            <v>12250209.664349999</v>
          </cell>
        </row>
        <row r="1499">
          <cell r="A1499">
            <v>2009</v>
          </cell>
          <cell r="B1499" t="str">
            <v>DEC</v>
          </cell>
          <cell r="D1499" t="str">
            <v>CIS_2006</v>
          </cell>
          <cell r="E1499">
            <v>712975.16564999998</v>
          </cell>
        </row>
        <row r="1500">
          <cell r="A1500">
            <v>2009</v>
          </cell>
          <cell r="B1500" t="str">
            <v>DEC</v>
          </cell>
          <cell r="D1500" t="str">
            <v>CIS_2009</v>
          </cell>
          <cell r="E1500">
            <v>0</v>
          </cell>
        </row>
        <row r="1501">
          <cell r="A1501">
            <v>2009</v>
          </cell>
          <cell r="B1501" t="str">
            <v>DEC</v>
          </cell>
          <cell r="D1501" t="str">
            <v>CIS_2010</v>
          </cell>
          <cell r="E1501">
            <v>0</v>
          </cell>
        </row>
        <row r="1502">
          <cell r="A1502">
            <v>2009</v>
          </cell>
          <cell r="B1502" t="str">
            <v>DEC</v>
          </cell>
          <cell r="D1502" t="str">
            <v>CIS_2012</v>
          </cell>
          <cell r="E1502">
            <v>0</v>
          </cell>
        </row>
        <row r="1503">
          <cell r="A1503">
            <v>2009</v>
          </cell>
          <cell r="B1503" t="str">
            <v>DEC</v>
          </cell>
          <cell r="D1503" t="str">
            <v>CIS_2019</v>
          </cell>
          <cell r="E1503">
            <v>0</v>
          </cell>
        </row>
        <row r="1504">
          <cell r="A1504">
            <v>2009</v>
          </cell>
          <cell r="B1504" t="str">
            <v>DEC</v>
          </cell>
          <cell r="D1504" t="str">
            <v>CIS_2020</v>
          </cell>
          <cell r="E1504">
            <v>813380.31</v>
          </cell>
        </row>
        <row r="1505">
          <cell r="A1505">
            <v>2010</v>
          </cell>
          <cell r="B1505" t="str">
            <v>MAR</v>
          </cell>
          <cell r="D1505" t="str">
            <v>TRU_2END</v>
          </cell>
          <cell r="E1505">
            <v>-16133228.384246999</v>
          </cell>
        </row>
        <row r="1506">
          <cell r="A1506">
            <v>2010</v>
          </cell>
          <cell r="B1506" t="str">
            <v>FEB</v>
          </cell>
          <cell r="D1506" t="str">
            <v>TRU_2END</v>
          </cell>
          <cell r="E1506">
            <v>-14489279.691428</v>
          </cell>
        </row>
        <row r="1507">
          <cell r="A1507">
            <v>2010</v>
          </cell>
          <cell r="B1507" t="str">
            <v>JUN</v>
          </cell>
          <cell r="D1507" t="str">
            <v>TRU_2END</v>
          </cell>
          <cell r="E1507">
            <v>-25342638.288271599</v>
          </cell>
        </row>
        <row r="1508">
          <cell r="A1508">
            <v>2010</v>
          </cell>
          <cell r="B1508" t="str">
            <v>MAY</v>
          </cell>
          <cell r="D1508" t="str">
            <v>TRU_2END</v>
          </cell>
          <cell r="E1508">
            <v>-22008477.3227644</v>
          </cell>
        </row>
        <row r="1509">
          <cell r="A1509">
            <v>2010</v>
          </cell>
          <cell r="B1509" t="str">
            <v>APR</v>
          </cell>
          <cell r="D1509" t="str">
            <v>TRU_2END</v>
          </cell>
          <cell r="E1509">
            <v>-19864549.708588202</v>
          </cell>
        </row>
        <row r="1510">
          <cell r="A1510">
            <v>2010</v>
          </cell>
          <cell r="B1510" t="str">
            <v>JAN</v>
          </cell>
          <cell r="D1510" t="str">
            <v>TRU_2END</v>
          </cell>
          <cell r="E1510">
            <v>-13534799.3439405</v>
          </cell>
        </row>
        <row r="1511">
          <cell r="A1511">
            <v>2009</v>
          </cell>
          <cell r="B1511" t="str">
            <v>DEC</v>
          </cell>
          <cell r="D1511" t="str">
            <v>TRU_2END</v>
          </cell>
          <cell r="E1511">
            <v>-14507831.5257592</v>
          </cell>
        </row>
        <row r="1512">
          <cell r="A1512">
            <v>2010</v>
          </cell>
          <cell r="B1512" t="str">
            <v>MAR</v>
          </cell>
          <cell r="D1512" t="str">
            <v>TRU_2BEG</v>
          </cell>
          <cell r="E1512">
            <v>-14491673.1474065</v>
          </cell>
        </row>
        <row r="1513">
          <cell r="A1513">
            <v>2010</v>
          </cell>
          <cell r="B1513" t="str">
            <v>FEB</v>
          </cell>
          <cell r="D1513" t="str">
            <v>TRU_2BEG</v>
          </cell>
          <cell r="E1513">
            <v>-13537136.9180703</v>
          </cell>
        </row>
        <row r="1514">
          <cell r="A1514">
            <v>2010</v>
          </cell>
          <cell r="B1514" t="str">
            <v>JUN</v>
          </cell>
          <cell r="D1514" t="str">
            <v>TRU_2BEG</v>
          </cell>
          <cell r="E1514">
            <v>-22013450.1365331</v>
          </cell>
        </row>
        <row r="1515">
          <cell r="A1515">
            <v>2010</v>
          </cell>
          <cell r="B1515" t="str">
            <v>MAY</v>
          </cell>
          <cell r="D1515" t="str">
            <v>TRU_2BEG</v>
          </cell>
          <cell r="E1515">
            <v>-19867849.150543001</v>
          </cell>
        </row>
        <row r="1516">
          <cell r="A1516">
            <v>2010</v>
          </cell>
          <cell r="B1516" t="str">
            <v>APR</v>
          </cell>
          <cell r="D1516" t="str">
            <v>TRU_2BEG</v>
          </cell>
          <cell r="E1516">
            <v>-16135908.063131001</v>
          </cell>
        </row>
        <row r="1517">
          <cell r="A1517">
            <v>2010</v>
          </cell>
          <cell r="B1517" t="str">
            <v>JAN</v>
          </cell>
          <cell r="D1517" t="str">
            <v>TRU_2BEG</v>
          </cell>
          <cell r="E1517">
            <v>-14510481.1575804</v>
          </cell>
        </row>
        <row r="1518">
          <cell r="A1518">
            <v>2009</v>
          </cell>
          <cell r="B1518" t="str">
            <v>DEC</v>
          </cell>
          <cell r="D1518" t="str">
            <v>TRU_2BEG</v>
          </cell>
          <cell r="E1518">
            <v>-17281392.484765999</v>
          </cell>
        </row>
        <row r="1519">
          <cell r="A1519">
            <v>2010</v>
          </cell>
          <cell r="B1519" t="str">
            <v>MAR</v>
          </cell>
          <cell r="D1519" t="str">
            <v>COA_2020</v>
          </cell>
          <cell r="E1519">
            <v>5276.0745077475003</v>
          </cell>
        </row>
        <row r="1520">
          <cell r="A1520">
            <v>2010</v>
          </cell>
          <cell r="B1520" t="str">
            <v>MAR</v>
          </cell>
          <cell r="D1520" t="str">
            <v>COA_2019</v>
          </cell>
          <cell r="E1520">
            <v>0</v>
          </cell>
        </row>
        <row r="1521">
          <cell r="A1521">
            <v>2010</v>
          </cell>
          <cell r="B1521" t="str">
            <v>MAR</v>
          </cell>
          <cell r="D1521" t="str">
            <v>COA_2012</v>
          </cell>
          <cell r="E1521">
            <v>0</v>
          </cell>
        </row>
        <row r="1522">
          <cell r="A1522">
            <v>2010</v>
          </cell>
          <cell r="B1522" t="str">
            <v>MAR</v>
          </cell>
          <cell r="D1522" t="str">
            <v>COA_2010</v>
          </cell>
          <cell r="E1522">
            <v>0</v>
          </cell>
        </row>
        <row r="1523">
          <cell r="A1523">
            <v>2010</v>
          </cell>
          <cell r="B1523" t="str">
            <v>MAR</v>
          </cell>
          <cell r="D1523" t="str">
            <v>COA_2009</v>
          </cell>
          <cell r="E1523">
            <v>0</v>
          </cell>
        </row>
        <row r="1524">
          <cell r="A1524">
            <v>2010</v>
          </cell>
          <cell r="B1524" t="str">
            <v>MAR</v>
          </cell>
          <cell r="D1524" t="str">
            <v>COA_2006</v>
          </cell>
          <cell r="E1524">
            <v>3477.8591510594401</v>
          </cell>
        </row>
        <row r="1525">
          <cell r="A1525">
            <v>2010</v>
          </cell>
          <cell r="B1525" t="str">
            <v>MAR</v>
          </cell>
          <cell r="D1525" t="str">
            <v>COA_2003</v>
          </cell>
          <cell r="E1525">
            <v>60926.939942634002</v>
          </cell>
        </row>
        <row r="1526">
          <cell r="A1526">
            <v>2010</v>
          </cell>
          <cell r="B1526" t="str">
            <v>MAR</v>
          </cell>
          <cell r="D1526" t="str">
            <v>COA_2001</v>
          </cell>
          <cell r="E1526">
            <v>482.52336363000001</v>
          </cell>
        </row>
        <row r="1527">
          <cell r="A1527">
            <v>2010</v>
          </cell>
          <cell r="B1527" t="str">
            <v>FEB</v>
          </cell>
          <cell r="D1527" t="str">
            <v>COA_2001</v>
          </cell>
          <cell r="E1527">
            <v>629.68705799999998</v>
          </cell>
        </row>
        <row r="1528">
          <cell r="A1528">
            <v>2010</v>
          </cell>
          <cell r="B1528" t="str">
            <v>FEB</v>
          </cell>
          <cell r="D1528" t="str">
            <v>COA_2009</v>
          </cell>
          <cell r="E1528">
            <v>0</v>
          </cell>
        </row>
        <row r="1529">
          <cell r="A1529">
            <v>2010</v>
          </cell>
          <cell r="B1529" t="str">
            <v>FEB</v>
          </cell>
          <cell r="D1529" t="str">
            <v>COA_2006</v>
          </cell>
          <cell r="E1529">
            <v>4320.38654658</v>
          </cell>
        </row>
        <row r="1530">
          <cell r="A1530">
            <v>2010</v>
          </cell>
          <cell r="B1530" t="str">
            <v>FEB</v>
          </cell>
          <cell r="D1530" t="str">
            <v>COA_2003</v>
          </cell>
          <cell r="E1530">
            <v>75686.771723419995</v>
          </cell>
        </row>
        <row r="1531">
          <cell r="A1531">
            <v>2010</v>
          </cell>
          <cell r="B1531" t="str">
            <v>FEB</v>
          </cell>
          <cell r="D1531" t="str">
            <v>COA_2020</v>
          </cell>
          <cell r="E1531">
            <v>6532.1245840000001</v>
          </cell>
        </row>
        <row r="1532">
          <cell r="A1532">
            <v>2010</v>
          </cell>
          <cell r="B1532" t="str">
            <v>FEB</v>
          </cell>
          <cell r="D1532" t="str">
            <v>COA_2019</v>
          </cell>
          <cell r="E1532">
            <v>0</v>
          </cell>
        </row>
        <row r="1533">
          <cell r="A1533">
            <v>2010</v>
          </cell>
          <cell r="B1533" t="str">
            <v>FEB</v>
          </cell>
          <cell r="D1533" t="str">
            <v>COA_2012</v>
          </cell>
          <cell r="E1533">
            <v>0</v>
          </cell>
        </row>
        <row r="1534">
          <cell r="A1534">
            <v>2010</v>
          </cell>
          <cell r="B1534" t="str">
            <v>FEB</v>
          </cell>
          <cell r="D1534" t="str">
            <v>COA_2010</v>
          </cell>
          <cell r="E1534">
            <v>0</v>
          </cell>
        </row>
        <row r="1535">
          <cell r="A1535">
            <v>2010</v>
          </cell>
          <cell r="B1535" t="str">
            <v>JUN</v>
          </cell>
          <cell r="D1535" t="str">
            <v>COA_2001</v>
          </cell>
          <cell r="E1535">
            <v>361.89252272250002</v>
          </cell>
        </row>
        <row r="1536">
          <cell r="A1536">
            <v>2010</v>
          </cell>
          <cell r="B1536" t="str">
            <v>JUN</v>
          </cell>
          <cell r="D1536" t="str">
            <v>COA_2003</v>
          </cell>
          <cell r="E1536">
            <v>59935.316102112301</v>
          </cell>
        </row>
        <row r="1537">
          <cell r="A1537">
            <v>2010</v>
          </cell>
          <cell r="B1537" t="str">
            <v>JUN</v>
          </cell>
          <cell r="D1537" t="str">
            <v>COA_2006</v>
          </cell>
          <cell r="E1537">
            <v>3421.2548303531298</v>
          </cell>
        </row>
        <row r="1538">
          <cell r="A1538">
            <v>2010</v>
          </cell>
          <cell r="B1538" t="str">
            <v>JUN</v>
          </cell>
          <cell r="D1538" t="str">
            <v>COA_2009</v>
          </cell>
          <cell r="E1538">
            <v>0</v>
          </cell>
        </row>
        <row r="1539">
          <cell r="A1539">
            <v>2010</v>
          </cell>
          <cell r="B1539" t="str">
            <v>JUN</v>
          </cell>
          <cell r="D1539" t="str">
            <v>COA_2010</v>
          </cell>
          <cell r="E1539">
            <v>0</v>
          </cell>
        </row>
        <row r="1540">
          <cell r="A1540">
            <v>2010</v>
          </cell>
          <cell r="B1540" t="str">
            <v>JUN</v>
          </cell>
          <cell r="D1540" t="str">
            <v>COA_2012</v>
          </cell>
          <cell r="E1540">
            <v>0</v>
          </cell>
        </row>
        <row r="1541">
          <cell r="A1541">
            <v>2010</v>
          </cell>
          <cell r="B1541" t="str">
            <v>JUN</v>
          </cell>
          <cell r="D1541" t="str">
            <v>COA_2019</v>
          </cell>
          <cell r="E1541">
            <v>0</v>
          </cell>
        </row>
        <row r="1542">
          <cell r="A1542">
            <v>2010</v>
          </cell>
          <cell r="B1542" t="str">
            <v>JUN</v>
          </cell>
          <cell r="D1542" t="str">
            <v>COA_2020</v>
          </cell>
          <cell r="E1542">
            <v>4836.4016533260001</v>
          </cell>
        </row>
        <row r="1543">
          <cell r="A1543">
            <v>2010</v>
          </cell>
          <cell r="B1543" t="str">
            <v>MAY</v>
          </cell>
          <cell r="D1543" t="str">
            <v>COA_2001</v>
          </cell>
          <cell r="E1543">
            <v>402.10280302500001</v>
          </cell>
        </row>
        <row r="1544">
          <cell r="A1544">
            <v>2009</v>
          </cell>
          <cell r="B1544" t="str">
            <v>DEC</v>
          </cell>
          <cell r="D1544" t="str">
            <v>COD_2009</v>
          </cell>
          <cell r="E1544">
            <v>0</v>
          </cell>
        </row>
        <row r="1545">
          <cell r="A1545">
            <v>2009</v>
          </cell>
          <cell r="B1545" t="str">
            <v>DEC</v>
          </cell>
          <cell r="D1545" t="str">
            <v>COD_2010</v>
          </cell>
          <cell r="E1545">
            <v>0</v>
          </cell>
        </row>
        <row r="1546">
          <cell r="A1546">
            <v>2009</v>
          </cell>
          <cell r="B1546" t="str">
            <v>DEC</v>
          </cell>
          <cell r="D1546" t="str">
            <v>COD_2012</v>
          </cell>
          <cell r="E1546">
            <v>0</v>
          </cell>
        </row>
        <row r="1547">
          <cell r="A1547">
            <v>2009</v>
          </cell>
          <cell r="B1547" t="str">
            <v>DEC</v>
          </cell>
          <cell r="D1547" t="str">
            <v>COD_2019</v>
          </cell>
          <cell r="E1547">
            <v>0</v>
          </cell>
        </row>
        <row r="1548">
          <cell r="A1548">
            <v>2009</v>
          </cell>
          <cell r="B1548" t="str">
            <v>DEC</v>
          </cell>
          <cell r="D1548" t="str">
            <v>COD_2020</v>
          </cell>
          <cell r="E1548">
            <v>2281.3701293175</v>
          </cell>
        </row>
        <row r="1549">
          <cell r="A1549">
            <v>2010</v>
          </cell>
          <cell r="B1549" t="str">
            <v>MAR</v>
          </cell>
          <cell r="D1549" t="str">
            <v>MAN_2003</v>
          </cell>
          <cell r="E1549">
            <v>0</v>
          </cell>
        </row>
        <row r="1550">
          <cell r="A1550">
            <v>2010</v>
          </cell>
          <cell r="B1550" t="str">
            <v>FEB</v>
          </cell>
          <cell r="D1550" t="str">
            <v>MAN_2003</v>
          </cell>
          <cell r="E1550">
            <v>0</v>
          </cell>
        </row>
        <row r="1551">
          <cell r="A1551">
            <v>2010</v>
          </cell>
          <cell r="B1551" t="str">
            <v>JUN</v>
          </cell>
          <cell r="D1551" t="str">
            <v>MAN_2003</v>
          </cell>
          <cell r="E1551">
            <v>0</v>
          </cell>
        </row>
        <row r="1552">
          <cell r="A1552">
            <v>2010</v>
          </cell>
          <cell r="B1552" t="str">
            <v>MAY</v>
          </cell>
          <cell r="D1552" t="str">
            <v>MAN_2003</v>
          </cell>
          <cell r="E1552">
            <v>0</v>
          </cell>
        </row>
        <row r="1553">
          <cell r="A1553">
            <v>2010</v>
          </cell>
          <cell r="B1553" t="str">
            <v>APR</v>
          </cell>
          <cell r="D1553" t="str">
            <v>MAN_2003</v>
          </cell>
          <cell r="E1553">
            <v>0</v>
          </cell>
        </row>
        <row r="1554">
          <cell r="A1554">
            <v>2010</v>
          </cell>
          <cell r="B1554" t="str">
            <v>JAN</v>
          </cell>
          <cell r="D1554" t="str">
            <v>MAN_2003</v>
          </cell>
          <cell r="E1554">
            <v>0</v>
          </cell>
        </row>
        <row r="1555">
          <cell r="A1555">
            <v>2009</v>
          </cell>
          <cell r="B1555" t="str">
            <v>DEC</v>
          </cell>
          <cell r="D1555" t="str">
            <v>MAN_2003</v>
          </cell>
          <cell r="E1555">
            <v>0</v>
          </cell>
        </row>
        <row r="1556">
          <cell r="A1556">
            <v>2010</v>
          </cell>
          <cell r="B1556" t="str">
            <v>MAR</v>
          </cell>
          <cell r="D1556" t="str">
            <v>RES_2PRI</v>
          </cell>
          <cell r="E1556">
            <v>0</v>
          </cell>
        </row>
        <row r="1557">
          <cell r="A1557">
            <v>2010</v>
          </cell>
          <cell r="B1557" t="str">
            <v>FEB</v>
          </cell>
          <cell r="D1557" t="str">
            <v>RES_2PRI</v>
          </cell>
          <cell r="E1557">
            <v>0</v>
          </cell>
        </row>
        <row r="1558">
          <cell r="A1558">
            <v>2010</v>
          </cell>
          <cell r="B1558" t="str">
            <v>JUN</v>
          </cell>
          <cell r="D1558" t="str">
            <v>RES_2PRI</v>
          </cell>
          <cell r="E1558">
            <v>0</v>
          </cell>
        </row>
        <row r="1559">
          <cell r="A1559">
            <v>2010</v>
          </cell>
          <cell r="B1559" t="str">
            <v>MAY</v>
          </cell>
          <cell r="D1559" t="str">
            <v>RES_2PRI</v>
          </cell>
          <cell r="E1559">
            <v>0</v>
          </cell>
        </row>
        <row r="1560">
          <cell r="A1560">
            <v>2010</v>
          </cell>
          <cell r="B1560" t="str">
            <v>APR</v>
          </cell>
          <cell r="D1560" t="str">
            <v>RES_2PRI</v>
          </cell>
          <cell r="E1560">
            <v>0</v>
          </cell>
        </row>
        <row r="1561">
          <cell r="A1561">
            <v>2010</v>
          </cell>
          <cell r="B1561" t="str">
            <v>JAN</v>
          </cell>
          <cell r="D1561" t="str">
            <v>RES_2PRI</v>
          </cell>
          <cell r="E1561">
            <v>0</v>
          </cell>
        </row>
        <row r="1562">
          <cell r="A1562">
            <v>2009</v>
          </cell>
          <cell r="B1562" t="str">
            <v>DEC</v>
          </cell>
          <cell r="D1562" t="str">
            <v>RES_2PRI</v>
          </cell>
          <cell r="E1562">
            <v>0</v>
          </cell>
        </row>
        <row r="1563">
          <cell r="A1563">
            <v>2010</v>
          </cell>
          <cell r="B1563" t="str">
            <v>MAR</v>
          </cell>
          <cell r="D1563" t="str">
            <v>CI7_2020</v>
          </cell>
          <cell r="E1563">
            <v>0</v>
          </cell>
        </row>
        <row r="1564">
          <cell r="A1564">
            <v>2010</v>
          </cell>
          <cell r="B1564" t="str">
            <v>MAR</v>
          </cell>
          <cell r="D1564" t="str">
            <v>CI7_2012</v>
          </cell>
          <cell r="E1564">
            <v>0</v>
          </cell>
        </row>
        <row r="1565">
          <cell r="A1565">
            <v>2010</v>
          </cell>
          <cell r="B1565" t="str">
            <v>MAR</v>
          </cell>
          <cell r="D1565" t="str">
            <v>CI7_2006</v>
          </cell>
          <cell r="E1565">
            <v>-917.02422000000001</v>
          </cell>
        </row>
        <row r="1566">
          <cell r="A1566">
            <v>2010</v>
          </cell>
          <cell r="B1566" t="str">
            <v>MAR</v>
          </cell>
          <cell r="D1566" t="str">
            <v>CI7_2003</v>
          </cell>
          <cell r="E1566">
            <v>-16064.905779999999</v>
          </cell>
        </row>
        <row r="1567">
          <cell r="A1567">
            <v>2010</v>
          </cell>
          <cell r="B1567" t="str">
            <v>MAR</v>
          </cell>
          <cell r="D1567" t="str">
            <v>CI7_2001</v>
          </cell>
          <cell r="E1567">
            <v>0</v>
          </cell>
        </row>
        <row r="1568">
          <cell r="A1568">
            <v>2010</v>
          </cell>
          <cell r="B1568" t="str">
            <v>FEB</v>
          </cell>
          <cell r="D1568" t="str">
            <v>CI7_2020</v>
          </cell>
          <cell r="E1568">
            <v>0</v>
          </cell>
        </row>
        <row r="1569">
          <cell r="A1569">
            <v>2010</v>
          </cell>
          <cell r="B1569" t="str">
            <v>FEB</v>
          </cell>
          <cell r="D1569" t="str">
            <v>CI7_2012</v>
          </cell>
          <cell r="E1569">
            <v>0</v>
          </cell>
        </row>
        <row r="1570">
          <cell r="A1570">
            <v>2010</v>
          </cell>
          <cell r="B1570" t="str">
            <v>FEB</v>
          </cell>
          <cell r="D1570" t="str">
            <v>CI7_2006</v>
          </cell>
          <cell r="E1570">
            <v>-155.73924</v>
          </cell>
        </row>
        <row r="1571">
          <cell r="A1571">
            <v>2010</v>
          </cell>
          <cell r="B1571" t="str">
            <v>FEB</v>
          </cell>
          <cell r="D1571" t="str">
            <v>CI7_2003</v>
          </cell>
          <cell r="E1571">
            <v>-2728.3207600000001</v>
          </cell>
        </row>
        <row r="1572">
          <cell r="A1572">
            <v>2010</v>
          </cell>
          <cell r="B1572" t="str">
            <v>FEB</v>
          </cell>
          <cell r="D1572" t="str">
            <v>CI7_2001</v>
          </cell>
          <cell r="E1572">
            <v>0</v>
          </cell>
        </row>
        <row r="1573">
          <cell r="A1573">
            <v>2010</v>
          </cell>
          <cell r="B1573" t="str">
            <v>JUN</v>
          </cell>
          <cell r="D1573" t="str">
            <v>CI7_2001</v>
          </cell>
          <cell r="E1573">
            <v>0</v>
          </cell>
        </row>
        <row r="1574">
          <cell r="A1574">
            <v>2010</v>
          </cell>
          <cell r="B1574" t="str">
            <v>JUN</v>
          </cell>
          <cell r="D1574" t="str">
            <v>CI7_2003</v>
          </cell>
          <cell r="E1574">
            <v>469252.81832000002</v>
          </cell>
        </row>
        <row r="1575">
          <cell r="A1575">
            <v>2010</v>
          </cell>
          <cell r="B1575" t="str">
            <v>JUN</v>
          </cell>
          <cell r="D1575" t="str">
            <v>CI7_2006</v>
          </cell>
          <cell r="E1575">
            <v>26786.10168</v>
          </cell>
        </row>
        <row r="1576">
          <cell r="A1576">
            <v>2010</v>
          </cell>
          <cell r="B1576" t="str">
            <v>JUN</v>
          </cell>
          <cell r="D1576" t="str">
            <v>CI7_2012</v>
          </cell>
          <cell r="E1576">
            <v>0</v>
          </cell>
        </row>
        <row r="1577">
          <cell r="A1577">
            <v>2010</v>
          </cell>
          <cell r="B1577" t="str">
            <v>JUN</v>
          </cell>
          <cell r="D1577" t="str">
            <v>CI7_2020</v>
          </cell>
          <cell r="E1577">
            <v>0</v>
          </cell>
        </row>
        <row r="1578">
          <cell r="A1578">
            <v>2010</v>
          </cell>
          <cell r="B1578" t="str">
            <v>MAY</v>
          </cell>
          <cell r="D1578" t="str">
            <v>CI7_2001</v>
          </cell>
          <cell r="E1578">
            <v>0</v>
          </cell>
        </row>
        <row r="1579">
          <cell r="A1579">
            <v>2010</v>
          </cell>
          <cell r="B1579" t="str">
            <v>MAY</v>
          </cell>
          <cell r="D1579" t="str">
            <v>CI7_2003</v>
          </cell>
          <cell r="E1579">
            <v>326140.3112</v>
          </cell>
        </row>
        <row r="1580">
          <cell r="A1580">
            <v>2010</v>
          </cell>
          <cell r="B1580" t="str">
            <v>MAY</v>
          </cell>
          <cell r="D1580" t="str">
            <v>CI7_2006</v>
          </cell>
          <cell r="E1580">
            <v>18616.888800000001</v>
          </cell>
        </row>
        <row r="1581">
          <cell r="A1581">
            <v>2010</v>
          </cell>
          <cell r="B1581" t="str">
            <v>MAY</v>
          </cell>
          <cell r="D1581" t="str">
            <v>CI7_2012</v>
          </cell>
          <cell r="E1581">
            <v>0</v>
          </cell>
        </row>
        <row r="1582">
          <cell r="A1582">
            <v>2010</v>
          </cell>
          <cell r="B1582" t="str">
            <v>MAY</v>
          </cell>
          <cell r="D1582" t="str">
            <v>CI7_2020</v>
          </cell>
          <cell r="E1582">
            <v>0</v>
          </cell>
        </row>
        <row r="1583">
          <cell r="A1583">
            <v>2010</v>
          </cell>
          <cell r="B1583" t="str">
            <v>APR</v>
          </cell>
          <cell r="D1583" t="str">
            <v>CI7_2001</v>
          </cell>
          <cell r="E1583">
            <v>0</v>
          </cell>
        </row>
        <row r="1584">
          <cell r="A1584">
            <v>2010</v>
          </cell>
          <cell r="B1584" t="str">
            <v>APR</v>
          </cell>
          <cell r="D1584" t="str">
            <v>CI7_2003</v>
          </cell>
          <cell r="E1584">
            <v>638825.96712000004</v>
          </cell>
        </row>
        <row r="1585">
          <cell r="A1585">
            <v>2010</v>
          </cell>
          <cell r="B1585" t="str">
            <v>APR</v>
          </cell>
          <cell r="D1585" t="str">
            <v>CI7_2006</v>
          </cell>
          <cell r="E1585">
            <v>36465.75288</v>
          </cell>
        </row>
        <row r="1586">
          <cell r="A1586">
            <v>2010</v>
          </cell>
          <cell r="B1586" t="str">
            <v>APR</v>
          </cell>
          <cell r="D1586" t="str">
            <v>CI7_2012</v>
          </cell>
          <cell r="E1586">
            <v>0</v>
          </cell>
        </row>
        <row r="1587">
          <cell r="A1587">
            <v>2010</v>
          </cell>
          <cell r="B1587" t="str">
            <v>APR</v>
          </cell>
          <cell r="D1587" t="str">
            <v>CI7_2020</v>
          </cell>
          <cell r="E1587">
            <v>0</v>
          </cell>
        </row>
        <row r="1588">
          <cell r="A1588">
            <v>2010</v>
          </cell>
          <cell r="B1588" t="str">
            <v>JAN</v>
          </cell>
          <cell r="D1588" t="str">
            <v>CI7_2001</v>
          </cell>
          <cell r="E1588">
            <v>0</v>
          </cell>
        </row>
        <row r="1589">
          <cell r="A1589">
            <v>2010</v>
          </cell>
          <cell r="B1589" t="str">
            <v>JAN</v>
          </cell>
          <cell r="D1589" t="str">
            <v>CI7_2003</v>
          </cell>
          <cell r="E1589">
            <v>225643.81752000001</v>
          </cell>
        </row>
        <row r="1590">
          <cell r="A1590">
            <v>2010</v>
          </cell>
          <cell r="B1590" t="str">
            <v>JAN</v>
          </cell>
          <cell r="D1590" t="str">
            <v>CI7_2006</v>
          </cell>
          <cell r="E1590">
            <v>12880.30248</v>
          </cell>
        </row>
        <row r="1591">
          <cell r="A1591">
            <v>2010</v>
          </cell>
          <cell r="B1591" t="str">
            <v>JAN</v>
          </cell>
          <cell r="D1591" t="str">
            <v>CI7_2012</v>
          </cell>
          <cell r="E1591">
            <v>0</v>
          </cell>
        </row>
        <row r="1592">
          <cell r="A1592">
            <v>2010</v>
          </cell>
          <cell r="B1592" t="str">
            <v>JAN</v>
          </cell>
          <cell r="D1592" t="str">
            <v>CI7_2020</v>
          </cell>
          <cell r="E1592">
            <v>0</v>
          </cell>
        </row>
        <row r="1593">
          <cell r="A1593">
            <v>2009</v>
          </cell>
          <cell r="B1593" t="str">
            <v>DEC</v>
          </cell>
          <cell r="D1593" t="str">
            <v>CI7_2001</v>
          </cell>
          <cell r="E1593">
            <v>0</v>
          </cell>
        </row>
        <row r="1594">
          <cell r="A1594">
            <v>2009</v>
          </cell>
          <cell r="B1594" t="str">
            <v>DEC</v>
          </cell>
          <cell r="D1594" t="str">
            <v>CI7_2003</v>
          </cell>
          <cell r="E1594">
            <v>87553.182149999993</v>
          </cell>
        </row>
        <row r="1595">
          <cell r="A1595">
            <v>2009</v>
          </cell>
          <cell r="B1595" t="str">
            <v>DEC</v>
          </cell>
          <cell r="D1595" t="str">
            <v>CI7_2006</v>
          </cell>
          <cell r="E1595">
            <v>5095.6878500000003</v>
          </cell>
        </row>
        <row r="1596">
          <cell r="A1596">
            <v>2009</v>
          </cell>
          <cell r="B1596" t="str">
            <v>DEC</v>
          </cell>
          <cell r="D1596" t="str">
            <v>CI7_2012</v>
          </cell>
          <cell r="E1596">
            <v>0</v>
          </cell>
        </row>
        <row r="1597">
          <cell r="A1597">
            <v>2009</v>
          </cell>
          <cell r="B1597" t="str">
            <v>DEC</v>
          </cell>
          <cell r="D1597" t="str">
            <v>CI7_2020</v>
          </cell>
          <cell r="E1597">
            <v>0</v>
          </cell>
        </row>
        <row r="1598">
          <cell r="A1598">
            <v>2010</v>
          </cell>
          <cell r="B1598" t="str">
            <v>MAR</v>
          </cell>
          <cell r="D1598" t="str">
            <v>CIS_2020</v>
          </cell>
          <cell r="E1598">
            <v>916382.66</v>
          </cell>
        </row>
        <row r="1599">
          <cell r="A1599">
            <v>2010</v>
          </cell>
          <cell r="B1599" t="str">
            <v>MAR</v>
          </cell>
          <cell r="D1599" t="str">
            <v>CIS_2019</v>
          </cell>
          <cell r="E1599">
            <v>0</v>
          </cell>
        </row>
        <row r="1600">
          <cell r="A1600">
            <v>2010</v>
          </cell>
          <cell r="B1600" t="str">
            <v>MAR</v>
          </cell>
          <cell r="D1600" t="str">
            <v>CIS_2012</v>
          </cell>
          <cell r="E1600">
            <v>0</v>
          </cell>
        </row>
        <row r="1601">
          <cell r="A1601">
            <v>2010</v>
          </cell>
          <cell r="B1601" t="str">
            <v>MAR</v>
          </cell>
          <cell r="D1601" t="str">
            <v>CIS_2010</v>
          </cell>
          <cell r="E1601">
            <v>0</v>
          </cell>
        </row>
        <row r="1602">
          <cell r="A1602">
            <v>2010</v>
          </cell>
          <cell r="B1602" t="str">
            <v>MAR</v>
          </cell>
          <cell r="D1602" t="str">
            <v>CIS_2009</v>
          </cell>
          <cell r="E1602">
            <v>0</v>
          </cell>
        </row>
        <row r="1603">
          <cell r="A1603">
            <v>2010</v>
          </cell>
          <cell r="B1603" t="str">
            <v>MAR</v>
          </cell>
          <cell r="D1603" t="str">
            <v>CIS_2006</v>
          </cell>
          <cell r="E1603">
            <v>766501.86600000004</v>
          </cell>
        </row>
        <row r="1604">
          <cell r="A1604">
            <v>2010</v>
          </cell>
          <cell r="B1604" t="str">
            <v>MAR</v>
          </cell>
          <cell r="D1604" t="str">
            <v>CIS_2003</v>
          </cell>
          <cell r="E1604">
            <v>13427977.134</v>
          </cell>
        </row>
        <row r="1605">
          <cell r="A1605">
            <v>2010</v>
          </cell>
          <cell r="B1605" t="str">
            <v>MAR</v>
          </cell>
          <cell r="D1605" t="str">
            <v>CIS_2001</v>
          </cell>
          <cell r="E1605">
            <v>251423.22</v>
          </cell>
        </row>
        <row r="1606">
          <cell r="A1606">
            <v>2010</v>
          </cell>
          <cell r="B1606" t="str">
            <v>FEB</v>
          </cell>
          <cell r="D1606" t="str">
            <v>CIS_2020</v>
          </cell>
          <cell r="E1606">
            <v>878979.29</v>
          </cell>
        </row>
        <row r="1607">
          <cell r="A1607">
            <v>2010</v>
          </cell>
          <cell r="B1607" t="str">
            <v>FEB</v>
          </cell>
          <cell r="D1607" t="str">
            <v>CIS_2019</v>
          </cell>
          <cell r="E1607">
            <v>0</v>
          </cell>
        </row>
        <row r="1608">
          <cell r="A1608">
            <v>2010</v>
          </cell>
          <cell r="B1608" t="str">
            <v>FEB</v>
          </cell>
          <cell r="D1608" t="str">
            <v>CIS_2012</v>
          </cell>
          <cell r="E1608">
            <v>0</v>
          </cell>
        </row>
        <row r="1609">
          <cell r="A1609">
            <v>2010</v>
          </cell>
          <cell r="B1609" t="str">
            <v>FEB</v>
          </cell>
          <cell r="D1609" t="str">
            <v>CIS_2010</v>
          </cell>
          <cell r="E1609">
            <v>0</v>
          </cell>
        </row>
        <row r="1610">
          <cell r="A1610">
            <v>2010</v>
          </cell>
          <cell r="B1610" t="str">
            <v>FEB</v>
          </cell>
          <cell r="D1610" t="str">
            <v>CIS_2009</v>
          </cell>
          <cell r="E1610">
            <v>0</v>
          </cell>
        </row>
        <row r="1611">
          <cell r="A1611">
            <v>2010</v>
          </cell>
          <cell r="B1611" t="str">
            <v>FEB</v>
          </cell>
          <cell r="D1611" t="str">
            <v>CIS_2006</v>
          </cell>
          <cell r="E1611">
            <v>742693.48415999999</v>
          </cell>
        </row>
        <row r="1612">
          <cell r="A1612">
            <v>2010</v>
          </cell>
          <cell r="B1612" t="str">
            <v>FEB</v>
          </cell>
          <cell r="D1612" t="str">
            <v>CIS_2003</v>
          </cell>
          <cell r="E1612">
            <v>13010889.555840001</v>
          </cell>
        </row>
        <row r="1613">
          <cell r="A1613">
            <v>2010</v>
          </cell>
          <cell r="B1613" t="str">
            <v>FEB</v>
          </cell>
          <cell r="D1613" t="str">
            <v>CIS_2001</v>
          </cell>
          <cell r="E1613">
            <v>241161.04</v>
          </cell>
        </row>
        <row r="1614">
          <cell r="A1614">
            <v>2010</v>
          </cell>
          <cell r="B1614" t="str">
            <v>JUN</v>
          </cell>
          <cell r="D1614" t="str">
            <v>CIS_2001</v>
          </cell>
          <cell r="E1614">
            <v>282209.74</v>
          </cell>
        </row>
        <row r="1615">
          <cell r="A1615">
            <v>2010</v>
          </cell>
          <cell r="B1615" t="str">
            <v>JUN</v>
          </cell>
          <cell r="D1615" t="str">
            <v>CIS_2003</v>
          </cell>
          <cell r="E1615">
            <v>14290584.33924</v>
          </cell>
        </row>
        <row r="1616">
          <cell r="A1616">
            <v>2010</v>
          </cell>
          <cell r="B1616" t="str">
            <v>JUN</v>
          </cell>
          <cell r="D1616" t="str">
            <v>CIS_2006</v>
          </cell>
          <cell r="E1616">
            <v>815741.60075999994</v>
          </cell>
        </row>
        <row r="1617">
          <cell r="A1617">
            <v>2010</v>
          </cell>
          <cell r="B1617" t="str">
            <v>JUN</v>
          </cell>
          <cell r="D1617" t="str">
            <v>CIS_2009</v>
          </cell>
          <cell r="E1617">
            <v>0</v>
          </cell>
        </row>
        <row r="1618">
          <cell r="A1618">
            <v>2010</v>
          </cell>
          <cell r="B1618" t="str">
            <v>JUN</v>
          </cell>
          <cell r="D1618" t="str">
            <v>CIS_2010</v>
          </cell>
          <cell r="E1618">
            <v>0</v>
          </cell>
        </row>
        <row r="1619">
          <cell r="A1619">
            <v>2010</v>
          </cell>
          <cell r="B1619" t="str">
            <v>JUN</v>
          </cell>
          <cell r="D1619" t="str">
            <v>CIS_2012</v>
          </cell>
          <cell r="E1619">
            <v>0</v>
          </cell>
        </row>
        <row r="1620">
          <cell r="A1620">
            <v>2010</v>
          </cell>
          <cell r="B1620" t="str">
            <v>JUN</v>
          </cell>
          <cell r="D1620" t="str">
            <v>CIS_2019</v>
          </cell>
          <cell r="E1620">
            <v>0</v>
          </cell>
        </row>
        <row r="1621">
          <cell r="A1621">
            <v>2010</v>
          </cell>
          <cell r="B1621" t="str">
            <v>JAN</v>
          </cell>
          <cell r="D1621" t="str">
            <v>COE_2001</v>
          </cell>
          <cell r="E1621">
            <v>11590.8540458148</v>
          </cell>
        </row>
        <row r="1622">
          <cell r="A1622">
            <v>2010</v>
          </cell>
          <cell r="B1622" t="str">
            <v>JAN</v>
          </cell>
          <cell r="D1622" t="str">
            <v>COE_2003</v>
          </cell>
          <cell r="E1622">
            <v>665493.66615607298</v>
          </cell>
        </row>
        <row r="1623">
          <cell r="A1623">
            <v>2010</v>
          </cell>
          <cell r="B1623" t="str">
            <v>JAN</v>
          </cell>
          <cell r="D1623" t="str">
            <v>COE_2006</v>
          </cell>
          <cell r="E1623">
            <v>37988.010541678603</v>
          </cell>
        </row>
        <row r="1624">
          <cell r="A1624">
            <v>2010</v>
          </cell>
          <cell r="B1624" t="str">
            <v>JAN</v>
          </cell>
          <cell r="D1624" t="str">
            <v>COE_2009</v>
          </cell>
          <cell r="E1624">
            <v>0</v>
          </cell>
        </row>
        <row r="1625">
          <cell r="A1625">
            <v>2010</v>
          </cell>
          <cell r="B1625" t="str">
            <v>JAN</v>
          </cell>
          <cell r="D1625" t="str">
            <v>COE_2010</v>
          </cell>
          <cell r="E1625">
            <v>0</v>
          </cell>
        </row>
        <row r="1626">
          <cell r="A1626">
            <v>2010</v>
          </cell>
          <cell r="B1626" t="str">
            <v>JAN</v>
          </cell>
          <cell r="D1626" t="str">
            <v>COE_2012</v>
          </cell>
          <cell r="E1626">
            <v>0</v>
          </cell>
        </row>
        <row r="1627">
          <cell r="A1627">
            <v>2010</v>
          </cell>
          <cell r="B1627" t="str">
            <v>JAN</v>
          </cell>
          <cell r="D1627" t="str">
            <v>COE_2019</v>
          </cell>
          <cell r="E1627">
            <v>0</v>
          </cell>
        </row>
        <row r="1628">
          <cell r="A1628">
            <v>2010</v>
          </cell>
          <cell r="B1628" t="str">
            <v>JAN</v>
          </cell>
          <cell r="D1628" t="str">
            <v>COE_2020</v>
          </cell>
          <cell r="E1628">
            <v>50547.918285248103</v>
          </cell>
        </row>
        <row r="1629">
          <cell r="A1629">
            <v>2009</v>
          </cell>
          <cell r="B1629" t="str">
            <v>DEC</v>
          </cell>
          <cell r="D1629" t="str">
            <v>COE_2001</v>
          </cell>
          <cell r="E1629">
            <v>11685.7493348016</v>
          </cell>
        </row>
        <row r="1630">
          <cell r="A1630">
            <v>2009</v>
          </cell>
          <cell r="B1630" t="str">
            <v>DEC</v>
          </cell>
          <cell r="D1630" t="str">
            <v>COE_2003</v>
          </cell>
          <cell r="E1630">
            <v>632645.83862738602</v>
          </cell>
        </row>
        <row r="1631">
          <cell r="A1631">
            <v>2009</v>
          </cell>
          <cell r="B1631" t="str">
            <v>DEC</v>
          </cell>
          <cell r="D1631" t="str">
            <v>COE_2006</v>
          </cell>
          <cell r="E1631">
            <v>36820.657274609701</v>
          </cell>
        </row>
        <row r="1632">
          <cell r="A1632">
            <v>2009</v>
          </cell>
          <cell r="B1632" t="str">
            <v>DEC</v>
          </cell>
          <cell r="D1632" t="str">
            <v>COE_2009</v>
          </cell>
          <cell r="E1632">
            <v>0</v>
          </cell>
        </row>
        <row r="1633">
          <cell r="A1633">
            <v>2009</v>
          </cell>
          <cell r="B1633" t="str">
            <v>DEC</v>
          </cell>
          <cell r="D1633" t="str">
            <v>COE_2010</v>
          </cell>
          <cell r="E1633">
            <v>0</v>
          </cell>
        </row>
        <row r="1634">
          <cell r="A1634">
            <v>2009</v>
          </cell>
          <cell r="B1634" t="str">
            <v>DEC</v>
          </cell>
          <cell r="D1634" t="str">
            <v>COE_2012</v>
          </cell>
          <cell r="E1634">
            <v>0</v>
          </cell>
        </row>
        <row r="1635">
          <cell r="A1635">
            <v>2009</v>
          </cell>
          <cell r="B1635" t="str">
            <v>DEC</v>
          </cell>
          <cell r="D1635" t="str">
            <v>COE_2019</v>
          </cell>
          <cell r="E1635">
            <v>0</v>
          </cell>
        </row>
        <row r="1636">
          <cell r="A1636">
            <v>2009</v>
          </cell>
          <cell r="B1636" t="str">
            <v>DEC</v>
          </cell>
          <cell r="D1636" t="str">
            <v>COE_2020</v>
          </cell>
          <cell r="E1636">
            <v>50970.912077221401</v>
          </cell>
        </row>
        <row r="1637">
          <cell r="A1637">
            <v>2010</v>
          </cell>
          <cell r="B1637" t="str">
            <v>MAR</v>
          </cell>
          <cell r="D1637" t="str">
            <v>GLB_2BEG</v>
          </cell>
          <cell r="E1637">
            <v>-14491673.1474065</v>
          </cell>
        </row>
        <row r="1638">
          <cell r="A1638">
            <v>2010</v>
          </cell>
          <cell r="B1638" t="str">
            <v>FEB</v>
          </cell>
          <cell r="D1638" t="str">
            <v>GLB_2BEG</v>
          </cell>
          <cell r="E1638">
            <v>-13505977.451145099</v>
          </cell>
        </row>
        <row r="1639">
          <cell r="A1639">
            <v>2010</v>
          </cell>
          <cell r="B1639" t="str">
            <v>JUN</v>
          </cell>
          <cell r="D1639" t="str">
            <v>GLB_2BEG</v>
          </cell>
          <cell r="E1639">
            <v>-22013450.1365331</v>
          </cell>
        </row>
        <row r="1640">
          <cell r="A1640">
            <v>2010</v>
          </cell>
          <cell r="B1640" t="str">
            <v>MAY</v>
          </cell>
          <cell r="D1640" t="str">
            <v>GLB_2BEG</v>
          </cell>
          <cell r="E1640">
            <v>-19867849.150543001</v>
          </cell>
        </row>
        <row r="1641">
          <cell r="A1641">
            <v>2010</v>
          </cell>
          <cell r="B1641" t="str">
            <v>APR</v>
          </cell>
          <cell r="D1641" t="str">
            <v>GLB_2BEG</v>
          </cell>
          <cell r="E1641">
            <v>-16135908.063131001</v>
          </cell>
        </row>
        <row r="1642">
          <cell r="A1642">
            <v>2010</v>
          </cell>
          <cell r="B1642" t="str">
            <v>JAN</v>
          </cell>
          <cell r="D1642" t="str">
            <v>GLB_2BEG</v>
          </cell>
          <cell r="E1642">
            <v>-14510481.1575804</v>
          </cell>
        </row>
        <row r="1643">
          <cell r="A1643">
            <v>2009</v>
          </cell>
          <cell r="B1643" t="str">
            <v>DEC</v>
          </cell>
          <cell r="D1643" t="str">
            <v>GLB_2BEG</v>
          </cell>
          <cell r="E1643">
            <v>-17331863.640605699</v>
          </cell>
        </row>
        <row r="1644">
          <cell r="A1644">
            <v>2010</v>
          </cell>
          <cell r="B1644" t="str">
            <v>MAR</v>
          </cell>
          <cell r="D1644" t="str">
            <v>COD_2020</v>
          </cell>
          <cell r="E1644">
            <v>2185.1348062100001</v>
          </cell>
        </row>
        <row r="1645">
          <cell r="A1645">
            <v>2010</v>
          </cell>
          <cell r="B1645" t="str">
            <v>MAR</v>
          </cell>
          <cell r="D1645" t="str">
            <v>COD_2019</v>
          </cell>
          <cell r="E1645">
            <v>0</v>
          </cell>
        </row>
        <row r="1646">
          <cell r="A1646">
            <v>2010</v>
          </cell>
          <cell r="B1646" t="str">
            <v>MAR</v>
          </cell>
          <cell r="D1646" t="str">
            <v>COD_2012</v>
          </cell>
          <cell r="E1646">
            <v>0</v>
          </cell>
        </row>
        <row r="1647">
          <cell r="A1647">
            <v>2010</v>
          </cell>
          <cell r="B1647" t="str">
            <v>MAR</v>
          </cell>
          <cell r="D1647" t="str">
            <v>COD_2010</v>
          </cell>
          <cell r="E1647">
            <v>0</v>
          </cell>
        </row>
        <row r="1648">
          <cell r="A1648">
            <v>2010</v>
          </cell>
          <cell r="B1648" t="str">
            <v>MAR</v>
          </cell>
          <cell r="D1648" t="str">
            <v>COD_2009</v>
          </cell>
          <cell r="E1648">
            <v>0</v>
          </cell>
        </row>
        <row r="1649">
          <cell r="A1649">
            <v>2010</v>
          </cell>
          <cell r="B1649" t="str">
            <v>MAR</v>
          </cell>
          <cell r="D1649" t="str">
            <v>COD_2006</v>
          </cell>
          <cell r="E1649">
            <v>1440.38736960908</v>
          </cell>
        </row>
        <row r="1650">
          <cell r="A1650">
            <v>2010</v>
          </cell>
          <cell r="B1650" t="str">
            <v>MAR</v>
          </cell>
          <cell r="D1650" t="str">
            <v>COD_2003</v>
          </cell>
          <cell r="E1650">
            <v>25233.4528083369</v>
          </cell>
        </row>
        <row r="1651">
          <cell r="A1651">
            <v>2010</v>
          </cell>
          <cell r="B1651" t="str">
            <v>MAR</v>
          </cell>
          <cell r="D1651" t="str">
            <v>COD_2001</v>
          </cell>
          <cell r="E1651">
            <v>199.84149108</v>
          </cell>
        </row>
        <row r="1652">
          <cell r="A1652">
            <v>2010</v>
          </cell>
          <cell r="B1652" t="str">
            <v>FEB</v>
          </cell>
          <cell r="D1652" t="str">
            <v>COD_2020</v>
          </cell>
          <cell r="E1652">
            <v>2164.31983833</v>
          </cell>
        </row>
        <row r="1653">
          <cell r="A1653">
            <v>2010</v>
          </cell>
          <cell r="B1653" t="str">
            <v>FEB</v>
          </cell>
          <cell r="D1653" t="str">
            <v>COD_2019</v>
          </cell>
          <cell r="E1653">
            <v>0</v>
          </cell>
        </row>
        <row r="1654">
          <cell r="A1654">
            <v>2010</v>
          </cell>
          <cell r="B1654" t="str">
            <v>FEB</v>
          </cell>
          <cell r="D1654" t="str">
            <v>COD_2012</v>
          </cell>
          <cell r="E1654">
            <v>0</v>
          </cell>
        </row>
        <row r="1655">
          <cell r="A1655">
            <v>2010</v>
          </cell>
          <cell r="B1655" t="str">
            <v>FEB</v>
          </cell>
          <cell r="D1655" t="str">
            <v>COD_2010</v>
          </cell>
          <cell r="E1655">
            <v>0</v>
          </cell>
        </row>
        <row r="1656">
          <cell r="A1656">
            <v>2010</v>
          </cell>
          <cell r="B1656" t="str">
            <v>FEB</v>
          </cell>
          <cell r="D1656" t="str">
            <v>COD_2009</v>
          </cell>
          <cell r="E1656">
            <v>0</v>
          </cell>
        </row>
        <row r="1657">
          <cell r="A1657">
            <v>2010</v>
          </cell>
          <cell r="B1657" t="str">
            <v>FEB</v>
          </cell>
          <cell r="D1657" t="str">
            <v>COD_2006</v>
          </cell>
          <cell r="E1657">
            <v>1431.4941780077199</v>
          </cell>
        </row>
        <row r="1658">
          <cell r="A1658">
            <v>2010</v>
          </cell>
          <cell r="B1658" t="str">
            <v>FEB</v>
          </cell>
          <cell r="D1658" t="str">
            <v>COD_2003</v>
          </cell>
          <cell r="E1658">
            <v>25077.657266579699</v>
          </cell>
        </row>
        <row r="1659">
          <cell r="A1659">
            <v>2010</v>
          </cell>
          <cell r="B1659" t="str">
            <v>FEB</v>
          </cell>
          <cell r="D1659" t="str">
            <v>COD_2001</v>
          </cell>
          <cell r="E1659">
            <v>208.63720127249999</v>
          </cell>
        </row>
        <row r="1660">
          <cell r="A1660">
            <v>2010</v>
          </cell>
          <cell r="B1660" t="str">
            <v>JUN</v>
          </cell>
          <cell r="D1660" t="str">
            <v>COD_2001</v>
          </cell>
          <cell r="E1660">
            <v>149.88111831000001</v>
          </cell>
        </row>
        <row r="1661">
          <cell r="A1661">
            <v>2010</v>
          </cell>
          <cell r="B1661" t="str">
            <v>JUN</v>
          </cell>
          <cell r="D1661" t="str">
            <v>COD_2003</v>
          </cell>
          <cell r="E1661">
            <v>24822.762670165099</v>
          </cell>
        </row>
        <row r="1662">
          <cell r="A1662">
            <v>2010</v>
          </cell>
          <cell r="B1662" t="str">
            <v>JUN</v>
          </cell>
          <cell r="D1662" t="str">
            <v>COD_2006</v>
          </cell>
          <cell r="E1662">
            <v>1416.9441693328899</v>
          </cell>
        </row>
        <row r="1663">
          <cell r="A1663">
            <v>2010</v>
          </cell>
          <cell r="B1663" t="str">
            <v>JUN</v>
          </cell>
          <cell r="D1663" t="str">
            <v>COD_2009</v>
          </cell>
          <cell r="E1663">
            <v>0</v>
          </cell>
        </row>
        <row r="1664">
          <cell r="A1664">
            <v>2010</v>
          </cell>
          <cell r="B1664" t="str">
            <v>JUN</v>
          </cell>
          <cell r="D1664" t="str">
            <v>COD_2010</v>
          </cell>
          <cell r="E1664">
            <v>0</v>
          </cell>
        </row>
        <row r="1665">
          <cell r="A1665">
            <v>2010</v>
          </cell>
          <cell r="B1665" t="str">
            <v>JUN</v>
          </cell>
          <cell r="D1665" t="str">
            <v>COD_2012</v>
          </cell>
          <cell r="E1665">
            <v>0</v>
          </cell>
        </row>
        <row r="1666">
          <cell r="A1666">
            <v>2010</v>
          </cell>
          <cell r="B1666" t="str">
            <v>JUN</v>
          </cell>
          <cell r="D1666" t="str">
            <v>COD_2019</v>
          </cell>
          <cell r="E1666">
            <v>0</v>
          </cell>
        </row>
        <row r="1667">
          <cell r="A1667">
            <v>2010</v>
          </cell>
          <cell r="B1667" t="str">
            <v>JUN</v>
          </cell>
          <cell r="D1667" t="str">
            <v>COD_2020</v>
          </cell>
          <cell r="E1667">
            <v>2003.0402478159999</v>
          </cell>
        </row>
        <row r="1668">
          <cell r="A1668">
            <v>2010</v>
          </cell>
          <cell r="B1668" t="str">
            <v>MAY</v>
          </cell>
          <cell r="D1668" t="str">
            <v>COD_2001</v>
          </cell>
          <cell r="E1668">
            <v>166.53457589999999</v>
          </cell>
        </row>
        <row r="1669">
          <cell r="A1669">
            <v>2010</v>
          </cell>
          <cell r="B1669" t="str">
            <v>MAY</v>
          </cell>
          <cell r="D1669" t="str">
            <v>COD_2003</v>
          </cell>
          <cell r="E1669">
            <v>24964.418928126401</v>
          </cell>
        </row>
        <row r="1670">
          <cell r="A1670">
            <v>2010</v>
          </cell>
          <cell r="B1670" t="str">
            <v>MAY</v>
          </cell>
          <cell r="D1670" t="str">
            <v>COD_2006</v>
          </cell>
          <cell r="E1670">
            <v>1425.03025593956</v>
          </cell>
        </row>
        <row r="1671">
          <cell r="A1671">
            <v>2010</v>
          </cell>
          <cell r="B1671" t="str">
            <v>MAY</v>
          </cell>
          <cell r="D1671" t="str">
            <v>COD_2009</v>
          </cell>
          <cell r="E1671">
            <v>0</v>
          </cell>
        </row>
        <row r="1672">
          <cell r="A1672">
            <v>2010</v>
          </cell>
          <cell r="B1672" t="str">
            <v>MAY</v>
          </cell>
          <cell r="D1672" t="str">
            <v>COD_2010</v>
          </cell>
          <cell r="E1672">
            <v>0</v>
          </cell>
        </row>
        <row r="1673">
          <cell r="A1673">
            <v>2010</v>
          </cell>
          <cell r="B1673" t="str">
            <v>MAY</v>
          </cell>
          <cell r="D1673" t="str">
            <v>COD_2012</v>
          </cell>
          <cell r="E1673">
            <v>0</v>
          </cell>
        </row>
        <row r="1674">
          <cell r="A1674">
            <v>2010</v>
          </cell>
          <cell r="B1674" t="str">
            <v>MAY</v>
          </cell>
          <cell r="D1674" t="str">
            <v>COD_2019</v>
          </cell>
          <cell r="E1674">
            <v>0</v>
          </cell>
        </row>
        <row r="1675">
          <cell r="A1675">
            <v>2010</v>
          </cell>
          <cell r="B1675" t="str">
            <v>MAY</v>
          </cell>
          <cell r="D1675" t="str">
            <v>COD_2020</v>
          </cell>
          <cell r="E1675">
            <v>2063.7384447660002</v>
          </cell>
        </row>
        <row r="1676">
          <cell r="A1676">
            <v>2010</v>
          </cell>
          <cell r="B1676" t="str">
            <v>APR</v>
          </cell>
          <cell r="D1676" t="str">
            <v>COD_2001</v>
          </cell>
          <cell r="E1676">
            <v>183.18803349000001</v>
          </cell>
        </row>
        <row r="1677">
          <cell r="A1677">
            <v>2010</v>
          </cell>
          <cell r="B1677" t="str">
            <v>APR</v>
          </cell>
          <cell r="D1677" t="str">
            <v>COD_2003</v>
          </cell>
          <cell r="E1677">
            <v>24963.1101813727</v>
          </cell>
        </row>
        <row r="1678">
          <cell r="A1678">
            <v>2010</v>
          </cell>
          <cell r="B1678" t="str">
            <v>APR</v>
          </cell>
          <cell r="D1678" t="str">
            <v>COD_2006</v>
          </cell>
          <cell r="E1678">
            <v>1424.95554946525</v>
          </cell>
        </row>
        <row r="1679">
          <cell r="A1679">
            <v>2010</v>
          </cell>
          <cell r="B1679" t="str">
            <v>APR</v>
          </cell>
          <cell r="D1679" t="str">
            <v>COD_2009</v>
          </cell>
          <cell r="E1679">
            <v>0</v>
          </cell>
        </row>
        <row r="1680">
          <cell r="A1680">
            <v>2010</v>
          </cell>
          <cell r="B1680" t="str">
            <v>APR</v>
          </cell>
          <cell r="D1680" t="str">
            <v>COD_2010</v>
          </cell>
          <cell r="E1680">
            <v>0</v>
          </cell>
        </row>
        <row r="1681">
          <cell r="A1681">
            <v>2010</v>
          </cell>
          <cell r="B1681" t="str">
            <v>APR</v>
          </cell>
          <cell r="D1681" t="str">
            <v>COD_2012</v>
          </cell>
          <cell r="E1681">
            <v>0</v>
          </cell>
        </row>
        <row r="1682">
          <cell r="A1682">
            <v>2010</v>
          </cell>
          <cell r="B1682" t="str">
            <v>APR</v>
          </cell>
          <cell r="D1682" t="str">
            <v>COD_2019</v>
          </cell>
          <cell r="E1682">
            <v>0</v>
          </cell>
        </row>
        <row r="1683">
          <cell r="A1683">
            <v>2010</v>
          </cell>
          <cell r="B1683" t="str">
            <v>APR</v>
          </cell>
          <cell r="D1683" t="str">
            <v>COD_2020</v>
          </cell>
          <cell r="E1683">
            <v>2124.4366254880001</v>
          </cell>
        </row>
        <row r="1684">
          <cell r="A1684">
            <v>2010</v>
          </cell>
          <cell r="B1684" t="str">
            <v>JAN</v>
          </cell>
          <cell r="D1684" t="str">
            <v>COD_2001</v>
          </cell>
          <cell r="E1684">
            <v>224.686216755</v>
          </cell>
        </row>
        <row r="1685">
          <cell r="A1685">
            <v>2010</v>
          </cell>
          <cell r="B1685" t="str">
            <v>JAN</v>
          </cell>
          <cell r="D1685" t="str">
            <v>COD_2003</v>
          </cell>
          <cell r="E1685">
            <v>25679.2713040011</v>
          </cell>
        </row>
        <row r="1686">
          <cell r="A1686">
            <v>2010</v>
          </cell>
          <cell r="B1686" t="str">
            <v>JAN</v>
          </cell>
          <cell r="D1686" t="str">
            <v>COD_2006</v>
          </cell>
          <cell r="E1686">
            <v>1465.8357826808201</v>
          </cell>
        </row>
        <row r="1687">
          <cell r="A1687">
            <v>2010</v>
          </cell>
          <cell r="B1687" t="str">
            <v>JAN</v>
          </cell>
          <cell r="D1687" t="str">
            <v>COD_2009</v>
          </cell>
          <cell r="E1687">
            <v>0</v>
          </cell>
        </row>
        <row r="1688">
          <cell r="A1688">
            <v>2010</v>
          </cell>
          <cell r="B1688" t="str">
            <v>JAN</v>
          </cell>
          <cell r="D1688" t="str">
            <v>COD_2010</v>
          </cell>
          <cell r="E1688">
            <v>0</v>
          </cell>
        </row>
        <row r="1689">
          <cell r="A1689">
            <v>2010</v>
          </cell>
          <cell r="B1689" t="str">
            <v>JAN</v>
          </cell>
          <cell r="D1689" t="str">
            <v>COD_2012</v>
          </cell>
          <cell r="E1689">
            <v>0</v>
          </cell>
        </row>
        <row r="1690">
          <cell r="A1690">
            <v>2010</v>
          </cell>
          <cell r="B1690" t="str">
            <v>JAN</v>
          </cell>
          <cell r="D1690" t="str">
            <v>COD_2019</v>
          </cell>
          <cell r="E1690">
            <v>0</v>
          </cell>
        </row>
        <row r="1691">
          <cell r="A1691">
            <v>2010</v>
          </cell>
          <cell r="B1691" t="str">
            <v>JAN</v>
          </cell>
          <cell r="D1691" t="str">
            <v>COD_2020</v>
          </cell>
          <cell r="E1691">
            <v>2222.814984312</v>
          </cell>
        </row>
        <row r="1692">
          <cell r="A1692">
            <v>2009</v>
          </cell>
          <cell r="B1692" t="str">
            <v>DEC</v>
          </cell>
          <cell r="D1692" t="str">
            <v>COD_2001</v>
          </cell>
          <cell r="E1692">
            <v>240.73523223750001</v>
          </cell>
        </row>
        <row r="1693">
          <cell r="A1693">
            <v>2009</v>
          </cell>
          <cell r="B1693" t="str">
            <v>DEC</v>
          </cell>
          <cell r="D1693" t="str">
            <v>COD_2003</v>
          </cell>
          <cell r="E1693">
            <v>26182.2544847709</v>
          </cell>
        </row>
        <row r="1694">
          <cell r="A1694">
            <v>2009</v>
          </cell>
          <cell r="B1694" t="str">
            <v>DEC</v>
          </cell>
          <cell r="D1694" t="str">
            <v>COD_2006</v>
          </cell>
          <cell r="E1694">
            <v>1523.83491710307</v>
          </cell>
        </row>
        <row r="1695">
          <cell r="A1695">
            <v>2010</v>
          </cell>
          <cell r="B1695" t="str">
            <v>APR</v>
          </cell>
          <cell r="D1695" t="str">
            <v>3MC_2YTD</v>
          </cell>
          <cell r="E1695">
            <v>0</v>
          </cell>
        </row>
        <row r="1696">
          <cell r="A1696">
            <v>2010</v>
          </cell>
          <cell r="B1696" t="str">
            <v>JAN</v>
          </cell>
          <cell r="D1696" t="str">
            <v>3MC_2YTD</v>
          </cell>
          <cell r="E1696">
            <v>0</v>
          </cell>
        </row>
        <row r="1697">
          <cell r="A1697">
            <v>2009</v>
          </cell>
          <cell r="B1697" t="str">
            <v>DEC</v>
          </cell>
          <cell r="D1697" t="str">
            <v>3MC_2YTD</v>
          </cell>
          <cell r="E1697">
            <v>0</v>
          </cell>
        </row>
        <row r="1698">
          <cell r="A1698">
            <v>2010</v>
          </cell>
          <cell r="B1698" t="str">
            <v>MAR</v>
          </cell>
          <cell r="D1698" t="str">
            <v>CIB_2020</v>
          </cell>
          <cell r="E1698">
            <v>0</v>
          </cell>
        </row>
        <row r="1699">
          <cell r="A1699">
            <v>2010</v>
          </cell>
          <cell r="B1699" t="str">
            <v>MAR</v>
          </cell>
          <cell r="D1699" t="str">
            <v>CIB_2012</v>
          </cell>
          <cell r="E1699">
            <v>0</v>
          </cell>
        </row>
        <row r="1700">
          <cell r="A1700">
            <v>2010</v>
          </cell>
          <cell r="B1700" t="str">
            <v>MAR</v>
          </cell>
          <cell r="D1700" t="str">
            <v>CIB_2006</v>
          </cell>
          <cell r="E1700">
            <v>0</v>
          </cell>
        </row>
        <row r="1701">
          <cell r="A1701">
            <v>2010</v>
          </cell>
          <cell r="B1701" t="str">
            <v>MAR</v>
          </cell>
          <cell r="D1701" t="str">
            <v>CIB_2003</v>
          </cell>
          <cell r="E1701">
            <v>0</v>
          </cell>
        </row>
        <row r="1702">
          <cell r="A1702">
            <v>2010</v>
          </cell>
          <cell r="B1702" t="str">
            <v>MAR</v>
          </cell>
          <cell r="D1702" t="str">
            <v>CIB_2001</v>
          </cell>
          <cell r="E1702">
            <v>0</v>
          </cell>
        </row>
        <row r="1703">
          <cell r="A1703">
            <v>2010</v>
          </cell>
          <cell r="B1703" t="str">
            <v>FEB</v>
          </cell>
          <cell r="D1703" t="str">
            <v>CIB_2020</v>
          </cell>
          <cell r="E1703">
            <v>0</v>
          </cell>
        </row>
        <row r="1704">
          <cell r="A1704">
            <v>2010</v>
          </cell>
          <cell r="B1704" t="str">
            <v>FEB</v>
          </cell>
          <cell r="D1704" t="str">
            <v>CIB_2012</v>
          </cell>
          <cell r="E1704">
            <v>0</v>
          </cell>
        </row>
        <row r="1705">
          <cell r="A1705">
            <v>2010</v>
          </cell>
          <cell r="B1705" t="str">
            <v>FEB</v>
          </cell>
          <cell r="D1705" t="str">
            <v>CIB_2006</v>
          </cell>
          <cell r="E1705">
            <v>0</v>
          </cell>
        </row>
        <row r="1706">
          <cell r="A1706">
            <v>2010</v>
          </cell>
          <cell r="B1706" t="str">
            <v>FEB</v>
          </cell>
          <cell r="D1706" t="str">
            <v>CIB_2003</v>
          </cell>
          <cell r="E1706">
            <v>0</v>
          </cell>
        </row>
        <row r="1707">
          <cell r="A1707">
            <v>2010</v>
          </cell>
          <cell r="B1707" t="str">
            <v>FEB</v>
          </cell>
          <cell r="D1707" t="str">
            <v>CIB_2001</v>
          </cell>
          <cell r="E1707">
            <v>0</v>
          </cell>
        </row>
        <row r="1708">
          <cell r="A1708">
            <v>2010</v>
          </cell>
          <cell r="B1708" t="str">
            <v>JUN</v>
          </cell>
          <cell r="D1708" t="str">
            <v>CIB_2001</v>
          </cell>
          <cell r="E1708">
            <v>0</v>
          </cell>
        </row>
        <row r="1709">
          <cell r="A1709">
            <v>2010</v>
          </cell>
          <cell r="B1709" t="str">
            <v>JUN</v>
          </cell>
          <cell r="D1709" t="str">
            <v>CIB_2003</v>
          </cell>
          <cell r="E1709">
            <v>0</v>
          </cell>
        </row>
        <row r="1710">
          <cell r="A1710">
            <v>2010</v>
          </cell>
          <cell r="B1710" t="str">
            <v>JUN</v>
          </cell>
          <cell r="D1710" t="str">
            <v>CIB_2006</v>
          </cell>
          <cell r="E1710">
            <v>0</v>
          </cell>
        </row>
        <row r="1711">
          <cell r="A1711">
            <v>2010</v>
          </cell>
          <cell r="B1711" t="str">
            <v>JUN</v>
          </cell>
          <cell r="D1711" t="str">
            <v>CIB_2012</v>
          </cell>
          <cell r="E1711">
            <v>0</v>
          </cell>
        </row>
        <row r="1712">
          <cell r="A1712">
            <v>2010</v>
          </cell>
          <cell r="B1712" t="str">
            <v>JUN</v>
          </cell>
          <cell r="D1712" t="str">
            <v>CIB_2020</v>
          </cell>
          <cell r="E1712">
            <v>0</v>
          </cell>
        </row>
        <row r="1713">
          <cell r="A1713">
            <v>2010</v>
          </cell>
          <cell r="B1713" t="str">
            <v>MAY</v>
          </cell>
          <cell r="D1713" t="str">
            <v>CIB_2001</v>
          </cell>
          <cell r="E1713">
            <v>0</v>
          </cell>
        </row>
        <row r="1714">
          <cell r="A1714">
            <v>2010</v>
          </cell>
          <cell r="B1714" t="str">
            <v>MAY</v>
          </cell>
          <cell r="D1714" t="str">
            <v>CIB_2003</v>
          </cell>
          <cell r="E1714">
            <v>0</v>
          </cell>
        </row>
        <row r="1715">
          <cell r="A1715">
            <v>2010</v>
          </cell>
          <cell r="B1715" t="str">
            <v>MAY</v>
          </cell>
          <cell r="D1715" t="str">
            <v>CIB_2006</v>
          </cell>
          <cell r="E1715">
            <v>0</v>
          </cell>
        </row>
        <row r="1716">
          <cell r="A1716">
            <v>2010</v>
          </cell>
          <cell r="B1716" t="str">
            <v>MAY</v>
          </cell>
          <cell r="D1716" t="str">
            <v>CIB_2012</v>
          </cell>
          <cell r="E1716">
            <v>0</v>
          </cell>
        </row>
        <row r="1717">
          <cell r="A1717">
            <v>2010</v>
          </cell>
          <cell r="B1717" t="str">
            <v>MAY</v>
          </cell>
          <cell r="D1717" t="str">
            <v>CIB_2020</v>
          </cell>
          <cell r="E1717">
            <v>0</v>
          </cell>
        </row>
        <row r="1718">
          <cell r="A1718">
            <v>2010</v>
          </cell>
          <cell r="B1718" t="str">
            <v>APR</v>
          </cell>
          <cell r="D1718" t="str">
            <v>CIB_2001</v>
          </cell>
          <cell r="E1718">
            <v>0</v>
          </cell>
        </row>
        <row r="1719">
          <cell r="A1719">
            <v>2010</v>
          </cell>
          <cell r="B1719" t="str">
            <v>APR</v>
          </cell>
          <cell r="D1719" t="str">
            <v>CIB_2003</v>
          </cell>
          <cell r="E1719">
            <v>0</v>
          </cell>
        </row>
        <row r="1720">
          <cell r="A1720">
            <v>2010</v>
          </cell>
          <cell r="B1720" t="str">
            <v>APR</v>
          </cell>
          <cell r="D1720" t="str">
            <v>CIB_2006</v>
          </cell>
          <cell r="E1720">
            <v>0</v>
          </cell>
        </row>
        <row r="1721">
          <cell r="A1721">
            <v>2010</v>
          </cell>
          <cell r="B1721" t="str">
            <v>APR</v>
          </cell>
          <cell r="D1721" t="str">
            <v>CIB_2012</v>
          </cell>
          <cell r="E1721">
            <v>0</v>
          </cell>
        </row>
        <row r="1722">
          <cell r="A1722">
            <v>2010</v>
          </cell>
          <cell r="B1722" t="str">
            <v>APR</v>
          </cell>
          <cell r="D1722" t="str">
            <v>CIB_2020</v>
          </cell>
          <cell r="E1722">
            <v>0</v>
          </cell>
        </row>
        <row r="1723">
          <cell r="A1723">
            <v>2010</v>
          </cell>
          <cell r="B1723" t="str">
            <v>JAN</v>
          </cell>
          <cell r="D1723" t="str">
            <v>CIB_2001</v>
          </cell>
          <cell r="E1723">
            <v>0</v>
          </cell>
        </row>
        <row r="1724">
          <cell r="A1724">
            <v>2010</v>
          </cell>
          <cell r="B1724" t="str">
            <v>JAN</v>
          </cell>
          <cell r="D1724" t="str">
            <v>CIB_2003</v>
          </cell>
          <cell r="E1724">
            <v>0</v>
          </cell>
        </row>
        <row r="1725">
          <cell r="A1725">
            <v>2010</v>
          </cell>
          <cell r="B1725" t="str">
            <v>JAN</v>
          </cell>
          <cell r="D1725" t="str">
            <v>CIB_2006</v>
          </cell>
          <cell r="E1725">
            <v>0</v>
          </cell>
        </row>
        <row r="1726">
          <cell r="A1726">
            <v>2010</v>
          </cell>
          <cell r="B1726" t="str">
            <v>JAN</v>
          </cell>
          <cell r="D1726" t="str">
            <v>CIB_2012</v>
          </cell>
          <cell r="E1726">
            <v>0</v>
          </cell>
        </row>
        <row r="1727">
          <cell r="A1727">
            <v>2010</v>
          </cell>
          <cell r="B1727" t="str">
            <v>JAN</v>
          </cell>
          <cell r="D1727" t="str">
            <v>CIB_2020</v>
          </cell>
          <cell r="E1727">
            <v>0</v>
          </cell>
        </row>
        <row r="1728">
          <cell r="A1728">
            <v>2009</v>
          </cell>
          <cell r="B1728" t="str">
            <v>DEC</v>
          </cell>
          <cell r="D1728" t="str">
            <v>CIB_2001</v>
          </cell>
          <cell r="E1728">
            <v>0</v>
          </cell>
        </row>
        <row r="1729">
          <cell r="A1729">
            <v>2009</v>
          </cell>
          <cell r="B1729" t="str">
            <v>DEC</v>
          </cell>
          <cell r="D1729" t="str">
            <v>CIB_2003</v>
          </cell>
          <cell r="E1729">
            <v>0</v>
          </cell>
        </row>
        <row r="1730">
          <cell r="A1730">
            <v>2009</v>
          </cell>
          <cell r="B1730" t="str">
            <v>DEC</v>
          </cell>
          <cell r="D1730" t="str">
            <v>CIB_2006</v>
          </cell>
          <cell r="E1730">
            <v>0</v>
          </cell>
        </row>
        <row r="1731">
          <cell r="A1731">
            <v>2009</v>
          </cell>
          <cell r="B1731" t="str">
            <v>DEC</v>
          </cell>
          <cell r="D1731" t="str">
            <v>CIB_2012</v>
          </cell>
          <cell r="E1731">
            <v>0</v>
          </cell>
        </row>
        <row r="1732">
          <cell r="A1732">
            <v>2009</v>
          </cell>
          <cell r="B1732" t="str">
            <v>DEC</v>
          </cell>
          <cell r="D1732" t="str">
            <v>CIB_2020</v>
          </cell>
          <cell r="E1732">
            <v>0</v>
          </cell>
        </row>
        <row r="1733">
          <cell r="A1733">
            <v>2010</v>
          </cell>
          <cell r="B1733" t="str">
            <v>MAR</v>
          </cell>
          <cell r="D1733" t="str">
            <v>COE_2020</v>
          </cell>
          <cell r="E1733">
            <v>48177.962694280803</v>
          </cell>
        </row>
        <row r="1734">
          <cell r="A1734">
            <v>2010</v>
          </cell>
          <cell r="B1734" t="str">
            <v>MAR</v>
          </cell>
          <cell r="D1734" t="str">
            <v>COE_2019</v>
          </cell>
          <cell r="E1734">
            <v>0</v>
          </cell>
        </row>
        <row r="1735">
          <cell r="A1735">
            <v>2010</v>
          </cell>
          <cell r="B1735" t="str">
            <v>MAR</v>
          </cell>
          <cell r="D1735" t="str">
            <v>COE_2012</v>
          </cell>
          <cell r="E1735">
            <v>0</v>
          </cell>
        </row>
        <row r="1736">
          <cell r="A1736">
            <v>2010</v>
          </cell>
          <cell r="B1736" t="str">
            <v>MAR</v>
          </cell>
          <cell r="D1736" t="str">
            <v>COE_2010</v>
          </cell>
          <cell r="E1736">
            <v>0</v>
          </cell>
        </row>
        <row r="1737">
          <cell r="A1737">
            <v>2010</v>
          </cell>
          <cell r="B1737" t="str">
            <v>MAR</v>
          </cell>
          <cell r="D1737" t="str">
            <v>COE_2009</v>
          </cell>
          <cell r="E1737">
            <v>0</v>
          </cell>
        </row>
        <row r="1738">
          <cell r="A1738">
            <v>2010</v>
          </cell>
          <cell r="B1738" t="str">
            <v>MAR</v>
          </cell>
          <cell r="D1738" t="str">
            <v>COE_2006</v>
          </cell>
          <cell r="E1738">
            <v>34191.439089494197</v>
          </cell>
        </row>
        <row r="1739">
          <cell r="A1739">
            <v>2010</v>
          </cell>
          <cell r="B1739" t="str">
            <v>MAR</v>
          </cell>
          <cell r="D1739" t="str">
            <v>COE_2003</v>
          </cell>
          <cell r="E1739">
            <v>598983.35886410205</v>
          </cell>
        </row>
        <row r="1740">
          <cell r="A1740">
            <v>2010</v>
          </cell>
          <cell r="B1740" t="str">
            <v>MAR</v>
          </cell>
          <cell r="D1740" t="str">
            <v>COE_2001</v>
          </cell>
          <cell r="E1740">
            <v>11247.5703126184</v>
          </cell>
        </row>
        <row r="1741">
          <cell r="A1741">
            <v>2010</v>
          </cell>
          <cell r="B1741" t="str">
            <v>FEB</v>
          </cell>
          <cell r="D1741" t="str">
            <v>COE_2020</v>
          </cell>
          <cell r="E1741">
            <v>50202.009295391399</v>
          </cell>
        </row>
        <row r="1742">
          <cell r="A1742">
            <v>2010</v>
          </cell>
          <cell r="B1742" t="str">
            <v>FEB</v>
          </cell>
          <cell r="D1742" t="str">
            <v>COE_2019</v>
          </cell>
          <cell r="E1742">
            <v>0</v>
          </cell>
        </row>
        <row r="1743">
          <cell r="A1743">
            <v>2010</v>
          </cell>
          <cell r="B1743" t="str">
            <v>FEB</v>
          </cell>
          <cell r="D1743" t="str">
            <v>COE_2012</v>
          </cell>
          <cell r="E1743">
            <v>0</v>
          </cell>
        </row>
        <row r="1744">
          <cell r="A1744">
            <v>2010</v>
          </cell>
          <cell r="B1744" t="str">
            <v>FEB</v>
          </cell>
          <cell r="D1744" t="str">
            <v>COE_2010</v>
          </cell>
          <cell r="E1744">
            <v>0</v>
          </cell>
        </row>
        <row r="1745">
          <cell r="A1745">
            <v>2010</v>
          </cell>
          <cell r="B1745" t="str">
            <v>FEB</v>
          </cell>
          <cell r="D1745" t="str">
            <v>COE_2009</v>
          </cell>
          <cell r="E1745">
            <v>0</v>
          </cell>
        </row>
        <row r="1746">
          <cell r="A1746">
            <v>2010</v>
          </cell>
          <cell r="B1746" t="str">
            <v>FEB</v>
          </cell>
          <cell r="D1746" t="str">
            <v>COE_2006</v>
          </cell>
          <cell r="E1746">
            <v>35787.715129436197</v>
          </cell>
        </row>
        <row r="1747">
          <cell r="A1747">
            <v>2010</v>
          </cell>
          <cell r="B1747" t="str">
            <v>FEB</v>
          </cell>
          <cell r="D1747" t="str">
            <v>COE_2003</v>
          </cell>
          <cell r="E1747">
            <v>626947.750230495</v>
          </cell>
        </row>
        <row r="1748">
          <cell r="A1748">
            <v>2010</v>
          </cell>
          <cell r="B1748" t="str">
            <v>FEB</v>
          </cell>
          <cell r="D1748" t="str">
            <v>COE_2001</v>
          </cell>
          <cell r="E1748">
            <v>11495.938756828</v>
          </cell>
        </row>
        <row r="1749">
          <cell r="A1749">
            <v>2010</v>
          </cell>
          <cell r="B1749" t="str">
            <v>JUN</v>
          </cell>
          <cell r="D1749" t="str">
            <v>COE_2001</v>
          </cell>
          <cell r="E1749">
            <v>11001.212734463799</v>
          </cell>
        </row>
        <row r="1750">
          <cell r="A1750">
            <v>2010</v>
          </cell>
          <cell r="B1750" t="str">
            <v>JUN</v>
          </cell>
          <cell r="D1750" t="str">
            <v>COE_2003</v>
          </cell>
          <cell r="E1750">
            <v>610400.65131919598</v>
          </cell>
        </row>
        <row r="1751">
          <cell r="A1751">
            <v>2010</v>
          </cell>
          <cell r="B1751" t="str">
            <v>JUN</v>
          </cell>
          <cell r="D1751" t="str">
            <v>COE_2006</v>
          </cell>
          <cell r="E1751">
            <v>34843.166142956201</v>
          </cell>
        </row>
        <row r="1752">
          <cell r="A1752">
            <v>2010</v>
          </cell>
          <cell r="B1752" t="str">
            <v>JUN</v>
          </cell>
          <cell r="D1752" t="str">
            <v>COE_2009</v>
          </cell>
          <cell r="E1752">
            <v>0</v>
          </cell>
        </row>
        <row r="1753">
          <cell r="A1753">
            <v>2010</v>
          </cell>
          <cell r="B1753" t="str">
            <v>JUN</v>
          </cell>
          <cell r="D1753" t="str">
            <v>COE_2010</v>
          </cell>
          <cell r="E1753">
            <v>0</v>
          </cell>
        </row>
        <row r="1754">
          <cell r="A1754">
            <v>2010</v>
          </cell>
          <cell r="B1754" t="str">
            <v>JUN</v>
          </cell>
          <cell r="D1754" t="str">
            <v>COE_2012</v>
          </cell>
          <cell r="E1754">
            <v>0</v>
          </cell>
        </row>
        <row r="1755">
          <cell r="A1755">
            <v>2010</v>
          </cell>
          <cell r="B1755" t="str">
            <v>JUN</v>
          </cell>
          <cell r="D1755" t="str">
            <v>COE_2019</v>
          </cell>
          <cell r="E1755">
            <v>0</v>
          </cell>
        </row>
        <row r="1756">
          <cell r="A1756">
            <v>2010</v>
          </cell>
          <cell r="B1756" t="str">
            <v>JUN</v>
          </cell>
          <cell r="D1756" t="str">
            <v>COE_2020</v>
          </cell>
          <cell r="E1756">
            <v>47280.090013100402</v>
          </cell>
        </row>
        <row r="1757">
          <cell r="A1757">
            <v>2010</v>
          </cell>
          <cell r="B1757" t="str">
            <v>MAY</v>
          </cell>
          <cell r="D1757" t="str">
            <v>COE_2001</v>
          </cell>
          <cell r="E1757">
            <v>11083.338593848701</v>
          </cell>
        </row>
        <row r="1758">
          <cell r="A1758">
            <v>2010</v>
          </cell>
          <cell r="B1758" t="str">
            <v>MAY</v>
          </cell>
          <cell r="D1758" t="str">
            <v>COE_2003</v>
          </cell>
          <cell r="E1758">
            <v>605068.59654296201</v>
          </cell>
        </row>
        <row r="1759">
          <cell r="A1759">
            <v>2010</v>
          </cell>
          <cell r="B1759" t="str">
            <v>MAY</v>
          </cell>
          <cell r="D1759" t="str">
            <v>COE_2006</v>
          </cell>
          <cell r="E1759">
            <v>34538.799379830802</v>
          </cell>
        </row>
        <row r="1760">
          <cell r="A1760">
            <v>2010</v>
          </cell>
          <cell r="B1760" t="str">
            <v>MAY</v>
          </cell>
          <cell r="D1760" t="str">
            <v>COE_2009</v>
          </cell>
          <cell r="E1760">
            <v>0</v>
          </cell>
        </row>
        <row r="1761">
          <cell r="A1761">
            <v>2010</v>
          </cell>
          <cell r="B1761" t="str">
            <v>MAY</v>
          </cell>
          <cell r="D1761" t="str">
            <v>COE_2010</v>
          </cell>
          <cell r="E1761">
            <v>0</v>
          </cell>
        </row>
        <row r="1762">
          <cell r="A1762">
            <v>2010</v>
          </cell>
          <cell r="B1762" t="str">
            <v>MAY</v>
          </cell>
          <cell r="D1762" t="str">
            <v>COE_2012</v>
          </cell>
          <cell r="E1762">
            <v>0</v>
          </cell>
        </row>
        <row r="1763">
          <cell r="A1763">
            <v>2010</v>
          </cell>
          <cell r="B1763" t="str">
            <v>MAY</v>
          </cell>
          <cell r="D1763" t="str">
            <v>COE_2019</v>
          </cell>
          <cell r="E1763">
            <v>0</v>
          </cell>
        </row>
        <row r="1764">
          <cell r="A1764">
            <v>2010</v>
          </cell>
          <cell r="B1764" t="str">
            <v>MAY</v>
          </cell>
          <cell r="D1764" t="str">
            <v>COE_2020</v>
          </cell>
          <cell r="E1764">
            <v>47579.374293505898</v>
          </cell>
        </row>
        <row r="1765">
          <cell r="A1765">
            <v>2010</v>
          </cell>
          <cell r="B1765" t="str">
            <v>APR</v>
          </cell>
          <cell r="D1765" t="str">
            <v>COE_2001</v>
          </cell>
          <cell r="E1765">
            <v>11165.4444532335</v>
          </cell>
        </row>
        <row r="1766">
          <cell r="A1766">
            <v>2010</v>
          </cell>
          <cell r="B1766" t="str">
            <v>APR</v>
          </cell>
          <cell r="D1766" t="str">
            <v>COE_2003</v>
          </cell>
          <cell r="E1766">
            <v>604470.36353661295</v>
          </cell>
        </row>
        <row r="1767">
          <cell r="A1767">
            <v>2010</v>
          </cell>
          <cell r="B1767" t="str">
            <v>APR</v>
          </cell>
          <cell r="D1767" t="str">
            <v>COE_2006</v>
          </cell>
          <cell r="E1767">
            <v>34504.650772702997</v>
          </cell>
        </row>
        <row r="1768">
          <cell r="A1768">
            <v>2010</v>
          </cell>
          <cell r="B1768" t="str">
            <v>APR</v>
          </cell>
          <cell r="D1768" t="str">
            <v>COE_2009</v>
          </cell>
          <cell r="E1768">
            <v>0</v>
          </cell>
        </row>
        <row r="1769">
          <cell r="A1769">
            <v>2010</v>
          </cell>
          <cell r="B1769" t="str">
            <v>APR</v>
          </cell>
          <cell r="D1769" t="str">
            <v>COE_2010</v>
          </cell>
          <cell r="E1769">
            <v>0</v>
          </cell>
        </row>
        <row r="1770">
          <cell r="A1770">
            <v>2010</v>
          </cell>
          <cell r="B1770" t="str">
            <v>APR</v>
          </cell>
          <cell r="D1770" t="str">
            <v>COE_2012</v>
          </cell>
          <cell r="E1770">
            <v>0</v>
          </cell>
        </row>
        <row r="1771">
          <cell r="A1771">
            <v>2010</v>
          </cell>
          <cell r="B1771" t="str">
            <v>APR</v>
          </cell>
          <cell r="D1771" t="str">
            <v>COE_2019</v>
          </cell>
          <cell r="E1771">
            <v>0</v>
          </cell>
        </row>
        <row r="1772">
          <cell r="A1772">
            <v>2010</v>
          </cell>
          <cell r="B1772" t="str">
            <v>APR</v>
          </cell>
          <cell r="D1772" t="str">
            <v>COE_2020</v>
          </cell>
          <cell r="E1772">
            <v>47878.658493893301</v>
          </cell>
        </row>
        <row r="1773">
          <cell r="A1773">
            <v>2010</v>
          </cell>
          <cell r="B1773" t="str">
            <v>MAY</v>
          </cell>
          <cell r="D1773" t="str">
            <v>TRU_2MON</v>
          </cell>
          <cell r="E1773">
            <v>-745965.16666666605</v>
          </cell>
        </row>
        <row r="1774">
          <cell r="A1774">
            <v>2010</v>
          </cell>
          <cell r="B1774" t="str">
            <v>APR</v>
          </cell>
          <cell r="D1774" t="str">
            <v>TRU_2MON</v>
          </cell>
          <cell r="E1774">
            <v>-745965.16666666605</v>
          </cell>
        </row>
        <row r="1775">
          <cell r="A1775">
            <v>2010</v>
          </cell>
          <cell r="B1775" t="str">
            <v>JAN</v>
          </cell>
          <cell r="D1775" t="str">
            <v>TRU_2MON</v>
          </cell>
          <cell r="E1775">
            <v>-745965.16666666605</v>
          </cell>
        </row>
        <row r="1776">
          <cell r="A1776">
            <v>2009</v>
          </cell>
          <cell r="B1776" t="str">
            <v>DEC</v>
          </cell>
          <cell r="D1776" t="str">
            <v>TRU_2MON</v>
          </cell>
          <cell r="E1776">
            <v>-1790248.91666666</v>
          </cell>
        </row>
        <row r="1777">
          <cell r="A1777">
            <v>2010</v>
          </cell>
          <cell r="B1777" t="str">
            <v>MAR</v>
          </cell>
          <cell r="D1777" t="str">
            <v>CIN_2020</v>
          </cell>
          <cell r="E1777">
            <v>0</v>
          </cell>
        </row>
        <row r="1778">
          <cell r="A1778">
            <v>2010</v>
          </cell>
          <cell r="B1778" t="str">
            <v>MAR</v>
          </cell>
          <cell r="D1778" t="str">
            <v>CIN_2019</v>
          </cell>
          <cell r="E1778">
            <v>0</v>
          </cell>
        </row>
        <row r="1779">
          <cell r="A1779">
            <v>2010</v>
          </cell>
          <cell r="B1779" t="str">
            <v>MAR</v>
          </cell>
          <cell r="D1779" t="str">
            <v>CIN_2012</v>
          </cell>
          <cell r="E1779">
            <v>0</v>
          </cell>
        </row>
        <row r="1780">
          <cell r="A1780">
            <v>2010</v>
          </cell>
          <cell r="B1780" t="str">
            <v>MAR</v>
          </cell>
          <cell r="D1780" t="str">
            <v>CIN_2010</v>
          </cell>
          <cell r="E1780">
            <v>0</v>
          </cell>
        </row>
        <row r="1781">
          <cell r="A1781">
            <v>2010</v>
          </cell>
          <cell r="B1781" t="str">
            <v>MAR</v>
          </cell>
          <cell r="D1781" t="str">
            <v>CIN_2009</v>
          </cell>
          <cell r="E1781">
            <v>0</v>
          </cell>
        </row>
        <row r="1782">
          <cell r="A1782">
            <v>2010</v>
          </cell>
          <cell r="B1782" t="str">
            <v>MAR</v>
          </cell>
          <cell r="D1782" t="str">
            <v>CIN_2006</v>
          </cell>
          <cell r="E1782">
            <v>0</v>
          </cell>
        </row>
        <row r="1783">
          <cell r="A1783">
            <v>2010</v>
          </cell>
          <cell r="B1783" t="str">
            <v>MAR</v>
          </cell>
          <cell r="D1783" t="str">
            <v>CIN_2003</v>
          </cell>
          <cell r="E1783">
            <v>0</v>
          </cell>
        </row>
        <row r="1784">
          <cell r="A1784">
            <v>2010</v>
          </cell>
          <cell r="B1784" t="str">
            <v>MAR</v>
          </cell>
          <cell r="D1784" t="str">
            <v>CIN_2001</v>
          </cell>
          <cell r="E1784">
            <v>0</v>
          </cell>
        </row>
        <row r="1785">
          <cell r="A1785">
            <v>2010</v>
          </cell>
          <cell r="B1785" t="str">
            <v>FEB</v>
          </cell>
          <cell r="D1785" t="str">
            <v>CIN_2010</v>
          </cell>
          <cell r="E1785">
            <v>0</v>
          </cell>
        </row>
        <row r="1786">
          <cell r="A1786">
            <v>2010</v>
          </cell>
          <cell r="B1786" t="str">
            <v>FEB</v>
          </cell>
          <cell r="D1786" t="str">
            <v>CIN_2009</v>
          </cell>
          <cell r="E1786">
            <v>0</v>
          </cell>
        </row>
        <row r="1787">
          <cell r="A1787">
            <v>2010</v>
          </cell>
          <cell r="B1787" t="str">
            <v>FEB</v>
          </cell>
          <cell r="D1787" t="str">
            <v>CIN_2006</v>
          </cell>
          <cell r="E1787">
            <v>0</v>
          </cell>
        </row>
        <row r="1788">
          <cell r="A1788">
            <v>2010</v>
          </cell>
          <cell r="B1788" t="str">
            <v>FEB</v>
          </cell>
          <cell r="D1788" t="str">
            <v>CIN_2003</v>
          </cell>
          <cell r="E1788">
            <v>0</v>
          </cell>
        </row>
        <row r="1789">
          <cell r="A1789">
            <v>2010</v>
          </cell>
          <cell r="B1789" t="str">
            <v>FEB</v>
          </cell>
          <cell r="D1789" t="str">
            <v>CIN_2001</v>
          </cell>
          <cell r="E1789">
            <v>0</v>
          </cell>
        </row>
        <row r="1790">
          <cell r="A1790">
            <v>2010</v>
          </cell>
          <cell r="B1790" t="str">
            <v>FEB</v>
          </cell>
          <cell r="D1790" t="str">
            <v>CIN_2020</v>
          </cell>
          <cell r="E1790">
            <v>0</v>
          </cell>
        </row>
        <row r="1791">
          <cell r="A1791">
            <v>2010</v>
          </cell>
          <cell r="B1791" t="str">
            <v>FEB</v>
          </cell>
          <cell r="D1791" t="str">
            <v>CIN_2019</v>
          </cell>
          <cell r="E1791">
            <v>0</v>
          </cell>
        </row>
        <row r="1792">
          <cell r="A1792">
            <v>2010</v>
          </cell>
          <cell r="B1792" t="str">
            <v>FEB</v>
          </cell>
          <cell r="D1792" t="str">
            <v>CIN_2012</v>
          </cell>
          <cell r="E1792">
            <v>0</v>
          </cell>
        </row>
        <row r="1793">
          <cell r="A1793">
            <v>2010</v>
          </cell>
          <cell r="B1793" t="str">
            <v>JUN</v>
          </cell>
          <cell r="D1793" t="str">
            <v>CIN_2001</v>
          </cell>
          <cell r="E1793">
            <v>0</v>
          </cell>
        </row>
        <row r="1794">
          <cell r="A1794">
            <v>2010</v>
          </cell>
          <cell r="B1794" t="str">
            <v>JUN</v>
          </cell>
          <cell r="D1794" t="str">
            <v>CIN_2003</v>
          </cell>
          <cell r="E1794">
            <v>0</v>
          </cell>
        </row>
        <row r="1795">
          <cell r="A1795">
            <v>2010</v>
          </cell>
          <cell r="B1795" t="str">
            <v>JUN</v>
          </cell>
          <cell r="D1795" t="str">
            <v>CIN_2006</v>
          </cell>
          <cell r="E1795">
            <v>0</v>
          </cell>
        </row>
        <row r="1796">
          <cell r="A1796">
            <v>2010</v>
          </cell>
          <cell r="B1796" t="str">
            <v>JUN</v>
          </cell>
          <cell r="D1796" t="str">
            <v>CIN_2009</v>
          </cell>
          <cell r="E1796">
            <v>0</v>
          </cell>
        </row>
        <row r="1797">
          <cell r="A1797">
            <v>2010</v>
          </cell>
          <cell r="B1797" t="str">
            <v>JUN</v>
          </cell>
          <cell r="D1797" t="str">
            <v>CIN_2010</v>
          </cell>
          <cell r="E1797">
            <v>0</v>
          </cell>
        </row>
        <row r="1798">
          <cell r="A1798">
            <v>2010</v>
          </cell>
          <cell r="B1798" t="str">
            <v>JUN</v>
          </cell>
          <cell r="D1798" t="str">
            <v>CIN_2012</v>
          </cell>
          <cell r="E1798">
            <v>0</v>
          </cell>
        </row>
        <row r="1799">
          <cell r="A1799">
            <v>2010</v>
          </cell>
          <cell r="B1799" t="str">
            <v>JUN</v>
          </cell>
          <cell r="D1799" t="str">
            <v>CIN_2019</v>
          </cell>
          <cell r="E1799">
            <v>0</v>
          </cell>
        </row>
        <row r="1800">
          <cell r="A1800">
            <v>2010</v>
          </cell>
          <cell r="B1800" t="str">
            <v>JUN</v>
          </cell>
          <cell r="D1800" t="str">
            <v>CIN_2020</v>
          </cell>
          <cell r="E1800">
            <v>0</v>
          </cell>
        </row>
        <row r="1801">
          <cell r="A1801">
            <v>2010</v>
          </cell>
          <cell r="B1801" t="str">
            <v>MAY</v>
          </cell>
          <cell r="D1801" t="str">
            <v>CIN_2001</v>
          </cell>
          <cell r="E1801">
            <v>0</v>
          </cell>
        </row>
        <row r="1802">
          <cell r="A1802">
            <v>2010</v>
          </cell>
          <cell r="B1802" t="str">
            <v>MAY</v>
          </cell>
          <cell r="D1802" t="str">
            <v>CIN_2003</v>
          </cell>
          <cell r="E1802">
            <v>0</v>
          </cell>
        </row>
        <row r="1803">
          <cell r="A1803">
            <v>2010</v>
          </cell>
          <cell r="B1803" t="str">
            <v>MAY</v>
          </cell>
          <cell r="D1803" t="str">
            <v>CIN_2006</v>
          </cell>
          <cell r="E1803">
            <v>0</v>
          </cell>
        </row>
        <row r="1804">
          <cell r="A1804">
            <v>2010</v>
          </cell>
          <cell r="B1804" t="str">
            <v>MAY</v>
          </cell>
          <cell r="D1804" t="str">
            <v>CIN_2009</v>
          </cell>
          <cell r="E1804">
            <v>0</v>
          </cell>
        </row>
        <row r="1805">
          <cell r="A1805">
            <v>2010</v>
          </cell>
          <cell r="B1805" t="str">
            <v>MAY</v>
          </cell>
          <cell r="D1805" t="str">
            <v>CIN_2010</v>
          </cell>
          <cell r="E1805">
            <v>0</v>
          </cell>
        </row>
        <row r="1806">
          <cell r="A1806">
            <v>2010</v>
          </cell>
          <cell r="B1806" t="str">
            <v>MAY</v>
          </cell>
          <cell r="D1806" t="str">
            <v>CIN_2012</v>
          </cell>
          <cell r="E1806">
            <v>0</v>
          </cell>
        </row>
        <row r="1807">
          <cell r="A1807">
            <v>2010</v>
          </cell>
          <cell r="B1807" t="str">
            <v>MAY</v>
          </cell>
          <cell r="D1807" t="str">
            <v>CIN_2019</v>
          </cell>
          <cell r="E1807">
            <v>0</v>
          </cell>
        </row>
        <row r="1808">
          <cell r="A1808">
            <v>2010</v>
          </cell>
          <cell r="B1808" t="str">
            <v>MAY</v>
          </cell>
          <cell r="D1808" t="str">
            <v>CIN_2020</v>
          </cell>
          <cell r="E1808">
            <v>0</v>
          </cell>
        </row>
        <row r="1809">
          <cell r="A1809">
            <v>2010</v>
          </cell>
          <cell r="B1809" t="str">
            <v>APR</v>
          </cell>
          <cell r="D1809" t="str">
            <v>CIN_2001</v>
          </cell>
          <cell r="E1809">
            <v>0</v>
          </cell>
        </row>
        <row r="1810">
          <cell r="A1810">
            <v>2010</v>
          </cell>
          <cell r="B1810" t="str">
            <v>APR</v>
          </cell>
          <cell r="D1810" t="str">
            <v>CIN_2003</v>
          </cell>
          <cell r="E1810">
            <v>0</v>
          </cell>
        </row>
        <row r="1811">
          <cell r="A1811">
            <v>2010</v>
          </cell>
          <cell r="B1811" t="str">
            <v>APR</v>
          </cell>
          <cell r="D1811" t="str">
            <v>CIN_2006</v>
          </cell>
          <cell r="E1811">
            <v>0</v>
          </cell>
        </row>
        <row r="1812">
          <cell r="A1812">
            <v>2010</v>
          </cell>
          <cell r="B1812" t="str">
            <v>APR</v>
          </cell>
          <cell r="D1812" t="str">
            <v>CIN_2009</v>
          </cell>
          <cell r="E1812">
            <v>0</v>
          </cell>
        </row>
        <row r="1813">
          <cell r="A1813">
            <v>2010</v>
          </cell>
          <cell r="B1813" t="str">
            <v>APR</v>
          </cell>
          <cell r="D1813" t="str">
            <v>CIN_2010</v>
          </cell>
          <cell r="E1813">
            <v>0</v>
          </cell>
        </row>
        <row r="1814">
          <cell r="A1814">
            <v>2010</v>
          </cell>
          <cell r="B1814" t="str">
            <v>APR</v>
          </cell>
          <cell r="D1814" t="str">
            <v>CIN_2012</v>
          </cell>
          <cell r="E1814">
            <v>0</v>
          </cell>
        </row>
        <row r="1815">
          <cell r="A1815">
            <v>2010</v>
          </cell>
          <cell r="B1815" t="str">
            <v>APR</v>
          </cell>
          <cell r="D1815" t="str">
            <v>CIN_2019</v>
          </cell>
          <cell r="E1815">
            <v>0</v>
          </cell>
        </row>
        <row r="1816">
          <cell r="A1816">
            <v>2010</v>
          </cell>
          <cell r="B1816" t="str">
            <v>APR</v>
          </cell>
          <cell r="D1816" t="str">
            <v>CIN_2020</v>
          </cell>
          <cell r="E1816">
            <v>0</v>
          </cell>
        </row>
        <row r="1817">
          <cell r="A1817">
            <v>2010</v>
          </cell>
          <cell r="B1817" t="str">
            <v>JAN</v>
          </cell>
          <cell r="D1817" t="str">
            <v>CIN_2001</v>
          </cell>
          <cell r="E1817">
            <v>0</v>
          </cell>
        </row>
        <row r="1818">
          <cell r="A1818">
            <v>2010</v>
          </cell>
          <cell r="B1818" t="str">
            <v>JAN</v>
          </cell>
          <cell r="D1818" t="str">
            <v>CIN_2003</v>
          </cell>
          <cell r="E1818">
            <v>0</v>
          </cell>
        </row>
        <row r="1819">
          <cell r="A1819">
            <v>2010</v>
          </cell>
          <cell r="B1819" t="str">
            <v>JAN</v>
          </cell>
          <cell r="D1819" t="str">
            <v>CIN_2006</v>
          </cell>
          <cell r="E1819">
            <v>0</v>
          </cell>
        </row>
        <row r="1820">
          <cell r="A1820">
            <v>2010</v>
          </cell>
          <cell r="B1820" t="str">
            <v>JAN</v>
          </cell>
          <cell r="D1820" t="str">
            <v>CIN_2009</v>
          </cell>
          <cell r="E1820">
            <v>0</v>
          </cell>
        </row>
        <row r="1821">
          <cell r="A1821">
            <v>2010</v>
          </cell>
          <cell r="B1821" t="str">
            <v>JAN</v>
          </cell>
          <cell r="D1821" t="str">
            <v>CIN_2010</v>
          </cell>
          <cell r="E1821">
            <v>0</v>
          </cell>
        </row>
        <row r="1822">
          <cell r="A1822">
            <v>2010</v>
          </cell>
          <cell r="B1822" t="str">
            <v>JAN</v>
          </cell>
          <cell r="D1822" t="str">
            <v>CIN_2012</v>
          </cell>
          <cell r="E1822">
            <v>0</v>
          </cell>
        </row>
        <row r="1823">
          <cell r="A1823">
            <v>2010</v>
          </cell>
          <cell r="B1823" t="str">
            <v>JAN</v>
          </cell>
          <cell r="D1823" t="str">
            <v>CIN_2019</v>
          </cell>
          <cell r="E1823">
            <v>0</v>
          </cell>
        </row>
        <row r="1824">
          <cell r="A1824">
            <v>2010</v>
          </cell>
          <cell r="B1824" t="str">
            <v>JAN</v>
          </cell>
          <cell r="D1824" t="str">
            <v>CIN_2020</v>
          </cell>
          <cell r="E1824">
            <v>0</v>
          </cell>
        </row>
        <row r="1825">
          <cell r="A1825">
            <v>2010</v>
          </cell>
          <cell r="B1825" t="str">
            <v>JAN</v>
          </cell>
          <cell r="D1825" t="str">
            <v>CIN_2003</v>
          </cell>
          <cell r="E1825">
            <v>0</v>
          </cell>
        </row>
        <row r="1826">
          <cell r="A1826">
            <v>2010</v>
          </cell>
          <cell r="B1826" t="str">
            <v>JAN</v>
          </cell>
          <cell r="D1826" t="str">
            <v>CIN_2006</v>
          </cell>
          <cell r="E1826">
            <v>0</v>
          </cell>
        </row>
        <row r="1827">
          <cell r="A1827">
            <v>2009</v>
          </cell>
          <cell r="B1827" t="str">
            <v>DEC</v>
          </cell>
          <cell r="D1827" t="str">
            <v>CIN_2001</v>
          </cell>
          <cell r="E1827">
            <v>0</v>
          </cell>
        </row>
        <row r="1828">
          <cell r="A1828">
            <v>2009</v>
          </cell>
          <cell r="B1828" t="str">
            <v>DEC</v>
          </cell>
          <cell r="D1828" t="str">
            <v>CIN_2003</v>
          </cell>
          <cell r="E1828">
            <v>0</v>
          </cell>
        </row>
        <row r="1829">
          <cell r="A1829">
            <v>2009</v>
          </cell>
          <cell r="B1829" t="str">
            <v>DEC</v>
          </cell>
          <cell r="D1829" t="str">
            <v>CIN_2006</v>
          </cell>
          <cell r="E1829">
            <v>0</v>
          </cell>
        </row>
        <row r="1830">
          <cell r="A1830">
            <v>2009</v>
          </cell>
          <cell r="B1830" t="str">
            <v>DEC</v>
          </cell>
          <cell r="D1830" t="str">
            <v>CIN_2009</v>
          </cell>
          <cell r="E1830">
            <v>0</v>
          </cell>
        </row>
        <row r="1831">
          <cell r="A1831">
            <v>2009</v>
          </cell>
          <cell r="B1831" t="str">
            <v>DEC</v>
          </cell>
          <cell r="D1831" t="str">
            <v>CIN_2010</v>
          </cell>
          <cell r="E1831">
            <v>0</v>
          </cell>
        </row>
        <row r="1832">
          <cell r="A1832">
            <v>2009</v>
          </cell>
          <cell r="B1832" t="str">
            <v>DEC</v>
          </cell>
          <cell r="D1832" t="str">
            <v>CIN_2012</v>
          </cell>
          <cell r="E1832">
            <v>0</v>
          </cell>
        </row>
        <row r="1833">
          <cell r="A1833">
            <v>2009</v>
          </cell>
          <cell r="B1833" t="str">
            <v>DEC</v>
          </cell>
          <cell r="D1833" t="str">
            <v>CIN_2019</v>
          </cell>
          <cell r="E1833">
            <v>0</v>
          </cell>
        </row>
        <row r="1834">
          <cell r="A1834">
            <v>2009</v>
          </cell>
          <cell r="B1834" t="str">
            <v>DEC</v>
          </cell>
          <cell r="D1834" t="str">
            <v>CIN_2020</v>
          </cell>
          <cell r="E1834">
            <v>0</v>
          </cell>
        </row>
        <row r="1835">
          <cell r="A1835">
            <v>2010</v>
          </cell>
          <cell r="B1835" t="str">
            <v>MAR</v>
          </cell>
          <cell r="D1835" t="str">
            <v>MAN_2006</v>
          </cell>
          <cell r="E1835">
            <v>0</v>
          </cell>
        </row>
        <row r="1836">
          <cell r="A1836">
            <v>2010</v>
          </cell>
          <cell r="B1836" t="str">
            <v>FEB</v>
          </cell>
          <cell r="D1836" t="str">
            <v>MAN_2006</v>
          </cell>
          <cell r="E1836">
            <v>0</v>
          </cell>
        </row>
        <row r="1837">
          <cell r="A1837">
            <v>2010</v>
          </cell>
          <cell r="B1837" t="str">
            <v>JUN</v>
          </cell>
          <cell r="D1837" t="str">
            <v>MAN_2006</v>
          </cell>
          <cell r="E1837">
            <v>0</v>
          </cell>
        </row>
        <row r="1838">
          <cell r="A1838">
            <v>2010</v>
          </cell>
          <cell r="B1838" t="str">
            <v>MAY</v>
          </cell>
          <cell r="D1838" t="str">
            <v>MAN_2006</v>
          </cell>
          <cell r="E1838">
            <v>0</v>
          </cell>
        </row>
        <row r="1839">
          <cell r="A1839">
            <v>2010</v>
          </cell>
          <cell r="B1839" t="str">
            <v>APR</v>
          </cell>
          <cell r="D1839" t="str">
            <v>MAN_2006</v>
          </cell>
          <cell r="E1839">
            <v>0</v>
          </cell>
        </row>
        <row r="1840">
          <cell r="A1840">
            <v>2010</v>
          </cell>
          <cell r="B1840" t="str">
            <v>JAN</v>
          </cell>
          <cell r="D1840" t="str">
            <v>MAN_2006</v>
          </cell>
          <cell r="E1840">
            <v>0</v>
          </cell>
        </row>
        <row r="1841">
          <cell r="A1841">
            <v>2009</v>
          </cell>
          <cell r="B1841" t="str">
            <v>DEC</v>
          </cell>
          <cell r="D1841" t="str">
            <v>MAN_2006</v>
          </cell>
          <cell r="E1841">
            <v>0</v>
          </cell>
        </row>
        <row r="1842">
          <cell r="A1842">
            <v>2010</v>
          </cell>
          <cell r="B1842" t="str">
            <v>MAR</v>
          </cell>
          <cell r="D1842" t="str">
            <v>3MC_2YTD</v>
          </cell>
          <cell r="E1842">
            <v>0</v>
          </cell>
        </row>
        <row r="1843">
          <cell r="A1843">
            <v>2010</v>
          </cell>
          <cell r="B1843" t="str">
            <v>FEB</v>
          </cell>
          <cell r="D1843" t="str">
            <v>3MC_2YTD</v>
          </cell>
          <cell r="E1843">
            <v>0</v>
          </cell>
        </row>
        <row r="1844">
          <cell r="A1844">
            <v>2010</v>
          </cell>
          <cell r="B1844" t="str">
            <v>JUN</v>
          </cell>
          <cell r="D1844" t="str">
            <v>3MC_2YTD</v>
          </cell>
          <cell r="E1844">
            <v>0</v>
          </cell>
        </row>
        <row r="1845">
          <cell r="A1845">
            <v>2010</v>
          </cell>
          <cell r="B1845" t="str">
            <v>MAY</v>
          </cell>
          <cell r="D1845" t="str">
            <v>3MC_2YTD</v>
          </cell>
          <cell r="E1845">
            <v>0</v>
          </cell>
        </row>
        <row r="1846">
          <cell r="A1846">
            <v>2009</v>
          </cell>
          <cell r="B1846" t="str">
            <v>DEC</v>
          </cell>
          <cell r="D1846" t="str">
            <v>CIQ_2010</v>
          </cell>
          <cell r="E1846">
            <v>0</v>
          </cell>
        </row>
        <row r="1847">
          <cell r="A1847">
            <v>2010</v>
          </cell>
          <cell r="B1847" t="str">
            <v>MAR</v>
          </cell>
          <cell r="D1847" t="str">
            <v>MAN_2002</v>
          </cell>
          <cell r="E1847">
            <v>-3957412</v>
          </cell>
        </row>
        <row r="1848">
          <cell r="A1848">
            <v>2010</v>
          </cell>
          <cell r="B1848" t="str">
            <v>MAR</v>
          </cell>
          <cell r="D1848" t="str">
            <v>MAN_2001</v>
          </cell>
          <cell r="E1848">
            <v>-4994170</v>
          </cell>
        </row>
        <row r="1849">
          <cell r="A1849">
            <v>2010</v>
          </cell>
          <cell r="B1849" t="str">
            <v>FEB</v>
          </cell>
          <cell r="D1849" t="str">
            <v>MAN_2002</v>
          </cell>
          <cell r="E1849">
            <v>-3957412</v>
          </cell>
        </row>
        <row r="1850">
          <cell r="A1850">
            <v>2010</v>
          </cell>
          <cell r="B1850" t="str">
            <v>FEB</v>
          </cell>
          <cell r="D1850" t="str">
            <v>MAN_2001</v>
          </cell>
          <cell r="E1850">
            <v>-4994170</v>
          </cell>
        </row>
        <row r="1851">
          <cell r="A1851">
            <v>2010</v>
          </cell>
          <cell r="B1851" t="str">
            <v>JUN</v>
          </cell>
          <cell r="D1851" t="str">
            <v>MAN_2001</v>
          </cell>
          <cell r="E1851">
            <v>-4994170</v>
          </cell>
        </row>
        <row r="1852">
          <cell r="A1852">
            <v>2010</v>
          </cell>
          <cell r="B1852" t="str">
            <v>JUN</v>
          </cell>
          <cell r="D1852" t="str">
            <v>MAN_2002</v>
          </cell>
          <cell r="E1852">
            <v>-3957412</v>
          </cell>
        </row>
        <row r="1853">
          <cell r="A1853">
            <v>2010</v>
          </cell>
          <cell r="B1853" t="str">
            <v>MAY</v>
          </cell>
          <cell r="D1853" t="str">
            <v>MAN_2001</v>
          </cell>
          <cell r="E1853">
            <v>-4994170</v>
          </cell>
        </row>
        <row r="1854">
          <cell r="A1854">
            <v>2010</v>
          </cell>
          <cell r="B1854" t="str">
            <v>MAY</v>
          </cell>
          <cell r="D1854" t="str">
            <v>MAN_2002</v>
          </cell>
          <cell r="E1854">
            <v>-3957412</v>
          </cell>
        </row>
        <row r="1855">
          <cell r="A1855">
            <v>2010</v>
          </cell>
          <cell r="B1855" t="str">
            <v>APR</v>
          </cell>
          <cell r="D1855" t="str">
            <v>MAN_2001</v>
          </cell>
          <cell r="E1855">
            <v>-4994170</v>
          </cell>
        </row>
        <row r="1856">
          <cell r="A1856">
            <v>2010</v>
          </cell>
          <cell r="B1856" t="str">
            <v>APR</v>
          </cell>
          <cell r="D1856" t="str">
            <v>MAN_2002</v>
          </cell>
          <cell r="E1856">
            <v>-3957412</v>
          </cell>
        </row>
        <row r="1857">
          <cell r="A1857">
            <v>2010</v>
          </cell>
          <cell r="B1857" t="str">
            <v>JAN</v>
          </cell>
          <cell r="D1857" t="str">
            <v>MAN_2001</v>
          </cell>
          <cell r="E1857">
            <v>-4994170</v>
          </cell>
        </row>
        <row r="1858">
          <cell r="A1858">
            <v>2010</v>
          </cell>
          <cell r="B1858" t="str">
            <v>JAN</v>
          </cell>
          <cell r="D1858" t="str">
            <v>MAN_2002</v>
          </cell>
          <cell r="E1858">
            <v>-3957412</v>
          </cell>
        </row>
        <row r="1859">
          <cell r="A1859">
            <v>2009</v>
          </cell>
          <cell r="B1859" t="str">
            <v>DEC</v>
          </cell>
          <cell r="D1859" t="str">
            <v>MAN_2001</v>
          </cell>
          <cell r="E1859">
            <v>-4285620</v>
          </cell>
        </row>
        <row r="1860">
          <cell r="A1860">
            <v>2009</v>
          </cell>
          <cell r="B1860" t="str">
            <v>DEC</v>
          </cell>
          <cell r="D1860" t="str">
            <v>MAN_2002</v>
          </cell>
          <cell r="E1860">
            <v>-17197367</v>
          </cell>
        </row>
        <row r="1861">
          <cell r="A1861">
            <v>2010</v>
          </cell>
          <cell r="B1861" t="str">
            <v>MAR</v>
          </cell>
          <cell r="D1861" t="str">
            <v>CIR_2020</v>
          </cell>
          <cell r="E1861">
            <v>2244202.2999999998</v>
          </cell>
        </row>
        <row r="1862">
          <cell r="A1862">
            <v>2010</v>
          </cell>
          <cell r="B1862" t="str">
            <v>MAR</v>
          </cell>
          <cell r="D1862" t="str">
            <v>CIR_2019</v>
          </cell>
          <cell r="E1862">
            <v>0</v>
          </cell>
        </row>
        <row r="1863">
          <cell r="A1863">
            <v>2010</v>
          </cell>
          <cell r="B1863" t="str">
            <v>MAR</v>
          </cell>
          <cell r="D1863" t="str">
            <v>CIR_2012</v>
          </cell>
          <cell r="E1863">
            <v>0</v>
          </cell>
        </row>
        <row r="1864">
          <cell r="A1864">
            <v>2010</v>
          </cell>
          <cell r="B1864" t="str">
            <v>MAR</v>
          </cell>
          <cell r="D1864" t="str">
            <v>CIR_2010</v>
          </cell>
          <cell r="E1864">
            <v>0</v>
          </cell>
        </row>
        <row r="1865">
          <cell r="A1865">
            <v>2010</v>
          </cell>
          <cell r="B1865" t="str">
            <v>MAR</v>
          </cell>
          <cell r="D1865" t="str">
            <v>CIR_2009</v>
          </cell>
          <cell r="E1865">
            <v>0</v>
          </cell>
        </row>
        <row r="1866">
          <cell r="A1866">
            <v>2010</v>
          </cell>
          <cell r="B1866" t="str">
            <v>MAR</v>
          </cell>
          <cell r="D1866" t="str">
            <v>CIR_2006</v>
          </cell>
          <cell r="E1866">
            <v>1640092.7012400001</v>
          </cell>
        </row>
        <row r="1867">
          <cell r="A1867">
            <v>2010</v>
          </cell>
          <cell r="B1867" t="str">
            <v>MAR</v>
          </cell>
          <cell r="D1867" t="str">
            <v>CIR_2003</v>
          </cell>
          <cell r="E1867">
            <v>28731994.358759999</v>
          </cell>
        </row>
        <row r="1868">
          <cell r="A1868">
            <v>2010</v>
          </cell>
          <cell r="B1868" t="str">
            <v>MAR</v>
          </cell>
          <cell r="D1868" t="str">
            <v>CIR_2001</v>
          </cell>
          <cell r="E1868">
            <v>369438.23</v>
          </cell>
        </row>
        <row r="1869">
          <cell r="A1869">
            <v>2010</v>
          </cell>
          <cell r="B1869" t="str">
            <v>FEB</v>
          </cell>
          <cell r="D1869" t="str">
            <v>CIR_2020</v>
          </cell>
          <cell r="E1869">
            <v>2244202.2999999998</v>
          </cell>
        </row>
        <row r="1870">
          <cell r="A1870">
            <v>2010</v>
          </cell>
          <cell r="B1870" t="str">
            <v>FEB</v>
          </cell>
          <cell r="D1870" t="str">
            <v>CIR_2019</v>
          </cell>
          <cell r="E1870">
            <v>0</v>
          </cell>
        </row>
        <row r="1871">
          <cell r="A1871">
            <v>2010</v>
          </cell>
          <cell r="B1871" t="str">
            <v>FEB</v>
          </cell>
          <cell r="D1871" t="str">
            <v>CIR_2012</v>
          </cell>
          <cell r="E1871">
            <v>0</v>
          </cell>
        </row>
        <row r="1872">
          <cell r="A1872">
            <v>2010</v>
          </cell>
          <cell r="B1872" t="str">
            <v>FEB</v>
          </cell>
          <cell r="D1872" t="str">
            <v>CIR_2010</v>
          </cell>
          <cell r="E1872">
            <v>0</v>
          </cell>
        </row>
        <row r="1873">
          <cell r="A1873">
            <v>2010</v>
          </cell>
          <cell r="B1873" t="str">
            <v>FEB</v>
          </cell>
          <cell r="D1873" t="str">
            <v>CIR_2009</v>
          </cell>
          <cell r="E1873">
            <v>0</v>
          </cell>
        </row>
        <row r="1874">
          <cell r="A1874">
            <v>2010</v>
          </cell>
          <cell r="B1874" t="str">
            <v>FEB</v>
          </cell>
          <cell r="D1874" t="str">
            <v>CIR_2006</v>
          </cell>
          <cell r="E1874">
            <v>1644290.4349799999</v>
          </cell>
        </row>
        <row r="1875">
          <cell r="A1875">
            <v>2010</v>
          </cell>
          <cell r="B1875" t="str">
            <v>FEB</v>
          </cell>
          <cell r="D1875" t="str">
            <v>CIR_2003</v>
          </cell>
          <cell r="E1875">
            <v>28805532.43502</v>
          </cell>
        </row>
        <row r="1876">
          <cell r="A1876">
            <v>2010</v>
          </cell>
          <cell r="B1876" t="str">
            <v>FEB</v>
          </cell>
          <cell r="D1876" t="str">
            <v>CIR_2001</v>
          </cell>
          <cell r="E1876">
            <v>369438.23</v>
          </cell>
        </row>
        <row r="1877">
          <cell r="A1877">
            <v>2010</v>
          </cell>
          <cell r="B1877" t="str">
            <v>JUN</v>
          </cell>
          <cell r="D1877" t="str">
            <v>CIR_2001</v>
          </cell>
          <cell r="E1877">
            <v>369438.23</v>
          </cell>
        </row>
        <row r="1878">
          <cell r="A1878">
            <v>2010</v>
          </cell>
          <cell r="B1878" t="str">
            <v>JUN</v>
          </cell>
          <cell r="D1878" t="str">
            <v>CIR_2003</v>
          </cell>
          <cell r="E1878">
            <v>29577464.234779999</v>
          </cell>
        </row>
        <row r="1879">
          <cell r="A1879">
            <v>2010</v>
          </cell>
          <cell r="B1879" t="str">
            <v>JUN</v>
          </cell>
          <cell r="D1879" t="str">
            <v>CIR_2006</v>
          </cell>
          <cell r="E1879">
            <v>1688354.1952200001</v>
          </cell>
        </row>
        <row r="1880">
          <cell r="A1880">
            <v>2010</v>
          </cell>
          <cell r="B1880" t="str">
            <v>JUN</v>
          </cell>
          <cell r="D1880" t="str">
            <v>CIR_2009</v>
          </cell>
          <cell r="E1880">
            <v>0</v>
          </cell>
        </row>
        <row r="1881">
          <cell r="A1881">
            <v>2010</v>
          </cell>
          <cell r="B1881" t="str">
            <v>JUN</v>
          </cell>
          <cell r="D1881" t="str">
            <v>CIR_2010</v>
          </cell>
          <cell r="E1881">
            <v>0</v>
          </cell>
        </row>
        <row r="1882">
          <cell r="A1882">
            <v>2010</v>
          </cell>
          <cell r="B1882" t="str">
            <v>JUN</v>
          </cell>
          <cell r="D1882" t="str">
            <v>CIR_2012</v>
          </cell>
          <cell r="E1882">
            <v>0</v>
          </cell>
        </row>
        <row r="1883">
          <cell r="A1883">
            <v>2010</v>
          </cell>
          <cell r="B1883" t="str">
            <v>JUN</v>
          </cell>
          <cell r="D1883" t="str">
            <v>CIR_2019</v>
          </cell>
          <cell r="E1883">
            <v>0</v>
          </cell>
        </row>
        <row r="1884">
          <cell r="A1884">
            <v>2010</v>
          </cell>
          <cell r="B1884" t="str">
            <v>JUN</v>
          </cell>
          <cell r="D1884" t="str">
            <v>CIR_2020</v>
          </cell>
          <cell r="E1884">
            <v>2244202.2999999998</v>
          </cell>
        </row>
        <row r="1885">
          <cell r="A1885">
            <v>2010</v>
          </cell>
          <cell r="B1885" t="str">
            <v>MAY</v>
          </cell>
          <cell r="D1885" t="str">
            <v>CIR_2001</v>
          </cell>
          <cell r="E1885">
            <v>369438.23</v>
          </cell>
        </row>
        <row r="1886">
          <cell r="A1886">
            <v>2010</v>
          </cell>
          <cell r="B1886" t="str">
            <v>MAY</v>
          </cell>
          <cell r="D1886" t="str">
            <v>CIR_2003</v>
          </cell>
          <cell r="E1886">
            <v>29193625.065880001</v>
          </cell>
        </row>
        <row r="1887">
          <cell r="A1887">
            <v>2010</v>
          </cell>
          <cell r="B1887" t="str">
            <v>MAY</v>
          </cell>
          <cell r="D1887" t="str">
            <v>CIR_2006</v>
          </cell>
          <cell r="E1887">
            <v>1666443.7141199999</v>
          </cell>
        </row>
        <row r="1888">
          <cell r="A1888">
            <v>2010</v>
          </cell>
          <cell r="B1888" t="str">
            <v>MAY</v>
          </cell>
          <cell r="D1888" t="str">
            <v>CIR_2009</v>
          </cell>
          <cell r="E1888">
            <v>0</v>
          </cell>
        </row>
        <row r="1889">
          <cell r="A1889">
            <v>2010</v>
          </cell>
          <cell r="B1889" t="str">
            <v>MAY</v>
          </cell>
          <cell r="D1889" t="str">
            <v>CIR_2010</v>
          </cell>
          <cell r="E1889">
            <v>0</v>
          </cell>
        </row>
        <row r="1890">
          <cell r="A1890">
            <v>2010</v>
          </cell>
          <cell r="B1890" t="str">
            <v>MAY</v>
          </cell>
          <cell r="D1890" t="str">
            <v>CIR_2012</v>
          </cell>
          <cell r="E1890">
            <v>0</v>
          </cell>
        </row>
        <row r="1891">
          <cell r="A1891">
            <v>2010</v>
          </cell>
          <cell r="B1891" t="str">
            <v>MAY</v>
          </cell>
          <cell r="D1891" t="str">
            <v>CIR_2019</v>
          </cell>
          <cell r="E1891">
            <v>0</v>
          </cell>
        </row>
        <row r="1892">
          <cell r="A1892">
            <v>2010</v>
          </cell>
          <cell r="B1892" t="str">
            <v>MAY</v>
          </cell>
          <cell r="D1892" t="str">
            <v>CIR_2020</v>
          </cell>
          <cell r="E1892">
            <v>2244202.2999999998</v>
          </cell>
        </row>
        <row r="1893">
          <cell r="A1893">
            <v>2010</v>
          </cell>
          <cell r="B1893" t="str">
            <v>APR</v>
          </cell>
          <cell r="D1893" t="str">
            <v>CIR_2001</v>
          </cell>
          <cell r="E1893">
            <v>369438.23</v>
          </cell>
        </row>
        <row r="1894">
          <cell r="A1894">
            <v>2010</v>
          </cell>
          <cell r="B1894" t="str">
            <v>APR</v>
          </cell>
          <cell r="D1894" t="str">
            <v>CIR_2003</v>
          </cell>
          <cell r="E1894">
            <v>29180290.902619999</v>
          </cell>
        </row>
        <row r="1895">
          <cell r="A1895">
            <v>2010</v>
          </cell>
          <cell r="B1895" t="str">
            <v>APR</v>
          </cell>
          <cell r="D1895" t="str">
            <v>CIR_2006</v>
          </cell>
          <cell r="E1895">
            <v>1665682.5673799999</v>
          </cell>
        </row>
        <row r="1896">
          <cell r="A1896">
            <v>2010</v>
          </cell>
          <cell r="B1896" t="str">
            <v>APR</v>
          </cell>
          <cell r="D1896" t="str">
            <v>CIR_2009</v>
          </cell>
          <cell r="E1896">
            <v>0</v>
          </cell>
        </row>
        <row r="1897">
          <cell r="A1897">
            <v>2010</v>
          </cell>
          <cell r="B1897" t="str">
            <v>APR</v>
          </cell>
          <cell r="D1897" t="str">
            <v>CIR_2010</v>
          </cell>
          <cell r="E1897">
            <v>0</v>
          </cell>
        </row>
        <row r="1898">
          <cell r="A1898">
            <v>2010</v>
          </cell>
          <cell r="B1898" t="str">
            <v>APR</v>
          </cell>
          <cell r="D1898" t="str">
            <v>CIR_2012</v>
          </cell>
          <cell r="E1898">
            <v>0</v>
          </cell>
        </row>
        <row r="1899">
          <cell r="A1899">
            <v>2010</v>
          </cell>
          <cell r="B1899" t="str">
            <v>APR</v>
          </cell>
          <cell r="D1899" t="str">
            <v>CIR_2019</v>
          </cell>
          <cell r="E1899">
            <v>0</v>
          </cell>
        </row>
        <row r="1900">
          <cell r="A1900">
            <v>2010</v>
          </cell>
          <cell r="B1900" t="str">
            <v>APR</v>
          </cell>
          <cell r="D1900" t="str">
            <v>CIR_2020</v>
          </cell>
          <cell r="E1900">
            <v>2244202.2999999998</v>
          </cell>
        </row>
        <row r="1901">
          <cell r="A1901">
            <v>2010</v>
          </cell>
          <cell r="B1901" t="str">
            <v>JAN</v>
          </cell>
          <cell r="D1901" t="str">
            <v>CIR_2001</v>
          </cell>
          <cell r="E1901">
            <v>369438.23</v>
          </cell>
        </row>
        <row r="1902">
          <cell r="A1902">
            <v>2010</v>
          </cell>
          <cell r="B1902" t="str">
            <v>JAN</v>
          </cell>
          <cell r="D1902" t="str">
            <v>CIR_2003</v>
          </cell>
          <cell r="E1902">
            <v>28888180.1318</v>
          </cell>
        </row>
        <row r="1903">
          <cell r="A1903">
            <v>2010</v>
          </cell>
          <cell r="B1903" t="str">
            <v>JAN</v>
          </cell>
          <cell r="D1903" t="str">
            <v>CIR_2006</v>
          </cell>
          <cell r="E1903">
            <v>1649008.1682</v>
          </cell>
        </row>
        <row r="1904">
          <cell r="A1904">
            <v>2010</v>
          </cell>
          <cell r="B1904" t="str">
            <v>JAN</v>
          </cell>
          <cell r="D1904" t="str">
            <v>CIR_2009</v>
          </cell>
          <cell r="E1904">
            <v>0</v>
          </cell>
        </row>
        <row r="1905">
          <cell r="A1905">
            <v>2010</v>
          </cell>
          <cell r="B1905" t="str">
            <v>JAN</v>
          </cell>
          <cell r="D1905" t="str">
            <v>CIR_2010</v>
          </cell>
          <cell r="E1905">
            <v>0</v>
          </cell>
        </row>
        <row r="1906">
          <cell r="A1906">
            <v>2010</v>
          </cell>
          <cell r="B1906" t="str">
            <v>JAN</v>
          </cell>
          <cell r="D1906" t="str">
            <v>CIR_2012</v>
          </cell>
          <cell r="E1906">
            <v>0</v>
          </cell>
        </row>
        <row r="1907">
          <cell r="A1907">
            <v>2010</v>
          </cell>
          <cell r="B1907" t="str">
            <v>JAN</v>
          </cell>
          <cell r="D1907" t="str">
            <v>CIR_2019</v>
          </cell>
          <cell r="E1907">
            <v>0</v>
          </cell>
        </row>
        <row r="1908">
          <cell r="A1908">
            <v>2010</v>
          </cell>
          <cell r="B1908" t="str">
            <v>JAN</v>
          </cell>
          <cell r="D1908" t="str">
            <v>CIR_2020</v>
          </cell>
          <cell r="E1908">
            <v>2244202.2999999998</v>
          </cell>
        </row>
        <row r="1909">
          <cell r="A1909">
            <v>2009</v>
          </cell>
          <cell r="B1909" t="str">
            <v>DEC</v>
          </cell>
          <cell r="D1909" t="str">
            <v>CIR_2001</v>
          </cell>
          <cell r="E1909">
            <v>369438.23</v>
          </cell>
        </row>
        <row r="1910">
          <cell r="A1910">
            <v>2009</v>
          </cell>
          <cell r="B1910" t="str">
            <v>DEC</v>
          </cell>
          <cell r="D1910" t="str">
            <v>CIR_2003</v>
          </cell>
          <cell r="E1910">
            <v>28796719.615649998</v>
          </cell>
        </row>
        <row r="1911">
          <cell r="A1911">
            <v>2009</v>
          </cell>
          <cell r="B1911" t="str">
            <v>DEC</v>
          </cell>
          <cell r="D1911" t="str">
            <v>CIR_2006</v>
          </cell>
          <cell r="E1911">
            <v>1675999.5543500001</v>
          </cell>
        </row>
        <row r="1912">
          <cell r="A1912">
            <v>2009</v>
          </cell>
          <cell r="B1912" t="str">
            <v>DEC</v>
          </cell>
          <cell r="D1912" t="str">
            <v>CIR_2009</v>
          </cell>
          <cell r="E1912">
            <v>0</v>
          </cell>
        </row>
        <row r="1913">
          <cell r="A1913">
            <v>2009</v>
          </cell>
          <cell r="B1913" t="str">
            <v>DEC</v>
          </cell>
          <cell r="D1913" t="str">
            <v>CIR_2010</v>
          </cell>
          <cell r="E1913">
            <v>0</v>
          </cell>
        </row>
        <row r="1914">
          <cell r="A1914">
            <v>2009</v>
          </cell>
          <cell r="B1914" t="str">
            <v>DEC</v>
          </cell>
          <cell r="D1914" t="str">
            <v>CIR_2012</v>
          </cell>
          <cell r="E1914">
            <v>0</v>
          </cell>
        </row>
        <row r="1915">
          <cell r="A1915">
            <v>2009</v>
          </cell>
          <cell r="B1915" t="str">
            <v>DEC</v>
          </cell>
          <cell r="D1915" t="str">
            <v>CIR_2019</v>
          </cell>
          <cell r="E1915">
            <v>0</v>
          </cell>
        </row>
        <row r="1916">
          <cell r="A1916">
            <v>2009</v>
          </cell>
          <cell r="B1916" t="str">
            <v>DEC</v>
          </cell>
          <cell r="D1916" t="str">
            <v>CIR_2020</v>
          </cell>
          <cell r="E1916">
            <v>2253410.08</v>
          </cell>
        </row>
        <row r="1917">
          <cell r="A1917">
            <v>2010</v>
          </cell>
          <cell r="B1917" t="str">
            <v>MAR</v>
          </cell>
          <cell r="D1917" t="str">
            <v>TRU_2MON</v>
          </cell>
          <cell r="E1917">
            <v>-745965.16666666605</v>
          </cell>
        </row>
        <row r="1918">
          <cell r="A1918">
            <v>2010</v>
          </cell>
          <cell r="B1918" t="str">
            <v>FEB</v>
          </cell>
          <cell r="D1918" t="str">
            <v>TRU_2MON</v>
          </cell>
          <cell r="E1918">
            <v>-745965.16666666605</v>
          </cell>
        </row>
        <row r="1919">
          <cell r="A1919">
            <v>2010</v>
          </cell>
          <cell r="B1919" t="str">
            <v>JUN</v>
          </cell>
          <cell r="D1919" t="str">
            <v>TRU_2MON</v>
          </cell>
          <cell r="E1919">
            <v>-745965.16666666605</v>
          </cell>
        </row>
        <row r="1920">
          <cell r="A1920">
            <v>2010</v>
          </cell>
          <cell r="B1920" t="str">
            <v>MAY</v>
          </cell>
          <cell r="D1920" t="str">
            <v>CI9_2012</v>
          </cell>
          <cell r="E1920">
            <v>0</v>
          </cell>
        </row>
        <row r="1921">
          <cell r="A1921">
            <v>2010</v>
          </cell>
          <cell r="B1921" t="str">
            <v>MAY</v>
          </cell>
          <cell r="D1921" t="str">
            <v>CI9_2020</v>
          </cell>
          <cell r="E1921">
            <v>0</v>
          </cell>
        </row>
        <row r="1922">
          <cell r="A1922">
            <v>2010</v>
          </cell>
          <cell r="B1922" t="str">
            <v>APR</v>
          </cell>
          <cell r="D1922" t="str">
            <v>CI9_2001</v>
          </cell>
          <cell r="E1922">
            <v>0</v>
          </cell>
        </row>
        <row r="1923">
          <cell r="A1923">
            <v>2010</v>
          </cell>
          <cell r="B1923" t="str">
            <v>APR</v>
          </cell>
          <cell r="D1923" t="str">
            <v>CI9_2003</v>
          </cell>
          <cell r="E1923">
            <v>0</v>
          </cell>
        </row>
        <row r="1924">
          <cell r="A1924">
            <v>2010</v>
          </cell>
          <cell r="B1924" t="str">
            <v>APR</v>
          </cell>
          <cell r="D1924" t="str">
            <v>CI9_2006</v>
          </cell>
          <cell r="E1924">
            <v>0</v>
          </cell>
        </row>
        <row r="1925">
          <cell r="A1925">
            <v>2010</v>
          </cell>
          <cell r="B1925" t="str">
            <v>APR</v>
          </cell>
          <cell r="D1925" t="str">
            <v>CI9_2012</v>
          </cell>
          <cell r="E1925">
            <v>0</v>
          </cell>
        </row>
        <row r="1926">
          <cell r="A1926">
            <v>2010</v>
          </cell>
          <cell r="B1926" t="str">
            <v>APR</v>
          </cell>
          <cell r="D1926" t="str">
            <v>CI9_2020</v>
          </cell>
          <cell r="E1926">
            <v>0</v>
          </cell>
        </row>
        <row r="1927">
          <cell r="A1927">
            <v>2010</v>
          </cell>
          <cell r="B1927" t="str">
            <v>JAN</v>
          </cell>
          <cell r="D1927" t="str">
            <v>CI9_2001</v>
          </cell>
          <cell r="E1927">
            <v>0</v>
          </cell>
        </row>
        <row r="1928">
          <cell r="A1928">
            <v>2010</v>
          </cell>
          <cell r="B1928" t="str">
            <v>JAN</v>
          </cell>
          <cell r="D1928" t="str">
            <v>CI9_2003</v>
          </cell>
          <cell r="E1928">
            <v>0</v>
          </cell>
        </row>
        <row r="1929">
          <cell r="A1929">
            <v>2010</v>
          </cell>
          <cell r="B1929" t="str">
            <v>JAN</v>
          </cell>
          <cell r="D1929" t="str">
            <v>CI9_2006</v>
          </cell>
          <cell r="E1929">
            <v>0</v>
          </cell>
        </row>
        <row r="1930">
          <cell r="A1930">
            <v>2010</v>
          </cell>
          <cell r="B1930" t="str">
            <v>JAN</v>
          </cell>
          <cell r="D1930" t="str">
            <v>CI9_2012</v>
          </cell>
          <cell r="E1930">
            <v>0</v>
          </cell>
        </row>
        <row r="1931">
          <cell r="A1931">
            <v>2010</v>
          </cell>
          <cell r="B1931" t="str">
            <v>JAN</v>
          </cell>
          <cell r="D1931" t="str">
            <v>CI9_2020</v>
          </cell>
          <cell r="E1931">
            <v>0</v>
          </cell>
        </row>
        <row r="1932">
          <cell r="A1932">
            <v>2009</v>
          </cell>
          <cell r="B1932" t="str">
            <v>DEC</v>
          </cell>
          <cell r="D1932" t="str">
            <v>CI9_2001</v>
          </cell>
          <cell r="E1932">
            <v>0</v>
          </cell>
        </row>
        <row r="1933">
          <cell r="A1933">
            <v>2009</v>
          </cell>
          <cell r="B1933" t="str">
            <v>DEC</v>
          </cell>
          <cell r="D1933" t="str">
            <v>CI9_2003</v>
          </cell>
          <cell r="E1933">
            <v>0</v>
          </cell>
        </row>
        <row r="1934">
          <cell r="A1934">
            <v>2009</v>
          </cell>
          <cell r="B1934" t="str">
            <v>DEC</v>
          </cell>
          <cell r="D1934" t="str">
            <v>CI9_2006</v>
          </cell>
          <cell r="E1934">
            <v>0</v>
          </cell>
        </row>
        <row r="1935">
          <cell r="A1935">
            <v>2009</v>
          </cell>
          <cell r="B1935" t="str">
            <v>DEC</v>
          </cell>
          <cell r="D1935" t="str">
            <v>CI9_2012</v>
          </cell>
          <cell r="E1935">
            <v>0</v>
          </cell>
        </row>
        <row r="1936">
          <cell r="A1936">
            <v>2009</v>
          </cell>
          <cell r="B1936" t="str">
            <v>DEC</v>
          </cell>
          <cell r="D1936" t="str">
            <v>CI9_2020</v>
          </cell>
          <cell r="E1936">
            <v>0</v>
          </cell>
        </row>
        <row r="1937">
          <cell r="A1937">
            <v>2010</v>
          </cell>
          <cell r="B1937" t="str">
            <v>MAR</v>
          </cell>
          <cell r="D1937" t="str">
            <v>CIQ_2010</v>
          </cell>
          <cell r="E1937">
            <v>0</v>
          </cell>
        </row>
        <row r="1938">
          <cell r="A1938">
            <v>2010</v>
          </cell>
          <cell r="B1938" t="str">
            <v>MAR</v>
          </cell>
          <cell r="D1938" t="str">
            <v>CIQ_2006</v>
          </cell>
          <cell r="E1938">
            <v>742693.48415999999</v>
          </cell>
        </row>
        <row r="1939">
          <cell r="A1939">
            <v>2010</v>
          </cell>
          <cell r="B1939" t="str">
            <v>MAR</v>
          </cell>
          <cell r="D1939" t="str">
            <v>CIQ_2001</v>
          </cell>
          <cell r="E1939">
            <v>241161.04</v>
          </cell>
        </row>
        <row r="1940">
          <cell r="A1940">
            <v>2010</v>
          </cell>
          <cell r="B1940" t="str">
            <v>MAR</v>
          </cell>
          <cell r="D1940" t="str">
            <v>CIQ_2020</v>
          </cell>
          <cell r="E1940">
            <v>878979.29</v>
          </cell>
        </row>
        <row r="1941">
          <cell r="A1941">
            <v>2010</v>
          </cell>
          <cell r="B1941" t="str">
            <v>MAR</v>
          </cell>
          <cell r="D1941" t="str">
            <v>CIQ_2019</v>
          </cell>
          <cell r="E1941">
            <v>0</v>
          </cell>
        </row>
        <row r="1942">
          <cell r="A1942">
            <v>2010</v>
          </cell>
          <cell r="B1942" t="str">
            <v>MAR</v>
          </cell>
          <cell r="D1942" t="str">
            <v>CIQ_2012</v>
          </cell>
          <cell r="E1942">
            <v>0</v>
          </cell>
        </row>
        <row r="1943">
          <cell r="A1943">
            <v>2010</v>
          </cell>
          <cell r="B1943" t="str">
            <v>MAR</v>
          </cell>
          <cell r="D1943" t="str">
            <v>CIQ_2009</v>
          </cell>
          <cell r="E1943">
            <v>0</v>
          </cell>
        </row>
        <row r="1944">
          <cell r="A1944">
            <v>2010</v>
          </cell>
          <cell r="B1944" t="str">
            <v>MAR</v>
          </cell>
          <cell r="D1944" t="str">
            <v>CIQ_2003</v>
          </cell>
          <cell r="E1944">
            <v>13010889.555840001</v>
          </cell>
        </row>
        <row r="1945">
          <cell r="A1945">
            <v>2010</v>
          </cell>
          <cell r="B1945" t="str">
            <v>FEB</v>
          </cell>
          <cell r="D1945" t="str">
            <v>CIQ_2010</v>
          </cell>
          <cell r="E1945">
            <v>0</v>
          </cell>
        </row>
        <row r="1946">
          <cell r="A1946">
            <v>2010</v>
          </cell>
          <cell r="B1946" t="str">
            <v>FEB</v>
          </cell>
          <cell r="D1946" t="str">
            <v>CIQ_2006</v>
          </cell>
          <cell r="E1946">
            <v>719932.85352</v>
          </cell>
        </row>
        <row r="1947">
          <cell r="A1947">
            <v>2010</v>
          </cell>
          <cell r="B1947" t="str">
            <v>FEB</v>
          </cell>
          <cell r="D1947" t="str">
            <v>CIQ_2001</v>
          </cell>
          <cell r="E1947">
            <v>230898.87</v>
          </cell>
        </row>
        <row r="1948">
          <cell r="A1948">
            <v>2010</v>
          </cell>
          <cell r="B1948" t="str">
            <v>FEB</v>
          </cell>
          <cell r="D1948" t="str">
            <v>CIQ_2020</v>
          </cell>
          <cell r="E1948">
            <v>841575.91</v>
          </cell>
        </row>
        <row r="1949">
          <cell r="A1949">
            <v>2010</v>
          </cell>
          <cell r="B1949" t="str">
            <v>FEB</v>
          </cell>
          <cell r="D1949" t="str">
            <v>CIQ_2019</v>
          </cell>
          <cell r="E1949">
            <v>0</v>
          </cell>
        </row>
        <row r="1950">
          <cell r="A1950">
            <v>2010</v>
          </cell>
          <cell r="B1950" t="str">
            <v>FEB</v>
          </cell>
          <cell r="D1950" t="str">
            <v>CIQ_2012</v>
          </cell>
          <cell r="E1950">
            <v>0</v>
          </cell>
        </row>
        <row r="1951">
          <cell r="A1951">
            <v>2010</v>
          </cell>
          <cell r="B1951" t="str">
            <v>FEB</v>
          </cell>
          <cell r="D1951" t="str">
            <v>CIQ_2009</v>
          </cell>
          <cell r="E1951">
            <v>0</v>
          </cell>
        </row>
        <row r="1952">
          <cell r="A1952">
            <v>2010</v>
          </cell>
          <cell r="B1952" t="str">
            <v>FEB</v>
          </cell>
          <cell r="D1952" t="str">
            <v>CIQ_2003</v>
          </cell>
          <cell r="E1952">
            <v>12612157.02648</v>
          </cell>
        </row>
        <row r="1953">
          <cell r="A1953">
            <v>2010</v>
          </cell>
          <cell r="B1953" t="str">
            <v>JUN</v>
          </cell>
          <cell r="D1953" t="str">
            <v>CIQ_2003</v>
          </cell>
          <cell r="E1953">
            <v>13887994.892200001</v>
          </cell>
        </row>
        <row r="1954">
          <cell r="A1954">
            <v>2010</v>
          </cell>
          <cell r="B1954" t="str">
            <v>JUN</v>
          </cell>
          <cell r="D1954" t="str">
            <v>CIQ_2009</v>
          </cell>
          <cell r="E1954">
            <v>0</v>
          </cell>
        </row>
        <row r="1955">
          <cell r="A1955">
            <v>2010</v>
          </cell>
          <cell r="B1955" t="str">
            <v>JUN</v>
          </cell>
          <cell r="D1955" t="str">
            <v>CIQ_2012</v>
          </cell>
          <cell r="E1955">
            <v>0</v>
          </cell>
        </row>
        <row r="1956">
          <cell r="A1956">
            <v>2010</v>
          </cell>
          <cell r="B1956" t="str">
            <v>JUN</v>
          </cell>
          <cell r="D1956" t="str">
            <v>CIQ_2019</v>
          </cell>
          <cell r="E1956">
            <v>0</v>
          </cell>
        </row>
        <row r="1957">
          <cell r="A1957">
            <v>2010</v>
          </cell>
          <cell r="B1957" t="str">
            <v>JUN</v>
          </cell>
          <cell r="D1957" t="str">
            <v>CIQ_2020</v>
          </cell>
          <cell r="E1957">
            <v>991189.39</v>
          </cell>
        </row>
        <row r="1958">
          <cell r="A1958">
            <v>2010</v>
          </cell>
          <cell r="B1958" t="str">
            <v>JUN</v>
          </cell>
          <cell r="D1958" t="str">
            <v>CIQ_2001</v>
          </cell>
          <cell r="E1958">
            <v>271947.57</v>
          </cell>
        </row>
        <row r="1959">
          <cell r="A1959">
            <v>2010</v>
          </cell>
          <cell r="B1959" t="str">
            <v>JUN</v>
          </cell>
          <cell r="D1959" t="str">
            <v>CIQ_2006</v>
          </cell>
          <cell r="E1959">
            <v>792760.80779999995</v>
          </cell>
        </row>
        <row r="1960">
          <cell r="A1960">
            <v>2010</v>
          </cell>
          <cell r="B1960" t="str">
            <v>JUN</v>
          </cell>
          <cell r="D1960" t="str">
            <v>CIQ_2010</v>
          </cell>
          <cell r="E1960">
            <v>0</v>
          </cell>
        </row>
        <row r="1961">
          <cell r="A1961">
            <v>2010</v>
          </cell>
          <cell r="B1961" t="str">
            <v>MAY</v>
          </cell>
          <cell r="D1961" t="str">
            <v>CIQ_2003</v>
          </cell>
          <cell r="E1961">
            <v>13718828.48556</v>
          </cell>
        </row>
        <row r="1962">
          <cell r="A1962">
            <v>2010</v>
          </cell>
          <cell r="B1962" t="str">
            <v>MAY</v>
          </cell>
          <cell r="D1962" t="str">
            <v>CIQ_2009</v>
          </cell>
          <cell r="E1962">
            <v>0</v>
          </cell>
        </row>
        <row r="1963">
          <cell r="A1963">
            <v>2010</v>
          </cell>
          <cell r="B1963" t="str">
            <v>MAY</v>
          </cell>
          <cell r="D1963" t="str">
            <v>CIQ_2012</v>
          </cell>
          <cell r="E1963">
            <v>0</v>
          </cell>
        </row>
        <row r="1964">
          <cell r="A1964">
            <v>2010</v>
          </cell>
          <cell r="B1964" t="str">
            <v>MAY</v>
          </cell>
          <cell r="D1964" t="str">
            <v>CIQ_2019</v>
          </cell>
          <cell r="E1964">
            <v>0</v>
          </cell>
        </row>
        <row r="1965">
          <cell r="A1965">
            <v>2010</v>
          </cell>
          <cell r="B1965" t="str">
            <v>MAY</v>
          </cell>
          <cell r="D1965" t="str">
            <v>CIQ_2020</v>
          </cell>
          <cell r="E1965">
            <v>953786.02</v>
          </cell>
        </row>
        <row r="1966">
          <cell r="A1966">
            <v>2010</v>
          </cell>
          <cell r="B1966" t="str">
            <v>MAY</v>
          </cell>
          <cell r="D1966" t="str">
            <v>CIQ_2001</v>
          </cell>
          <cell r="E1966">
            <v>261685.39</v>
          </cell>
        </row>
        <row r="1967">
          <cell r="A1967">
            <v>2010</v>
          </cell>
          <cell r="B1967" t="str">
            <v>MAY</v>
          </cell>
          <cell r="D1967" t="str">
            <v>CIQ_2006</v>
          </cell>
          <cell r="E1967">
            <v>783104.37444000004</v>
          </cell>
        </row>
        <row r="1968">
          <cell r="A1968">
            <v>2010</v>
          </cell>
          <cell r="B1968" t="str">
            <v>MAY</v>
          </cell>
          <cell r="D1968" t="str">
            <v>CIQ_2010</v>
          </cell>
          <cell r="E1968">
            <v>0</v>
          </cell>
        </row>
        <row r="1969">
          <cell r="A1969">
            <v>2010</v>
          </cell>
          <cell r="B1969" t="str">
            <v>APR</v>
          </cell>
          <cell r="D1969" t="str">
            <v>CIQ_2003</v>
          </cell>
          <cell r="E1969">
            <v>13427977.134</v>
          </cell>
        </row>
        <row r="1970">
          <cell r="A1970">
            <v>2010</v>
          </cell>
          <cell r="B1970" t="str">
            <v>APR</v>
          </cell>
          <cell r="D1970" t="str">
            <v>CIQ_2009</v>
          </cell>
          <cell r="E1970">
            <v>0</v>
          </cell>
        </row>
        <row r="1971">
          <cell r="A1971">
            <v>2010</v>
          </cell>
          <cell r="B1971" t="str">
            <v>APR</v>
          </cell>
          <cell r="D1971" t="str">
            <v>CIQ_2012</v>
          </cell>
          <cell r="E1971">
            <v>0</v>
          </cell>
        </row>
        <row r="1972">
          <cell r="A1972">
            <v>2010</v>
          </cell>
          <cell r="B1972" t="str">
            <v>APR</v>
          </cell>
          <cell r="D1972" t="str">
            <v>CIQ_2019</v>
          </cell>
          <cell r="E1972">
            <v>0</v>
          </cell>
        </row>
        <row r="1973">
          <cell r="A1973">
            <v>2010</v>
          </cell>
          <cell r="B1973" t="str">
            <v>APR</v>
          </cell>
          <cell r="D1973" t="str">
            <v>CIQ_2020</v>
          </cell>
          <cell r="E1973">
            <v>916382.66</v>
          </cell>
        </row>
        <row r="1974">
          <cell r="A1974">
            <v>2010</v>
          </cell>
          <cell r="B1974" t="str">
            <v>APR</v>
          </cell>
          <cell r="D1974" t="str">
            <v>CIQ_2001</v>
          </cell>
          <cell r="E1974">
            <v>251423.22</v>
          </cell>
        </row>
        <row r="1975">
          <cell r="A1975">
            <v>2010</v>
          </cell>
          <cell r="B1975" t="str">
            <v>APR</v>
          </cell>
          <cell r="D1975" t="str">
            <v>CIQ_2006</v>
          </cell>
          <cell r="E1975">
            <v>766501.86600000004</v>
          </cell>
        </row>
        <row r="1976">
          <cell r="A1976">
            <v>2010</v>
          </cell>
          <cell r="B1976" t="str">
            <v>APR</v>
          </cell>
          <cell r="D1976" t="str">
            <v>CIQ_2010</v>
          </cell>
          <cell r="E1976">
            <v>0</v>
          </cell>
        </row>
        <row r="1977">
          <cell r="A1977">
            <v>2010</v>
          </cell>
          <cell r="B1977" t="str">
            <v>JAN</v>
          </cell>
          <cell r="D1977" t="str">
            <v>CIQ_2003</v>
          </cell>
          <cell r="E1977">
            <v>12250209.664349999</v>
          </cell>
        </row>
        <row r="1978">
          <cell r="A1978">
            <v>2010</v>
          </cell>
          <cell r="B1978" t="str">
            <v>JAN</v>
          </cell>
          <cell r="D1978" t="str">
            <v>CIQ_2009</v>
          </cell>
          <cell r="E1978">
            <v>0</v>
          </cell>
        </row>
        <row r="1979">
          <cell r="A1979">
            <v>2010</v>
          </cell>
          <cell r="B1979" t="str">
            <v>JAN</v>
          </cell>
          <cell r="D1979" t="str">
            <v>CIQ_2012</v>
          </cell>
          <cell r="E1979">
            <v>0</v>
          </cell>
        </row>
        <row r="1980">
          <cell r="A1980">
            <v>2010</v>
          </cell>
          <cell r="B1980" t="str">
            <v>JAN</v>
          </cell>
          <cell r="D1980" t="str">
            <v>CIQ_2019</v>
          </cell>
          <cell r="E1980">
            <v>0</v>
          </cell>
        </row>
        <row r="1981">
          <cell r="A1981">
            <v>2010</v>
          </cell>
          <cell r="B1981" t="str">
            <v>JAN</v>
          </cell>
          <cell r="D1981" t="str">
            <v>CIQ_2020</v>
          </cell>
          <cell r="E1981">
            <v>813380.31</v>
          </cell>
        </row>
        <row r="1982">
          <cell r="A1982">
            <v>2010</v>
          </cell>
          <cell r="B1982" t="str">
            <v>JAN</v>
          </cell>
          <cell r="D1982" t="str">
            <v>CIQ_2001</v>
          </cell>
          <cell r="E1982">
            <v>220636.69</v>
          </cell>
        </row>
        <row r="1983">
          <cell r="A1983">
            <v>2010</v>
          </cell>
          <cell r="B1983" t="str">
            <v>JAN</v>
          </cell>
          <cell r="D1983" t="str">
            <v>CIQ_2006</v>
          </cell>
          <cell r="E1983">
            <v>712975.16564999998</v>
          </cell>
        </row>
        <row r="1984">
          <cell r="A1984">
            <v>2010</v>
          </cell>
          <cell r="B1984" t="str">
            <v>JAN</v>
          </cell>
          <cell r="D1984" t="str">
            <v>CIQ_2010</v>
          </cell>
          <cell r="E1984">
            <v>0</v>
          </cell>
        </row>
        <row r="1985">
          <cell r="A1985">
            <v>2010</v>
          </cell>
          <cell r="B1985" t="str">
            <v>JAN</v>
          </cell>
          <cell r="D1985" t="str">
            <v>CIQ_2003</v>
          </cell>
          <cell r="E1985">
            <v>12963.18483</v>
          </cell>
        </row>
        <row r="1986">
          <cell r="A1986">
            <v>2010</v>
          </cell>
          <cell r="B1986" t="str">
            <v>JAN</v>
          </cell>
          <cell r="D1986" t="str">
            <v>CIQ_2006</v>
          </cell>
          <cell r="E1986">
            <v>-12963.18483</v>
          </cell>
        </row>
        <row r="1987">
          <cell r="A1987">
            <v>2009</v>
          </cell>
          <cell r="B1987" t="str">
            <v>DEC</v>
          </cell>
          <cell r="D1987" t="str">
            <v>CIQ_2003</v>
          </cell>
          <cell r="E1987">
            <v>12145193.89335</v>
          </cell>
        </row>
        <row r="1988">
          <cell r="A1988">
            <v>2009</v>
          </cell>
          <cell r="B1988" t="str">
            <v>DEC</v>
          </cell>
          <cell r="D1988" t="str">
            <v>CIQ_2009</v>
          </cell>
          <cell r="E1988">
            <v>0</v>
          </cell>
        </row>
        <row r="1989">
          <cell r="A1989">
            <v>2009</v>
          </cell>
          <cell r="B1989" t="str">
            <v>DEC</v>
          </cell>
          <cell r="D1989" t="str">
            <v>CIQ_2012</v>
          </cell>
          <cell r="E1989">
            <v>0</v>
          </cell>
        </row>
        <row r="1990">
          <cell r="A1990">
            <v>2009</v>
          </cell>
          <cell r="B1990" t="str">
            <v>DEC</v>
          </cell>
          <cell r="D1990" t="str">
            <v>CIQ_2019</v>
          </cell>
          <cell r="E1990">
            <v>0</v>
          </cell>
        </row>
        <row r="1991">
          <cell r="A1991">
            <v>2009</v>
          </cell>
          <cell r="B1991" t="str">
            <v>DEC</v>
          </cell>
          <cell r="D1991" t="str">
            <v>CIQ_2020</v>
          </cell>
          <cell r="E1991">
            <v>775900.2</v>
          </cell>
        </row>
        <row r="1992">
          <cell r="A1992">
            <v>2009</v>
          </cell>
          <cell r="B1992" t="str">
            <v>DEC</v>
          </cell>
          <cell r="D1992" t="str">
            <v>CIQ_2001</v>
          </cell>
          <cell r="E1992">
            <v>210374.52</v>
          </cell>
        </row>
        <row r="1993">
          <cell r="A1993">
            <v>2009</v>
          </cell>
          <cell r="B1993" t="str">
            <v>DEC</v>
          </cell>
          <cell r="D1993" t="str">
            <v>CIQ_2006</v>
          </cell>
          <cell r="E1993">
            <v>706863.13665</v>
          </cell>
        </row>
        <row r="1994">
          <cell r="A1994">
            <v>2010</v>
          </cell>
          <cell r="B1994" t="str">
            <v>MAR</v>
          </cell>
          <cell r="D1994" t="str">
            <v>CIC_2006</v>
          </cell>
          <cell r="E1994">
            <v>0</v>
          </cell>
        </row>
        <row r="1995">
          <cell r="A1995">
            <v>2010</v>
          </cell>
          <cell r="B1995" t="str">
            <v>MAR</v>
          </cell>
          <cell r="D1995" t="str">
            <v>CIC_2003</v>
          </cell>
          <cell r="E1995">
            <v>0</v>
          </cell>
        </row>
        <row r="1996">
          <cell r="A1996">
            <v>2010</v>
          </cell>
          <cell r="B1996" t="str">
            <v>MAR</v>
          </cell>
          <cell r="D1996" t="str">
            <v>CIC_2001</v>
          </cell>
          <cell r="E1996">
            <v>0</v>
          </cell>
        </row>
        <row r="1997">
          <cell r="A1997">
            <v>2010</v>
          </cell>
          <cell r="B1997" t="str">
            <v>FEB</v>
          </cell>
          <cell r="D1997" t="str">
            <v>CIC_2020</v>
          </cell>
          <cell r="E1997">
            <v>0</v>
          </cell>
        </row>
        <row r="1998">
          <cell r="A1998">
            <v>2010</v>
          </cell>
          <cell r="B1998" t="str">
            <v>FEB</v>
          </cell>
          <cell r="D1998" t="str">
            <v>CIC_2012</v>
          </cell>
          <cell r="E1998">
            <v>0</v>
          </cell>
        </row>
        <row r="1999">
          <cell r="A1999">
            <v>2010</v>
          </cell>
          <cell r="B1999" t="str">
            <v>FEB</v>
          </cell>
          <cell r="D1999" t="str">
            <v>CIC_2006</v>
          </cell>
          <cell r="E1999">
            <v>0</v>
          </cell>
        </row>
        <row r="2000">
          <cell r="A2000">
            <v>2010</v>
          </cell>
          <cell r="B2000" t="str">
            <v>FEB</v>
          </cell>
          <cell r="D2000" t="str">
            <v>CIC_2003</v>
          </cell>
          <cell r="E2000">
            <v>0</v>
          </cell>
        </row>
        <row r="2001">
          <cell r="A2001">
            <v>2010</v>
          </cell>
          <cell r="B2001" t="str">
            <v>FEB</v>
          </cell>
          <cell r="D2001" t="str">
            <v>CIC_2001</v>
          </cell>
          <cell r="E2001">
            <v>0</v>
          </cell>
        </row>
        <row r="2002">
          <cell r="A2002">
            <v>2010</v>
          </cell>
          <cell r="B2002" t="str">
            <v>JUN</v>
          </cell>
          <cell r="D2002" t="str">
            <v>CIC_2001</v>
          </cell>
          <cell r="E2002">
            <v>0</v>
          </cell>
        </row>
        <row r="2003">
          <cell r="A2003">
            <v>2010</v>
          </cell>
          <cell r="B2003" t="str">
            <v>JUN</v>
          </cell>
          <cell r="D2003" t="str">
            <v>CIC_2003</v>
          </cell>
          <cell r="E2003">
            <v>0</v>
          </cell>
        </row>
        <row r="2004">
          <cell r="A2004">
            <v>2010</v>
          </cell>
          <cell r="B2004" t="str">
            <v>JUN</v>
          </cell>
          <cell r="D2004" t="str">
            <v>CIC_2006</v>
          </cell>
          <cell r="E2004">
            <v>0</v>
          </cell>
        </row>
        <row r="2005">
          <cell r="A2005">
            <v>2010</v>
          </cell>
          <cell r="B2005" t="str">
            <v>JUN</v>
          </cell>
          <cell r="D2005" t="str">
            <v>CIC_2012</v>
          </cell>
          <cell r="E2005">
            <v>0</v>
          </cell>
        </row>
        <row r="2006">
          <cell r="A2006">
            <v>2010</v>
          </cell>
          <cell r="B2006" t="str">
            <v>JUN</v>
          </cell>
          <cell r="D2006" t="str">
            <v>CIC_2020</v>
          </cell>
          <cell r="E2006">
            <v>0</v>
          </cell>
        </row>
        <row r="2007">
          <cell r="A2007">
            <v>2010</v>
          </cell>
          <cell r="B2007" t="str">
            <v>MAY</v>
          </cell>
          <cell r="D2007" t="str">
            <v>CIC_2001</v>
          </cell>
          <cell r="E2007">
            <v>0</v>
          </cell>
        </row>
        <row r="2008">
          <cell r="A2008">
            <v>2010</v>
          </cell>
          <cell r="B2008" t="str">
            <v>MAY</v>
          </cell>
          <cell r="D2008" t="str">
            <v>CIC_2003</v>
          </cell>
          <cell r="E2008">
            <v>0</v>
          </cell>
        </row>
        <row r="2009">
          <cell r="A2009">
            <v>2010</v>
          </cell>
          <cell r="B2009" t="str">
            <v>MAY</v>
          </cell>
          <cell r="D2009" t="str">
            <v>CIC_2006</v>
          </cell>
          <cell r="E2009">
            <v>0</v>
          </cell>
        </row>
        <row r="2010">
          <cell r="A2010">
            <v>2010</v>
          </cell>
          <cell r="B2010" t="str">
            <v>MAY</v>
          </cell>
          <cell r="D2010" t="str">
            <v>CIC_2012</v>
          </cell>
          <cell r="E2010">
            <v>0</v>
          </cell>
        </row>
        <row r="2011">
          <cell r="A2011">
            <v>2010</v>
          </cell>
          <cell r="B2011" t="str">
            <v>MAY</v>
          </cell>
          <cell r="D2011" t="str">
            <v>CIC_2020</v>
          </cell>
          <cell r="E2011">
            <v>0</v>
          </cell>
        </row>
        <row r="2012">
          <cell r="A2012">
            <v>2010</v>
          </cell>
          <cell r="B2012" t="str">
            <v>APR</v>
          </cell>
          <cell r="D2012" t="str">
            <v>CIC_2001</v>
          </cell>
          <cell r="E2012">
            <v>0</v>
          </cell>
        </row>
        <row r="2013">
          <cell r="A2013">
            <v>2010</v>
          </cell>
          <cell r="B2013" t="str">
            <v>APR</v>
          </cell>
          <cell r="D2013" t="str">
            <v>CIC_2003</v>
          </cell>
          <cell r="E2013">
            <v>0</v>
          </cell>
        </row>
        <row r="2014">
          <cell r="A2014">
            <v>2010</v>
          </cell>
          <cell r="B2014" t="str">
            <v>APR</v>
          </cell>
          <cell r="D2014" t="str">
            <v>CIC_2006</v>
          </cell>
          <cell r="E2014">
            <v>0</v>
          </cell>
        </row>
        <row r="2015">
          <cell r="A2015">
            <v>2010</v>
          </cell>
          <cell r="B2015" t="str">
            <v>APR</v>
          </cell>
          <cell r="D2015" t="str">
            <v>CIC_2012</v>
          </cell>
          <cell r="E2015">
            <v>0</v>
          </cell>
        </row>
        <row r="2016">
          <cell r="A2016">
            <v>2010</v>
          </cell>
          <cell r="B2016" t="str">
            <v>APR</v>
          </cell>
          <cell r="D2016" t="str">
            <v>CIC_2020</v>
          </cell>
          <cell r="E2016">
            <v>0</v>
          </cell>
        </row>
        <row r="2017">
          <cell r="A2017">
            <v>2010</v>
          </cell>
          <cell r="B2017" t="str">
            <v>JAN</v>
          </cell>
          <cell r="D2017" t="str">
            <v>CIC_2001</v>
          </cell>
          <cell r="E2017">
            <v>0</v>
          </cell>
        </row>
        <row r="2018">
          <cell r="A2018">
            <v>2010</v>
          </cell>
          <cell r="B2018" t="str">
            <v>JAN</v>
          </cell>
          <cell r="D2018" t="str">
            <v>CIC_2003</v>
          </cell>
          <cell r="E2018">
            <v>0</v>
          </cell>
        </row>
        <row r="2019">
          <cell r="A2019">
            <v>2010</v>
          </cell>
          <cell r="B2019" t="str">
            <v>JAN</v>
          </cell>
          <cell r="D2019" t="str">
            <v>CIC_2006</v>
          </cell>
          <cell r="E2019">
            <v>0</v>
          </cell>
        </row>
        <row r="2020">
          <cell r="A2020">
            <v>2010</v>
          </cell>
          <cell r="B2020" t="str">
            <v>JAN</v>
          </cell>
          <cell r="D2020" t="str">
            <v>CIC_2012</v>
          </cell>
          <cell r="E2020">
            <v>0</v>
          </cell>
        </row>
        <row r="2021">
          <cell r="A2021">
            <v>2010</v>
          </cell>
          <cell r="B2021" t="str">
            <v>JAN</v>
          </cell>
          <cell r="D2021" t="str">
            <v>CIC_2020</v>
          </cell>
          <cell r="E2021">
            <v>0</v>
          </cell>
        </row>
        <row r="2022">
          <cell r="A2022">
            <v>2009</v>
          </cell>
          <cell r="B2022" t="str">
            <v>DEC</v>
          </cell>
          <cell r="D2022" t="str">
            <v>CIC_2001</v>
          </cell>
          <cell r="E2022">
            <v>0</v>
          </cell>
        </row>
        <row r="2023">
          <cell r="A2023">
            <v>2009</v>
          </cell>
          <cell r="B2023" t="str">
            <v>DEC</v>
          </cell>
          <cell r="D2023" t="str">
            <v>CIC_2003</v>
          </cell>
          <cell r="E2023">
            <v>0</v>
          </cell>
        </row>
        <row r="2024">
          <cell r="A2024">
            <v>2009</v>
          </cell>
          <cell r="B2024" t="str">
            <v>DEC</v>
          </cell>
          <cell r="D2024" t="str">
            <v>CIC_2006</v>
          </cell>
          <cell r="E2024">
            <v>0</v>
          </cell>
        </row>
        <row r="2025">
          <cell r="A2025">
            <v>2009</v>
          </cell>
          <cell r="B2025" t="str">
            <v>DEC</v>
          </cell>
          <cell r="D2025" t="str">
            <v>CIC_2012</v>
          </cell>
          <cell r="E2025">
            <v>0</v>
          </cell>
        </row>
        <row r="2026">
          <cell r="A2026">
            <v>2009</v>
          </cell>
          <cell r="B2026" t="str">
            <v>DEC</v>
          </cell>
          <cell r="D2026" t="str">
            <v>CIC_2020</v>
          </cell>
          <cell r="E2026">
            <v>0</v>
          </cell>
        </row>
        <row r="2027">
          <cell r="A2027">
            <v>2010</v>
          </cell>
          <cell r="B2027" t="str">
            <v>MAR</v>
          </cell>
          <cell r="D2027" t="str">
            <v>GLB_2END</v>
          </cell>
          <cell r="E2027">
            <v>-16135908.063131001</v>
          </cell>
        </row>
        <row r="2028">
          <cell r="A2028">
            <v>2010</v>
          </cell>
          <cell r="B2028" t="str">
            <v>FEB</v>
          </cell>
          <cell r="D2028" t="str">
            <v>GLB_2END</v>
          </cell>
          <cell r="E2028">
            <v>-14491673.1474065</v>
          </cell>
        </row>
        <row r="2029">
          <cell r="A2029">
            <v>2010</v>
          </cell>
          <cell r="B2029" t="str">
            <v>JUN</v>
          </cell>
          <cell r="D2029" t="str">
            <v>GLB_2END</v>
          </cell>
          <cell r="E2029">
            <v>-25349445.725982599</v>
          </cell>
        </row>
        <row r="2030">
          <cell r="A2030">
            <v>2010</v>
          </cell>
          <cell r="B2030" t="str">
            <v>MAY</v>
          </cell>
          <cell r="D2030" t="str">
            <v>GLB_2END</v>
          </cell>
          <cell r="E2030">
            <v>-22013450.1365331</v>
          </cell>
        </row>
        <row r="2031">
          <cell r="A2031">
            <v>2010</v>
          </cell>
          <cell r="B2031" t="str">
            <v>APR</v>
          </cell>
          <cell r="D2031" t="str">
            <v>GLB_2END</v>
          </cell>
          <cell r="E2031">
            <v>-19867849.150543001</v>
          </cell>
        </row>
        <row r="2032">
          <cell r="A2032">
            <v>2010</v>
          </cell>
          <cell r="B2032" t="str">
            <v>JAN</v>
          </cell>
          <cell r="D2032" t="str">
            <v>GLB_2END</v>
          </cell>
          <cell r="E2032">
            <v>-13537136.9180703</v>
          </cell>
        </row>
        <row r="2033">
          <cell r="A2033">
            <v>2009</v>
          </cell>
          <cell r="B2033" t="str">
            <v>DEC</v>
          </cell>
          <cell r="D2033" t="str">
            <v>GLB_2END</v>
          </cell>
          <cell r="E2033">
            <v>-14510481.1575804</v>
          </cell>
        </row>
        <row r="2034">
          <cell r="A2034">
            <v>2010</v>
          </cell>
          <cell r="B2034" t="str">
            <v>MAR</v>
          </cell>
          <cell r="D2034" t="str">
            <v>O/U_2MON</v>
          </cell>
          <cell r="E2034">
            <v>-2387520.40350716</v>
          </cell>
        </row>
        <row r="2035">
          <cell r="A2035">
            <v>2010</v>
          </cell>
          <cell r="B2035" t="str">
            <v>FEB</v>
          </cell>
          <cell r="D2035" t="str">
            <v>O/U_2MON</v>
          </cell>
          <cell r="E2035">
            <v>-1698107.9400244099</v>
          </cell>
        </row>
        <row r="2036">
          <cell r="A2036">
            <v>2010</v>
          </cell>
          <cell r="B2036" t="str">
            <v>JUN</v>
          </cell>
          <cell r="D2036" t="str">
            <v>O/U_2MON</v>
          </cell>
          <cell r="E2036">
            <v>-4075153.3184051798</v>
          </cell>
        </row>
        <row r="2037">
          <cell r="A2037">
            <v>2010</v>
          </cell>
          <cell r="B2037" t="str">
            <v>MAY</v>
          </cell>
          <cell r="D2037" t="str">
            <v>O/U_2MON</v>
          </cell>
          <cell r="E2037">
            <v>-2886593.33888801</v>
          </cell>
        </row>
        <row r="2038">
          <cell r="A2038">
            <v>2010</v>
          </cell>
          <cell r="B2038" t="str">
            <v>APR</v>
          </cell>
          <cell r="D2038" t="str">
            <v>O/U_2MON</v>
          </cell>
          <cell r="E2038">
            <v>-4474606.8121239096</v>
          </cell>
        </row>
        <row r="2039">
          <cell r="A2039">
            <v>2010</v>
          </cell>
          <cell r="B2039" t="str">
            <v>JAN</v>
          </cell>
          <cell r="D2039" t="str">
            <v>O/U_2MON</v>
          </cell>
          <cell r="E2039">
            <v>229716.64697331699</v>
          </cell>
        </row>
        <row r="2040">
          <cell r="A2040">
            <v>2009</v>
          </cell>
          <cell r="B2040" t="str">
            <v>DEC</v>
          </cell>
          <cell r="D2040" t="str">
            <v>O/U_2MON</v>
          </cell>
          <cell r="E2040">
            <v>983312.04234011401</v>
          </cell>
        </row>
        <row r="2041">
          <cell r="A2041">
            <v>2010</v>
          </cell>
          <cell r="B2041" t="str">
            <v>MAR</v>
          </cell>
          <cell r="D2041" t="str">
            <v>AVG_2AMT</v>
          </cell>
          <cell r="E2041">
            <v>-15312450.7658267</v>
          </cell>
        </row>
        <row r="2042">
          <cell r="A2042">
            <v>2010</v>
          </cell>
          <cell r="B2042" t="str">
            <v>FEB</v>
          </cell>
          <cell r="D2042" t="str">
            <v>AVG_2AMT</v>
          </cell>
          <cell r="E2042">
            <v>-14013208.3047491</v>
          </cell>
        </row>
        <row r="2043">
          <cell r="A2043">
            <v>2010</v>
          </cell>
          <cell r="B2043" t="str">
            <v>JUN</v>
          </cell>
          <cell r="D2043" t="str">
            <v>AVG_2AMT</v>
          </cell>
          <cell r="E2043">
            <v>-23678044.212402299</v>
          </cell>
        </row>
        <row r="2044">
          <cell r="A2044">
            <v>2010</v>
          </cell>
          <cell r="B2044" t="str">
            <v>MAY</v>
          </cell>
          <cell r="D2044" t="str">
            <v>AVG_2AMT</v>
          </cell>
          <cell r="E2044">
            <v>-20938163.2366537</v>
          </cell>
        </row>
        <row r="2045">
          <cell r="A2045">
            <v>2010</v>
          </cell>
          <cell r="B2045" t="str">
            <v>APR</v>
          </cell>
          <cell r="D2045" t="str">
            <v>AVG_2AMT</v>
          </cell>
          <cell r="E2045">
            <v>-18000228.885859601</v>
          </cell>
        </row>
        <row r="2046">
          <cell r="A2046">
            <v>2010</v>
          </cell>
          <cell r="B2046" t="str">
            <v>JAN</v>
          </cell>
          <cell r="D2046" t="str">
            <v>AVG_2AMT</v>
          </cell>
          <cell r="E2046">
            <v>-14022640.250760499</v>
          </cell>
        </row>
        <row r="2047">
          <cell r="A2047">
            <v>2009</v>
          </cell>
          <cell r="B2047" t="str">
            <v>DEC</v>
          </cell>
          <cell r="D2047" t="str">
            <v>AVG_2AMT</v>
          </cell>
          <cell r="E2047">
            <v>-15894612.0052626</v>
          </cell>
        </row>
        <row r="2048">
          <cell r="A2048">
            <v>2010</v>
          </cell>
          <cell r="B2048" t="str">
            <v>MAR</v>
          </cell>
          <cell r="D2048" t="str">
            <v>CI9_2020</v>
          </cell>
          <cell r="E2048">
            <v>0</v>
          </cell>
        </row>
        <row r="2049">
          <cell r="A2049">
            <v>2010</v>
          </cell>
          <cell r="B2049" t="str">
            <v>MAR</v>
          </cell>
          <cell r="D2049" t="str">
            <v>CI9_2012</v>
          </cell>
          <cell r="E2049">
            <v>0</v>
          </cell>
        </row>
        <row r="2050">
          <cell r="A2050">
            <v>2010</v>
          </cell>
          <cell r="B2050" t="str">
            <v>MAR</v>
          </cell>
          <cell r="D2050" t="str">
            <v>CI9_2006</v>
          </cell>
          <cell r="E2050">
            <v>0</v>
          </cell>
        </row>
        <row r="2051">
          <cell r="A2051">
            <v>2010</v>
          </cell>
          <cell r="B2051" t="str">
            <v>MAR</v>
          </cell>
          <cell r="D2051" t="str">
            <v>CI9_2003</v>
          </cell>
          <cell r="E2051">
            <v>0</v>
          </cell>
        </row>
        <row r="2052">
          <cell r="A2052">
            <v>2010</v>
          </cell>
          <cell r="B2052" t="str">
            <v>MAR</v>
          </cell>
          <cell r="D2052" t="str">
            <v>CI9_2001</v>
          </cell>
          <cell r="E2052">
            <v>0</v>
          </cell>
        </row>
        <row r="2053">
          <cell r="A2053">
            <v>2010</v>
          </cell>
          <cell r="B2053" t="str">
            <v>FEB</v>
          </cell>
          <cell r="D2053" t="str">
            <v>CI9_2020</v>
          </cell>
          <cell r="E2053">
            <v>0</v>
          </cell>
        </row>
        <row r="2054">
          <cell r="A2054">
            <v>2010</v>
          </cell>
          <cell r="B2054" t="str">
            <v>FEB</v>
          </cell>
          <cell r="D2054" t="str">
            <v>CI9_2012</v>
          </cell>
          <cell r="E2054">
            <v>0</v>
          </cell>
        </row>
        <row r="2055">
          <cell r="A2055">
            <v>2010</v>
          </cell>
          <cell r="B2055" t="str">
            <v>FEB</v>
          </cell>
          <cell r="D2055" t="str">
            <v>CI9_2006</v>
          </cell>
          <cell r="E2055">
            <v>0</v>
          </cell>
        </row>
        <row r="2056">
          <cell r="A2056">
            <v>2010</v>
          </cell>
          <cell r="B2056" t="str">
            <v>FEB</v>
          </cell>
          <cell r="D2056" t="str">
            <v>CI9_2003</v>
          </cell>
          <cell r="E2056">
            <v>0</v>
          </cell>
        </row>
        <row r="2057">
          <cell r="A2057">
            <v>2010</v>
          </cell>
          <cell r="B2057" t="str">
            <v>FEB</v>
          </cell>
          <cell r="D2057" t="str">
            <v>CI9_2001</v>
          </cell>
          <cell r="E2057">
            <v>0</v>
          </cell>
        </row>
        <row r="2058">
          <cell r="A2058">
            <v>2010</v>
          </cell>
          <cell r="B2058" t="str">
            <v>JUN</v>
          </cell>
          <cell r="D2058" t="str">
            <v>CI9_2001</v>
          </cell>
          <cell r="E2058">
            <v>0</v>
          </cell>
        </row>
        <row r="2059">
          <cell r="A2059">
            <v>2010</v>
          </cell>
          <cell r="B2059" t="str">
            <v>JUN</v>
          </cell>
          <cell r="D2059" t="str">
            <v>CI9_2003</v>
          </cell>
          <cell r="E2059">
            <v>0</v>
          </cell>
        </row>
        <row r="2060">
          <cell r="A2060">
            <v>2010</v>
          </cell>
          <cell r="B2060" t="str">
            <v>JUN</v>
          </cell>
          <cell r="D2060" t="str">
            <v>CI9_2006</v>
          </cell>
          <cell r="E2060">
            <v>0</v>
          </cell>
        </row>
        <row r="2061">
          <cell r="A2061">
            <v>2010</v>
          </cell>
          <cell r="B2061" t="str">
            <v>JUN</v>
          </cell>
          <cell r="D2061" t="str">
            <v>CI9_2012</v>
          </cell>
          <cell r="E2061">
            <v>0</v>
          </cell>
        </row>
        <row r="2062">
          <cell r="A2062">
            <v>2010</v>
          </cell>
          <cell r="B2062" t="str">
            <v>JUN</v>
          </cell>
          <cell r="D2062" t="str">
            <v>CI9_2020</v>
          </cell>
          <cell r="E2062">
            <v>0</v>
          </cell>
        </row>
        <row r="2063">
          <cell r="A2063">
            <v>2010</v>
          </cell>
          <cell r="B2063" t="str">
            <v>MAY</v>
          </cell>
          <cell r="D2063" t="str">
            <v>CI9_2001</v>
          </cell>
          <cell r="E2063">
            <v>0</v>
          </cell>
        </row>
        <row r="2064">
          <cell r="A2064">
            <v>2010</v>
          </cell>
          <cell r="B2064" t="str">
            <v>MAY</v>
          </cell>
          <cell r="D2064" t="str">
            <v>CI9_2003</v>
          </cell>
          <cell r="E2064">
            <v>0</v>
          </cell>
        </row>
        <row r="2065">
          <cell r="A2065">
            <v>2010</v>
          </cell>
          <cell r="B2065" t="str">
            <v>MAY</v>
          </cell>
          <cell r="D2065" t="str">
            <v>CI9_2006</v>
          </cell>
          <cell r="E2065">
            <v>0</v>
          </cell>
        </row>
        <row r="2066">
          <cell r="A2066">
            <v>2010</v>
          </cell>
          <cell r="B2066" t="str">
            <v>APR</v>
          </cell>
          <cell r="D2066" t="str">
            <v>CIA_2006</v>
          </cell>
          <cell r="E2066">
            <v>0</v>
          </cell>
        </row>
        <row r="2067">
          <cell r="A2067">
            <v>2010</v>
          </cell>
          <cell r="B2067" t="str">
            <v>APR</v>
          </cell>
          <cell r="D2067" t="str">
            <v>CIA_2012</v>
          </cell>
          <cell r="E2067">
            <v>0</v>
          </cell>
        </row>
        <row r="2068">
          <cell r="A2068">
            <v>2010</v>
          </cell>
          <cell r="B2068" t="str">
            <v>APR</v>
          </cell>
          <cell r="D2068" t="str">
            <v>CIA_2020</v>
          </cell>
          <cell r="E2068">
            <v>0</v>
          </cell>
        </row>
        <row r="2069">
          <cell r="A2069">
            <v>2010</v>
          </cell>
          <cell r="B2069" t="str">
            <v>JAN</v>
          </cell>
          <cell r="D2069" t="str">
            <v>CIA_2001</v>
          </cell>
          <cell r="E2069">
            <v>0</v>
          </cell>
        </row>
        <row r="2070">
          <cell r="A2070">
            <v>2010</v>
          </cell>
          <cell r="B2070" t="str">
            <v>JAN</v>
          </cell>
          <cell r="D2070" t="str">
            <v>CIA_2003</v>
          </cell>
          <cell r="E2070">
            <v>0</v>
          </cell>
        </row>
        <row r="2071">
          <cell r="A2071">
            <v>2010</v>
          </cell>
          <cell r="B2071" t="str">
            <v>JAN</v>
          </cell>
          <cell r="D2071" t="str">
            <v>CIA_2006</v>
          </cell>
          <cell r="E2071">
            <v>0</v>
          </cell>
        </row>
        <row r="2072">
          <cell r="A2072">
            <v>2010</v>
          </cell>
          <cell r="B2072" t="str">
            <v>JAN</v>
          </cell>
          <cell r="D2072" t="str">
            <v>CIA_2012</v>
          </cell>
          <cell r="E2072">
            <v>0</v>
          </cell>
        </row>
        <row r="2073">
          <cell r="A2073">
            <v>2010</v>
          </cell>
          <cell r="B2073" t="str">
            <v>JAN</v>
          </cell>
          <cell r="D2073" t="str">
            <v>CIA_2020</v>
          </cell>
          <cell r="E2073">
            <v>0</v>
          </cell>
        </row>
        <row r="2074">
          <cell r="A2074">
            <v>2009</v>
          </cell>
          <cell r="B2074" t="str">
            <v>DEC</v>
          </cell>
          <cell r="D2074" t="str">
            <v>CIA_2001</v>
          </cell>
          <cell r="E2074">
            <v>0</v>
          </cell>
        </row>
        <row r="2075">
          <cell r="A2075">
            <v>2009</v>
          </cell>
          <cell r="B2075" t="str">
            <v>DEC</v>
          </cell>
          <cell r="D2075" t="str">
            <v>CIA_2003</v>
          </cell>
          <cell r="E2075">
            <v>0</v>
          </cell>
        </row>
        <row r="2076">
          <cell r="A2076">
            <v>2009</v>
          </cell>
          <cell r="B2076" t="str">
            <v>DEC</v>
          </cell>
          <cell r="D2076" t="str">
            <v>CIA_2006</v>
          </cell>
          <cell r="E2076">
            <v>0</v>
          </cell>
        </row>
        <row r="2077">
          <cell r="A2077">
            <v>2009</v>
          </cell>
          <cell r="B2077" t="str">
            <v>DEC</v>
          </cell>
          <cell r="D2077" t="str">
            <v>CIA_2012</v>
          </cell>
          <cell r="E2077">
            <v>0</v>
          </cell>
        </row>
        <row r="2078">
          <cell r="A2078">
            <v>2009</v>
          </cell>
          <cell r="B2078" t="str">
            <v>DEC</v>
          </cell>
          <cell r="D2078" t="str">
            <v>CIA_2020</v>
          </cell>
          <cell r="E2078">
            <v>0</v>
          </cell>
        </row>
        <row r="2079">
          <cell r="A2079">
            <v>2010</v>
          </cell>
          <cell r="B2079" t="str">
            <v>MAR</v>
          </cell>
          <cell r="D2079" t="str">
            <v>CIP_2010</v>
          </cell>
          <cell r="E2079">
            <v>0</v>
          </cell>
        </row>
        <row r="2080">
          <cell r="A2080">
            <v>2010</v>
          </cell>
          <cell r="B2080" t="str">
            <v>MAR</v>
          </cell>
          <cell r="D2080" t="str">
            <v>CIP_2006</v>
          </cell>
          <cell r="E2080">
            <v>1644290.4349799999</v>
          </cell>
        </row>
        <row r="2081">
          <cell r="A2081">
            <v>2010</v>
          </cell>
          <cell r="B2081" t="str">
            <v>MAR</v>
          </cell>
          <cell r="D2081" t="str">
            <v>CIP_2001</v>
          </cell>
          <cell r="E2081">
            <v>369438.23</v>
          </cell>
        </row>
        <row r="2082">
          <cell r="A2082">
            <v>2010</v>
          </cell>
          <cell r="B2082" t="str">
            <v>MAR</v>
          </cell>
          <cell r="D2082" t="str">
            <v>CIP_2020</v>
          </cell>
          <cell r="E2082">
            <v>2244202.2999999998</v>
          </cell>
        </row>
        <row r="2083">
          <cell r="A2083">
            <v>2010</v>
          </cell>
          <cell r="B2083" t="str">
            <v>MAR</v>
          </cell>
          <cell r="D2083" t="str">
            <v>CIP_2019</v>
          </cell>
          <cell r="E2083">
            <v>0</v>
          </cell>
        </row>
        <row r="2084">
          <cell r="A2084">
            <v>2010</v>
          </cell>
          <cell r="B2084" t="str">
            <v>MAR</v>
          </cell>
          <cell r="D2084" t="str">
            <v>CIP_2012</v>
          </cell>
          <cell r="E2084">
            <v>0</v>
          </cell>
        </row>
        <row r="2085">
          <cell r="A2085">
            <v>2010</v>
          </cell>
          <cell r="B2085" t="str">
            <v>MAR</v>
          </cell>
          <cell r="D2085" t="str">
            <v>CIP_2009</v>
          </cell>
          <cell r="E2085">
            <v>0</v>
          </cell>
        </row>
        <row r="2086">
          <cell r="A2086">
            <v>2010</v>
          </cell>
          <cell r="B2086" t="str">
            <v>MAR</v>
          </cell>
          <cell r="D2086" t="str">
            <v>CIP_2003</v>
          </cell>
          <cell r="E2086">
            <v>28805532.43502</v>
          </cell>
        </row>
        <row r="2087">
          <cell r="A2087">
            <v>2010</v>
          </cell>
          <cell r="B2087" t="str">
            <v>FEB</v>
          </cell>
          <cell r="D2087" t="str">
            <v>CIP_2010</v>
          </cell>
          <cell r="E2087">
            <v>0</v>
          </cell>
        </row>
        <row r="2088">
          <cell r="A2088">
            <v>2010</v>
          </cell>
          <cell r="B2088" t="str">
            <v>FEB</v>
          </cell>
          <cell r="D2088" t="str">
            <v>CIP_2006</v>
          </cell>
          <cell r="E2088">
            <v>1649008.1682</v>
          </cell>
        </row>
        <row r="2089">
          <cell r="A2089">
            <v>2010</v>
          </cell>
          <cell r="B2089" t="str">
            <v>FEB</v>
          </cell>
          <cell r="D2089" t="str">
            <v>CIP_2001</v>
          </cell>
          <cell r="E2089">
            <v>369438.23</v>
          </cell>
        </row>
        <row r="2090">
          <cell r="A2090">
            <v>2010</v>
          </cell>
          <cell r="B2090" t="str">
            <v>FEB</v>
          </cell>
          <cell r="D2090" t="str">
            <v>CIP_2020</v>
          </cell>
          <cell r="E2090">
            <v>2244202.2999999998</v>
          </cell>
        </row>
        <row r="2091">
          <cell r="A2091">
            <v>2010</v>
          </cell>
          <cell r="B2091" t="str">
            <v>FEB</v>
          </cell>
          <cell r="D2091" t="str">
            <v>CIP_2019</v>
          </cell>
          <cell r="E2091">
            <v>0</v>
          </cell>
        </row>
        <row r="2092">
          <cell r="A2092">
            <v>2010</v>
          </cell>
          <cell r="B2092" t="str">
            <v>FEB</v>
          </cell>
          <cell r="D2092" t="str">
            <v>CIP_2012</v>
          </cell>
          <cell r="E2092">
            <v>0</v>
          </cell>
        </row>
        <row r="2093">
          <cell r="A2093">
            <v>2010</v>
          </cell>
          <cell r="B2093" t="str">
            <v>FEB</v>
          </cell>
          <cell r="D2093" t="str">
            <v>CIP_2009</v>
          </cell>
          <cell r="E2093">
            <v>0</v>
          </cell>
        </row>
        <row r="2094">
          <cell r="A2094">
            <v>2010</v>
          </cell>
          <cell r="B2094" t="str">
            <v>FEB</v>
          </cell>
          <cell r="D2094" t="str">
            <v>CIP_2003</v>
          </cell>
          <cell r="E2094">
            <v>28888180.1318</v>
          </cell>
        </row>
        <row r="2095">
          <cell r="A2095">
            <v>2010</v>
          </cell>
          <cell r="B2095" t="str">
            <v>JUN</v>
          </cell>
          <cell r="D2095" t="str">
            <v>CIP_2003</v>
          </cell>
          <cell r="E2095">
            <v>29193625.065880001</v>
          </cell>
        </row>
        <row r="2096">
          <cell r="A2096">
            <v>2010</v>
          </cell>
          <cell r="B2096" t="str">
            <v>JUN</v>
          </cell>
          <cell r="D2096" t="str">
            <v>CIP_2009</v>
          </cell>
          <cell r="E2096">
            <v>0</v>
          </cell>
        </row>
        <row r="2097">
          <cell r="A2097">
            <v>2010</v>
          </cell>
          <cell r="B2097" t="str">
            <v>JUN</v>
          </cell>
          <cell r="D2097" t="str">
            <v>CIP_2012</v>
          </cell>
          <cell r="E2097">
            <v>0</v>
          </cell>
        </row>
        <row r="2098">
          <cell r="A2098">
            <v>2010</v>
          </cell>
          <cell r="B2098" t="str">
            <v>JUN</v>
          </cell>
          <cell r="D2098" t="str">
            <v>CIP_2019</v>
          </cell>
          <cell r="E2098">
            <v>0</v>
          </cell>
        </row>
        <row r="2099">
          <cell r="A2099">
            <v>2010</v>
          </cell>
          <cell r="B2099" t="str">
            <v>JUN</v>
          </cell>
          <cell r="D2099" t="str">
            <v>CIP_2020</v>
          </cell>
          <cell r="E2099">
            <v>2244202.2999999998</v>
          </cell>
        </row>
        <row r="2100">
          <cell r="A2100">
            <v>2010</v>
          </cell>
          <cell r="B2100" t="str">
            <v>JUN</v>
          </cell>
          <cell r="D2100" t="str">
            <v>CIP_2001</v>
          </cell>
          <cell r="E2100">
            <v>369438.23</v>
          </cell>
        </row>
        <row r="2101">
          <cell r="A2101">
            <v>2010</v>
          </cell>
          <cell r="B2101" t="str">
            <v>JUN</v>
          </cell>
          <cell r="D2101" t="str">
            <v>CIP_2006</v>
          </cell>
          <cell r="E2101">
            <v>1666443.7141199999</v>
          </cell>
        </row>
        <row r="2102">
          <cell r="A2102">
            <v>2010</v>
          </cell>
          <cell r="B2102" t="str">
            <v>JUN</v>
          </cell>
          <cell r="D2102" t="str">
            <v>CIP_2010</v>
          </cell>
          <cell r="E2102">
            <v>0</v>
          </cell>
        </row>
        <row r="2103">
          <cell r="A2103">
            <v>2010</v>
          </cell>
          <cell r="B2103" t="str">
            <v>MAY</v>
          </cell>
          <cell r="D2103" t="str">
            <v>CIP_2003</v>
          </cell>
          <cell r="E2103">
            <v>29180290.902619999</v>
          </cell>
        </row>
        <row r="2104">
          <cell r="A2104">
            <v>2010</v>
          </cell>
          <cell r="B2104" t="str">
            <v>MAY</v>
          </cell>
          <cell r="D2104" t="str">
            <v>CIP_2009</v>
          </cell>
          <cell r="E2104">
            <v>0</v>
          </cell>
        </row>
        <row r="2105">
          <cell r="A2105">
            <v>2010</v>
          </cell>
          <cell r="B2105" t="str">
            <v>MAY</v>
          </cell>
          <cell r="D2105" t="str">
            <v>CIP_2012</v>
          </cell>
          <cell r="E2105">
            <v>0</v>
          </cell>
        </row>
        <row r="2106">
          <cell r="A2106">
            <v>2010</v>
          </cell>
          <cell r="B2106" t="str">
            <v>MAY</v>
          </cell>
          <cell r="D2106" t="str">
            <v>CIP_2019</v>
          </cell>
          <cell r="E2106">
            <v>0</v>
          </cell>
        </row>
        <row r="2107">
          <cell r="A2107">
            <v>2010</v>
          </cell>
          <cell r="B2107" t="str">
            <v>MAY</v>
          </cell>
          <cell r="D2107" t="str">
            <v>CIP_2020</v>
          </cell>
          <cell r="E2107">
            <v>2244202.2999999998</v>
          </cell>
        </row>
        <row r="2108">
          <cell r="A2108">
            <v>2010</v>
          </cell>
          <cell r="B2108" t="str">
            <v>MAY</v>
          </cell>
          <cell r="D2108" t="str">
            <v>CIP_2001</v>
          </cell>
          <cell r="E2108">
            <v>369438.23</v>
          </cell>
        </row>
        <row r="2109">
          <cell r="A2109">
            <v>2010</v>
          </cell>
          <cell r="B2109" t="str">
            <v>MAY</v>
          </cell>
          <cell r="D2109" t="str">
            <v>CIP_2006</v>
          </cell>
          <cell r="E2109">
            <v>1665682.5673799999</v>
          </cell>
        </row>
        <row r="2110">
          <cell r="A2110">
            <v>2010</v>
          </cell>
          <cell r="B2110" t="str">
            <v>MAY</v>
          </cell>
          <cell r="D2110" t="str">
            <v>CIP_2010</v>
          </cell>
          <cell r="E2110">
            <v>0</v>
          </cell>
        </row>
        <row r="2111">
          <cell r="A2111">
            <v>2010</v>
          </cell>
          <cell r="B2111" t="str">
            <v>APR</v>
          </cell>
          <cell r="D2111" t="str">
            <v>CIP_2003</v>
          </cell>
          <cell r="E2111">
            <v>28731994.358759999</v>
          </cell>
        </row>
        <row r="2112">
          <cell r="A2112">
            <v>2010</v>
          </cell>
          <cell r="B2112" t="str">
            <v>APR</v>
          </cell>
          <cell r="D2112" t="str">
            <v>CIP_2009</v>
          </cell>
          <cell r="E2112">
            <v>0</v>
          </cell>
        </row>
        <row r="2113">
          <cell r="A2113">
            <v>2010</v>
          </cell>
          <cell r="B2113" t="str">
            <v>APR</v>
          </cell>
          <cell r="D2113" t="str">
            <v>CIP_2012</v>
          </cell>
          <cell r="E2113">
            <v>0</v>
          </cell>
        </row>
        <row r="2114">
          <cell r="A2114">
            <v>2010</v>
          </cell>
          <cell r="B2114" t="str">
            <v>APR</v>
          </cell>
          <cell r="D2114" t="str">
            <v>CIP_2019</v>
          </cell>
          <cell r="E2114">
            <v>0</v>
          </cell>
        </row>
        <row r="2115">
          <cell r="A2115">
            <v>2010</v>
          </cell>
          <cell r="B2115" t="str">
            <v>APR</v>
          </cell>
          <cell r="D2115" t="str">
            <v>CIP_2020</v>
          </cell>
          <cell r="E2115">
            <v>2244202.2999999998</v>
          </cell>
        </row>
        <row r="2116">
          <cell r="A2116">
            <v>2010</v>
          </cell>
          <cell r="B2116" t="str">
            <v>APR</v>
          </cell>
          <cell r="D2116" t="str">
            <v>CIP_2001</v>
          </cell>
          <cell r="E2116">
            <v>369438.23</v>
          </cell>
        </row>
        <row r="2117">
          <cell r="A2117">
            <v>2010</v>
          </cell>
          <cell r="B2117" t="str">
            <v>APR</v>
          </cell>
          <cell r="D2117" t="str">
            <v>CIP_2006</v>
          </cell>
          <cell r="E2117">
            <v>1640092.7012400001</v>
          </cell>
        </row>
        <row r="2118">
          <cell r="A2118">
            <v>2010</v>
          </cell>
          <cell r="B2118" t="str">
            <v>APR</v>
          </cell>
          <cell r="D2118" t="str">
            <v>CIP_2010</v>
          </cell>
          <cell r="E2118">
            <v>0</v>
          </cell>
        </row>
        <row r="2119">
          <cell r="A2119">
            <v>2010</v>
          </cell>
          <cell r="B2119" t="str">
            <v>JAN</v>
          </cell>
          <cell r="D2119" t="str">
            <v>CIP_2003</v>
          </cell>
          <cell r="E2119">
            <v>28796719.615649998</v>
          </cell>
        </row>
        <row r="2120">
          <cell r="A2120">
            <v>2010</v>
          </cell>
          <cell r="B2120" t="str">
            <v>JAN</v>
          </cell>
          <cell r="D2120" t="str">
            <v>CIP_2009</v>
          </cell>
          <cell r="E2120">
            <v>0</v>
          </cell>
        </row>
        <row r="2121">
          <cell r="A2121">
            <v>2010</v>
          </cell>
          <cell r="B2121" t="str">
            <v>JAN</v>
          </cell>
          <cell r="D2121" t="str">
            <v>CIP_2012</v>
          </cell>
          <cell r="E2121">
            <v>0</v>
          </cell>
        </row>
        <row r="2122">
          <cell r="A2122">
            <v>2010</v>
          </cell>
          <cell r="B2122" t="str">
            <v>JAN</v>
          </cell>
          <cell r="D2122" t="str">
            <v>CIP_2019</v>
          </cell>
          <cell r="E2122">
            <v>0</v>
          </cell>
        </row>
        <row r="2123">
          <cell r="A2123">
            <v>2010</v>
          </cell>
          <cell r="B2123" t="str">
            <v>JAN</v>
          </cell>
          <cell r="D2123" t="str">
            <v>CIP_2020</v>
          </cell>
          <cell r="E2123">
            <v>2253410.08</v>
          </cell>
        </row>
        <row r="2124">
          <cell r="A2124">
            <v>2010</v>
          </cell>
          <cell r="B2124" t="str">
            <v>JAN</v>
          </cell>
          <cell r="D2124" t="str">
            <v>CIP_2001</v>
          </cell>
          <cell r="E2124">
            <v>369438.23</v>
          </cell>
        </row>
        <row r="2125">
          <cell r="A2125">
            <v>2010</v>
          </cell>
          <cell r="B2125" t="str">
            <v>JAN</v>
          </cell>
          <cell r="D2125" t="str">
            <v>CIP_2006</v>
          </cell>
          <cell r="E2125">
            <v>1675999.5543500001</v>
          </cell>
        </row>
        <row r="2126">
          <cell r="A2126">
            <v>2010</v>
          </cell>
          <cell r="B2126" t="str">
            <v>JAN</v>
          </cell>
          <cell r="D2126" t="str">
            <v>CIP_2010</v>
          </cell>
          <cell r="E2126">
            <v>0</v>
          </cell>
        </row>
        <row r="2127">
          <cell r="A2127">
            <v>2010</v>
          </cell>
          <cell r="B2127" t="str">
            <v>JAN</v>
          </cell>
          <cell r="D2127" t="str">
            <v>CIP_2003</v>
          </cell>
          <cell r="E2127">
            <v>30472.71917</v>
          </cell>
        </row>
        <row r="2128">
          <cell r="A2128">
            <v>2010</v>
          </cell>
          <cell r="B2128" t="str">
            <v>JAN</v>
          </cell>
          <cell r="D2128" t="str">
            <v>CIP_2006</v>
          </cell>
          <cell r="E2128">
            <v>-30472.71917</v>
          </cell>
        </row>
        <row r="2129">
          <cell r="A2129">
            <v>2009</v>
          </cell>
          <cell r="B2129" t="str">
            <v>DEC</v>
          </cell>
          <cell r="D2129" t="str">
            <v>CIP_2003</v>
          </cell>
          <cell r="E2129">
            <v>29081968.659449998</v>
          </cell>
        </row>
        <row r="2130">
          <cell r="A2130">
            <v>2009</v>
          </cell>
          <cell r="B2130" t="str">
            <v>DEC</v>
          </cell>
          <cell r="D2130" t="str">
            <v>CIP_2009</v>
          </cell>
          <cell r="E2130">
            <v>0</v>
          </cell>
        </row>
        <row r="2131">
          <cell r="A2131">
            <v>2009</v>
          </cell>
          <cell r="B2131" t="str">
            <v>DEC</v>
          </cell>
          <cell r="D2131" t="str">
            <v>CIP_2012</v>
          </cell>
          <cell r="E2131">
            <v>0</v>
          </cell>
        </row>
        <row r="2132">
          <cell r="A2132">
            <v>2009</v>
          </cell>
          <cell r="B2132" t="str">
            <v>DEC</v>
          </cell>
          <cell r="D2132" t="str">
            <v>CIP_2019</v>
          </cell>
          <cell r="E2132">
            <v>0</v>
          </cell>
        </row>
        <row r="2133">
          <cell r="A2133">
            <v>2009</v>
          </cell>
          <cell r="B2133" t="str">
            <v>DEC</v>
          </cell>
          <cell r="D2133" t="str">
            <v>CIP_2020</v>
          </cell>
          <cell r="E2133">
            <v>2253410.08</v>
          </cell>
        </row>
        <row r="2134">
          <cell r="A2134">
            <v>2009</v>
          </cell>
          <cell r="B2134" t="str">
            <v>DEC</v>
          </cell>
          <cell r="D2134" t="str">
            <v>CIP_2001</v>
          </cell>
          <cell r="E2134">
            <v>369438.23</v>
          </cell>
        </row>
        <row r="2135">
          <cell r="A2135">
            <v>2009</v>
          </cell>
          <cell r="B2135" t="str">
            <v>DEC</v>
          </cell>
          <cell r="D2135" t="str">
            <v>CIP_2006</v>
          </cell>
          <cell r="E2135">
            <v>1692601.3505500001</v>
          </cell>
        </row>
        <row r="2136">
          <cell r="A2136">
            <v>2009</v>
          </cell>
          <cell r="B2136" t="str">
            <v>DEC</v>
          </cell>
          <cell r="D2136" t="str">
            <v>CIP_2010</v>
          </cell>
          <cell r="E2136">
            <v>0</v>
          </cell>
        </row>
        <row r="2137">
          <cell r="A2137">
            <v>2010</v>
          </cell>
          <cell r="B2137" t="str">
            <v>MAR</v>
          </cell>
          <cell r="D2137" t="str">
            <v>CIC_2020</v>
          </cell>
          <cell r="E2137">
            <v>0</v>
          </cell>
        </row>
        <row r="2138">
          <cell r="A2138">
            <v>2010</v>
          </cell>
          <cell r="B2138" t="str">
            <v>MAR</v>
          </cell>
          <cell r="D2138" t="str">
            <v>CIC_2012</v>
          </cell>
          <cell r="E2138">
            <v>0</v>
          </cell>
        </row>
        <row r="2139">
          <cell r="A2139">
            <v>2010</v>
          </cell>
          <cell r="B2139" t="str">
            <v>JUN</v>
          </cell>
          <cell r="D2139" t="str">
            <v>CI8_2012</v>
          </cell>
          <cell r="E2139">
            <v>0</v>
          </cell>
        </row>
        <row r="2140">
          <cell r="A2140">
            <v>2010</v>
          </cell>
          <cell r="B2140" t="str">
            <v>JUN</v>
          </cell>
          <cell r="D2140" t="str">
            <v>CI8_2020</v>
          </cell>
          <cell r="E2140">
            <v>0</v>
          </cell>
        </row>
        <row r="2141">
          <cell r="A2141">
            <v>2010</v>
          </cell>
          <cell r="B2141" t="str">
            <v>MAY</v>
          </cell>
          <cell r="D2141" t="str">
            <v>CI8_2001</v>
          </cell>
          <cell r="E2141">
            <v>0</v>
          </cell>
        </row>
        <row r="2142">
          <cell r="A2142">
            <v>2010</v>
          </cell>
          <cell r="B2142" t="str">
            <v>MAY</v>
          </cell>
          <cell r="D2142" t="str">
            <v>CI8_2003</v>
          </cell>
          <cell r="E2142">
            <v>-312806.14794</v>
          </cell>
        </row>
        <row r="2143">
          <cell r="A2143">
            <v>2010</v>
          </cell>
          <cell r="B2143" t="str">
            <v>MAY</v>
          </cell>
          <cell r="D2143" t="str">
            <v>CI8_2006</v>
          </cell>
          <cell r="E2143">
            <v>-17855.74206</v>
          </cell>
        </row>
        <row r="2144">
          <cell r="A2144">
            <v>2010</v>
          </cell>
          <cell r="B2144" t="str">
            <v>MAY</v>
          </cell>
          <cell r="D2144" t="str">
            <v>CI8_2012</v>
          </cell>
          <cell r="E2144">
            <v>0</v>
          </cell>
        </row>
        <row r="2145">
          <cell r="A2145">
            <v>2010</v>
          </cell>
          <cell r="B2145" t="str">
            <v>MAY</v>
          </cell>
          <cell r="D2145" t="str">
            <v>CI8_2020</v>
          </cell>
          <cell r="E2145">
            <v>0</v>
          </cell>
        </row>
        <row r="2146">
          <cell r="A2146">
            <v>2010</v>
          </cell>
          <cell r="B2146" t="str">
            <v>APR</v>
          </cell>
          <cell r="D2146" t="str">
            <v>CI8_2001</v>
          </cell>
          <cell r="E2146">
            <v>0</v>
          </cell>
        </row>
        <row r="2147">
          <cell r="A2147">
            <v>2010</v>
          </cell>
          <cell r="B2147" t="str">
            <v>APR</v>
          </cell>
          <cell r="D2147" t="str">
            <v>CI8_2003</v>
          </cell>
          <cell r="E2147">
            <v>-190529.42326000001</v>
          </cell>
        </row>
        <row r="2148">
          <cell r="A2148">
            <v>2010</v>
          </cell>
          <cell r="B2148" t="str">
            <v>APR</v>
          </cell>
          <cell r="D2148" t="str">
            <v>CI8_2006</v>
          </cell>
          <cell r="E2148">
            <v>-10875.88674</v>
          </cell>
        </row>
        <row r="2149">
          <cell r="A2149">
            <v>2010</v>
          </cell>
          <cell r="B2149" t="str">
            <v>APR</v>
          </cell>
          <cell r="D2149" t="str">
            <v>CI8_2012</v>
          </cell>
          <cell r="E2149">
            <v>0</v>
          </cell>
        </row>
        <row r="2150">
          <cell r="A2150">
            <v>2010</v>
          </cell>
          <cell r="B2150" t="str">
            <v>APR</v>
          </cell>
          <cell r="D2150" t="str">
            <v>CI8_2020</v>
          </cell>
          <cell r="E2150">
            <v>0</v>
          </cell>
        </row>
        <row r="2151">
          <cell r="A2151">
            <v>2010</v>
          </cell>
          <cell r="B2151" t="str">
            <v>JAN</v>
          </cell>
          <cell r="D2151" t="str">
            <v>CI8_2001</v>
          </cell>
          <cell r="E2151">
            <v>0</v>
          </cell>
        </row>
        <row r="2152">
          <cell r="A2152">
            <v>2010</v>
          </cell>
          <cell r="B2152" t="str">
            <v>JAN</v>
          </cell>
          <cell r="D2152" t="str">
            <v>CI8_2003</v>
          </cell>
          <cell r="E2152">
            <v>-164656.02054</v>
          </cell>
        </row>
        <row r="2153">
          <cell r="A2153">
            <v>2010</v>
          </cell>
          <cell r="B2153" t="str">
            <v>JAN</v>
          </cell>
          <cell r="D2153" t="str">
            <v>CI8_2006</v>
          </cell>
          <cell r="E2153">
            <v>-9398.9694600000003</v>
          </cell>
        </row>
        <row r="2154">
          <cell r="A2154">
            <v>2010</v>
          </cell>
          <cell r="B2154" t="str">
            <v>JAN</v>
          </cell>
          <cell r="D2154" t="str">
            <v>CI8_2012</v>
          </cell>
          <cell r="E2154">
            <v>0</v>
          </cell>
        </row>
        <row r="2155">
          <cell r="A2155">
            <v>2010</v>
          </cell>
          <cell r="B2155" t="str">
            <v>JAN</v>
          </cell>
          <cell r="D2155" t="str">
            <v>CI8_2020</v>
          </cell>
          <cell r="E2155">
            <v>-9207.7800000000007</v>
          </cell>
        </row>
        <row r="2156">
          <cell r="A2156">
            <v>2009</v>
          </cell>
          <cell r="B2156" t="str">
            <v>DEC</v>
          </cell>
          <cell r="D2156" t="str">
            <v>CI8_2001</v>
          </cell>
          <cell r="E2156">
            <v>0</v>
          </cell>
        </row>
        <row r="2157">
          <cell r="A2157">
            <v>2009</v>
          </cell>
          <cell r="B2157" t="str">
            <v>DEC</v>
          </cell>
          <cell r="D2157" t="str">
            <v>CI8_2003</v>
          </cell>
          <cell r="E2157">
            <v>-372802.22594999999</v>
          </cell>
        </row>
        <row r="2158">
          <cell r="A2158">
            <v>2009</v>
          </cell>
          <cell r="B2158" t="str">
            <v>DEC</v>
          </cell>
          <cell r="D2158" t="str">
            <v>CI8_2006</v>
          </cell>
          <cell r="E2158">
            <v>-21697.484049999999</v>
          </cell>
        </row>
        <row r="2159">
          <cell r="A2159">
            <v>2009</v>
          </cell>
          <cell r="B2159" t="str">
            <v>DEC</v>
          </cell>
          <cell r="D2159" t="str">
            <v>CI8_2012</v>
          </cell>
          <cell r="E2159">
            <v>0</v>
          </cell>
        </row>
        <row r="2160">
          <cell r="A2160">
            <v>2009</v>
          </cell>
          <cell r="B2160" t="str">
            <v>DEC</v>
          </cell>
          <cell r="D2160" t="str">
            <v>CI8_2020</v>
          </cell>
          <cell r="E2160">
            <v>0</v>
          </cell>
        </row>
        <row r="2161">
          <cell r="A2161">
            <v>2010</v>
          </cell>
          <cell r="B2161" t="str">
            <v>MAR</v>
          </cell>
          <cell r="D2161" t="str">
            <v>CI1_2020</v>
          </cell>
          <cell r="E2161">
            <v>37403.370000000003</v>
          </cell>
        </row>
        <row r="2162">
          <cell r="A2162">
            <v>2010</v>
          </cell>
          <cell r="B2162" t="str">
            <v>MAR</v>
          </cell>
          <cell r="D2162" t="str">
            <v>CI1_2012</v>
          </cell>
          <cell r="E2162">
            <v>0</v>
          </cell>
        </row>
        <row r="2163">
          <cell r="A2163">
            <v>2010</v>
          </cell>
          <cell r="B2163" t="str">
            <v>MAR</v>
          </cell>
          <cell r="D2163" t="str">
            <v>CI1_2006</v>
          </cell>
          <cell r="E2163">
            <v>27089.091359999999</v>
          </cell>
        </row>
        <row r="2164">
          <cell r="A2164">
            <v>2010</v>
          </cell>
          <cell r="B2164" t="str">
            <v>MAR</v>
          </cell>
          <cell r="D2164" t="str">
            <v>CI1_2003</v>
          </cell>
          <cell r="E2164">
            <v>474560.74864000001</v>
          </cell>
        </row>
        <row r="2165">
          <cell r="A2165">
            <v>2010</v>
          </cell>
          <cell r="B2165" t="str">
            <v>MAR</v>
          </cell>
          <cell r="D2165" t="str">
            <v>CI1_2001</v>
          </cell>
          <cell r="E2165">
            <v>10262.18</v>
          </cell>
        </row>
        <row r="2166">
          <cell r="A2166">
            <v>2010</v>
          </cell>
          <cell r="B2166" t="str">
            <v>FEB</v>
          </cell>
          <cell r="D2166" t="str">
            <v>CI1_2020</v>
          </cell>
          <cell r="E2166">
            <v>37403.379999999997</v>
          </cell>
        </row>
        <row r="2167">
          <cell r="A2167">
            <v>2010</v>
          </cell>
          <cell r="B2167" t="str">
            <v>FEB</v>
          </cell>
          <cell r="D2167" t="str">
            <v>CI1_2012</v>
          </cell>
          <cell r="E2167">
            <v>0</v>
          </cell>
        </row>
        <row r="2168">
          <cell r="A2168">
            <v>2010</v>
          </cell>
          <cell r="B2168" t="str">
            <v>FEB</v>
          </cell>
          <cell r="D2168" t="str">
            <v>CI1_2006</v>
          </cell>
          <cell r="E2168">
            <v>27322.624619999999</v>
          </cell>
        </row>
        <row r="2169">
          <cell r="A2169">
            <v>2010</v>
          </cell>
          <cell r="B2169" t="str">
            <v>FEB</v>
          </cell>
          <cell r="D2169" t="str">
            <v>CI1_2003</v>
          </cell>
          <cell r="E2169">
            <v>478651.90538000001</v>
          </cell>
        </row>
        <row r="2170">
          <cell r="A2170">
            <v>2010</v>
          </cell>
          <cell r="B2170" t="str">
            <v>FEB</v>
          </cell>
          <cell r="D2170" t="str">
            <v>CI1_2001</v>
          </cell>
          <cell r="E2170">
            <v>10262.17</v>
          </cell>
        </row>
        <row r="2171">
          <cell r="A2171">
            <v>2010</v>
          </cell>
          <cell r="B2171" t="str">
            <v>JUN</v>
          </cell>
          <cell r="D2171" t="str">
            <v>CI1_2001</v>
          </cell>
          <cell r="E2171">
            <v>10262.17</v>
          </cell>
        </row>
        <row r="2172">
          <cell r="A2172">
            <v>2010</v>
          </cell>
          <cell r="B2172" t="str">
            <v>JUN</v>
          </cell>
          <cell r="D2172" t="str">
            <v>CI1_2003</v>
          </cell>
          <cell r="E2172">
            <v>488003.09645999997</v>
          </cell>
        </row>
        <row r="2173">
          <cell r="A2173">
            <v>2010</v>
          </cell>
          <cell r="B2173" t="str">
            <v>JUN</v>
          </cell>
          <cell r="D2173" t="str">
            <v>CI1_2006</v>
          </cell>
          <cell r="E2173">
            <v>27856.413540000001</v>
          </cell>
        </row>
        <row r="2174">
          <cell r="A2174">
            <v>2010</v>
          </cell>
          <cell r="B2174" t="str">
            <v>JUN</v>
          </cell>
          <cell r="D2174" t="str">
            <v>CI1_2012</v>
          </cell>
          <cell r="E2174">
            <v>0</v>
          </cell>
        </row>
        <row r="2175">
          <cell r="A2175">
            <v>2010</v>
          </cell>
          <cell r="B2175" t="str">
            <v>JUN</v>
          </cell>
          <cell r="D2175" t="str">
            <v>CI1_2020</v>
          </cell>
          <cell r="E2175">
            <v>37403.379999999997</v>
          </cell>
        </row>
        <row r="2176">
          <cell r="A2176">
            <v>2010</v>
          </cell>
          <cell r="B2176" t="str">
            <v>MAY</v>
          </cell>
          <cell r="D2176" t="str">
            <v>CI1_2001</v>
          </cell>
          <cell r="E2176">
            <v>10262.18</v>
          </cell>
        </row>
        <row r="2177">
          <cell r="A2177">
            <v>2010</v>
          </cell>
          <cell r="B2177" t="str">
            <v>MAY</v>
          </cell>
          <cell r="D2177" t="str">
            <v>CI1_2003</v>
          </cell>
          <cell r="E2177">
            <v>481972.55458</v>
          </cell>
        </row>
        <row r="2178">
          <cell r="A2178">
            <v>2010</v>
          </cell>
          <cell r="B2178" t="str">
            <v>MAY</v>
          </cell>
          <cell r="D2178" t="str">
            <v>CI1_2006</v>
          </cell>
          <cell r="E2178">
            <v>27512.17542</v>
          </cell>
        </row>
        <row r="2179">
          <cell r="A2179">
            <v>2010</v>
          </cell>
          <cell r="B2179" t="str">
            <v>MAY</v>
          </cell>
          <cell r="D2179" t="str">
            <v>CI1_2012</v>
          </cell>
          <cell r="E2179">
            <v>0</v>
          </cell>
        </row>
        <row r="2180">
          <cell r="A2180">
            <v>2010</v>
          </cell>
          <cell r="B2180" t="str">
            <v>MAY</v>
          </cell>
          <cell r="D2180" t="str">
            <v>CI1_2020</v>
          </cell>
          <cell r="E2180">
            <v>37403.370000000003</v>
          </cell>
        </row>
        <row r="2181">
          <cell r="A2181">
            <v>2010</v>
          </cell>
          <cell r="B2181" t="str">
            <v>APR</v>
          </cell>
          <cell r="D2181" t="str">
            <v>CI1_2001</v>
          </cell>
          <cell r="E2181">
            <v>10262.17</v>
          </cell>
        </row>
        <row r="2182">
          <cell r="A2182">
            <v>2010</v>
          </cell>
          <cell r="B2182" t="str">
            <v>APR</v>
          </cell>
          <cell r="D2182" t="str">
            <v>CI1_2003</v>
          </cell>
          <cell r="E2182">
            <v>481380.77481999999</v>
          </cell>
        </row>
        <row r="2183">
          <cell r="A2183">
            <v>2010</v>
          </cell>
          <cell r="B2183" t="str">
            <v>APR</v>
          </cell>
          <cell r="D2183" t="str">
            <v>CI1_2006</v>
          </cell>
          <cell r="E2183">
            <v>27478.39518</v>
          </cell>
        </row>
        <row r="2184">
          <cell r="A2184">
            <v>2010</v>
          </cell>
          <cell r="B2184" t="str">
            <v>APR</v>
          </cell>
          <cell r="D2184" t="str">
            <v>CI1_2012</v>
          </cell>
          <cell r="E2184">
            <v>0</v>
          </cell>
        </row>
        <row r="2185">
          <cell r="A2185">
            <v>2010</v>
          </cell>
          <cell r="B2185" t="str">
            <v>APR</v>
          </cell>
          <cell r="D2185" t="str">
            <v>CI1_2020</v>
          </cell>
          <cell r="E2185">
            <v>37403.360000000001</v>
          </cell>
        </row>
        <row r="2186">
          <cell r="A2186">
            <v>2010</v>
          </cell>
          <cell r="B2186" t="str">
            <v>JAN</v>
          </cell>
          <cell r="D2186" t="str">
            <v>CI1_2001</v>
          </cell>
          <cell r="E2186">
            <v>10262.18</v>
          </cell>
        </row>
        <row r="2187">
          <cell r="A2187">
            <v>2010</v>
          </cell>
          <cell r="B2187" t="str">
            <v>JAN</v>
          </cell>
          <cell r="D2187" t="str">
            <v>CI1_2003</v>
          </cell>
          <cell r="E2187">
            <v>513640.19783999998</v>
          </cell>
        </row>
        <row r="2188">
          <cell r="A2188">
            <v>2010</v>
          </cell>
          <cell r="B2188" t="str">
            <v>JAN</v>
          </cell>
          <cell r="D2188" t="str">
            <v>CI1_2006</v>
          </cell>
          <cell r="E2188">
            <v>29319.84216</v>
          </cell>
        </row>
        <row r="2189">
          <cell r="A2189">
            <v>2010</v>
          </cell>
          <cell r="B2189" t="str">
            <v>JAN</v>
          </cell>
          <cell r="D2189" t="str">
            <v>CI1_2012</v>
          </cell>
          <cell r="E2189">
            <v>0</v>
          </cell>
        </row>
        <row r="2190">
          <cell r="A2190">
            <v>2010</v>
          </cell>
          <cell r="B2190" t="str">
            <v>JAN</v>
          </cell>
          <cell r="D2190" t="str">
            <v>CI1_2020</v>
          </cell>
          <cell r="E2190">
            <v>37403.379999999997</v>
          </cell>
        </row>
        <row r="2191">
          <cell r="A2191">
            <v>2009</v>
          </cell>
          <cell r="B2191" t="str">
            <v>DEC</v>
          </cell>
          <cell r="D2191" t="str">
            <v>CI1_2001</v>
          </cell>
          <cell r="E2191">
            <v>10262.17</v>
          </cell>
        </row>
        <row r="2192">
          <cell r="A2192">
            <v>2009</v>
          </cell>
          <cell r="B2192" t="str">
            <v>DEC</v>
          </cell>
          <cell r="D2192" t="str">
            <v>CI1_2003</v>
          </cell>
          <cell r="E2192">
            <v>477817.99695</v>
          </cell>
        </row>
        <row r="2193">
          <cell r="A2193">
            <v>2009</v>
          </cell>
          <cell r="B2193" t="str">
            <v>DEC</v>
          </cell>
          <cell r="D2193" t="str">
            <v>CI1_2006</v>
          </cell>
          <cell r="E2193">
            <v>27809.513050000001</v>
          </cell>
        </row>
        <row r="2194">
          <cell r="A2194">
            <v>2009</v>
          </cell>
          <cell r="B2194" t="str">
            <v>DEC</v>
          </cell>
          <cell r="D2194" t="str">
            <v>CI1_2012</v>
          </cell>
          <cell r="E2194">
            <v>0</v>
          </cell>
        </row>
        <row r="2195">
          <cell r="A2195">
            <v>2009</v>
          </cell>
          <cell r="B2195" t="str">
            <v>DEC</v>
          </cell>
          <cell r="D2195" t="str">
            <v>CI1_2020</v>
          </cell>
          <cell r="E2195">
            <v>37480.11</v>
          </cell>
        </row>
        <row r="2196">
          <cell r="A2196">
            <v>2010</v>
          </cell>
          <cell r="B2196" t="str">
            <v>MAR</v>
          </cell>
          <cell r="D2196" t="str">
            <v>CIA_2020</v>
          </cell>
          <cell r="E2196">
            <v>0</v>
          </cell>
        </row>
        <row r="2197">
          <cell r="A2197">
            <v>2010</v>
          </cell>
          <cell r="B2197" t="str">
            <v>MAR</v>
          </cell>
          <cell r="D2197" t="str">
            <v>CIA_2012</v>
          </cell>
          <cell r="E2197">
            <v>0</v>
          </cell>
        </row>
        <row r="2198">
          <cell r="A2198">
            <v>2010</v>
          </cell>
          <cell r="B2198" t="str">
            <v>MAR</v>
          </cell>
          <cell r="D2198" t="str">
            <v>CIA_2006</v>
          </cell>
          <cell r="E2198">
            <v>0</v>
          </cell>
        </row>
        <row r="2199">
          <cell r="A2199">
            <v>2010</v>
          </cell>
          <cell r="B2199" t="str">
            <v>MAR</v>
          </cell>
          <cell r="D2199" t="str">
            <v>CIA_2003</v>
          </cell>
          <cell r="E2199">
            <v>0</v>
          </cell>
        </row>
        <row r="2200">
          <cell r="A2200">
            <v>2010</v>
          </cell>
          <cell r="B2200" t="str">
            <v>MAR</v>
          </cell>
          <cell r="D2200" t="str">
            <v>CIA_2001</v>
          </cell>
          <cell r="E2200">
            <v>0</v>
          </cell>
        </row>
        <row r="2201">
          <cell r="A2201">
            <v>2010</v>
          </cell>
          <cell r="B2201" t="str">
            <v>FEB</v>
          </cell>
          <cell r="D2201" t="str">
            <v>CIA_2020</v>
          </cell>
          <cell r="E2201">
            <v>0</v>
          </cell>
        </row>
        <row r="2202">
          <cell r="A2202">
            <v>2010</v>
          </cell>
          <cell r="B2202" t="str">
            <v>FEB</v>
          </cell>
          <cell r="D2202" t="str">
            <v>CIA_2012</v>
          </cell>
          <cell r="E2202">
            <v>0</v>
          </cell>
        </row>
        <row r="2203">
          <cell r="A2203">
            <v>2010</v>
          </cell>
          <cell r="B2203" t="str">
            <v>FEB</v>
          </cell>
          <cell r="D2203" t="str">
            <v>CIA_2006</v>
          </cell>
          <cell r="E2203">
            <v>0</v>
          </cell>
        </row>
        <row r="2204">
          <cell r="A2204">
            <v>2010</v>
          </cell>
          <cell r="B2204" t="str">
            <v>FEB</v>
          </cell>
          <cell r="D2204" t="str">
            <v>CIA_2003</v>
          </cell>
          <cell r="E2204">
            <v>0</v>
          </cell>
        </row>
        <row r="2205">
          <cell r="A2205">
            <v>2010</v>
          </cell>
          <cell r="B2205" t="str">
            <v>FEB</v>
          </cell>
          <cell r="D2205" t="str">
            <v>CIA_2001</v>
          </cell>
          <cell r="E2205">
            <v>0</v>
          </cell>
        </row>
        <row r="2206">
          <cell r="A2206">
            <v>2010</v>
          </cell>
          <cell r="B2206" t="str">
            <v>JUN</v>
          </cell>
          <cell r="D2206" t="str">
            <v>CIA_2001</v>
          </cell>
          <cell r="E2206">
            <v>0</v>
          </cell>
        </row>
        <row r="2207">
          <cell r="A2207">
            <v>2010</v>
          </cell>
          <cell r="B2207" t="str">
            <v>JUN</v>
          </cell>
          <cell r="D2207" t="str">
            <v>CIA_2003</v>
          </cell>
          <cell r="E2207">
            <v>0</v>
          </cell>
        </row>
        <row r="2208">
          <cell r="A2208">
            <v>2010</v>
          </cell>
          <cell r="B2208" t="str">
            <v>JUN</v>
          </cell>
          <cell r="D2208" t="str">
            <v>CIA_2006</v>
          </cell>
          <cell r="E2208">
            <v>0</v>
          </cell>
        </row>
        <row r="2209">
          <cell r="A2209">
            <v>2010</v>
          </cell>
          <cell r="B2209" t="str">
            <v>JUN</v>
          </cell>
          <cell r="D2209" t="str">
            <v>CIA_2012</v>
          </cell>
          <cell r="E2209">
            <v>0</v>
          </cell>
        </row>
        <row r="2210">
          <cell r="A2210">
            <v>2010</v>
          </cell>
          <cell r="B2210" t="str">
            <v>JUN</v>
          </cell>
          <cell r="D2210" t="str">
            <v>CIA_2020</v>
          </cell>
          <cell r="E2210">
            <v>0</v>
          </cell>
        </row>
        <row r="2211">
          <cell r="A2211">
            <v>2010</v>
          </cell>
          <cell r="B2211" t="str">
            <v>MAY</v>
          </cell>
          <cell r="D2211" t="str">
            <v>CIA_2001</v>
          </cell>
          <cell r="E2211">
            <v>0</v>
          </cell>
        </row>
        <row r="2212">
          <cell r="A2212">
            <v>2010</v>
          </cell>
          <cell r="B2212" t="str">
            <v>MAY</v>
          </cell>
          <cell r="D2212" t="str">
            <v>CIA_2003</v>
          </cell>
          <cell r="E2212">
            <v>0</v>
          </cell>
        </row>
        <row r="2213">
          <cell r="A2213">
            <v>2010</v>
          </cell>
          <cell r="B2213" t="str">
            <v>MAY</v>
          </cell>
          <cell r="D2213" t="str">
            <v>CIA_2006</v>
          </cell>
          <cell r="E2213">
            <v>0</v>
          </cell>
        </row>
        <row r="2214">
          <cell r="A2214">
            <v>2010</v>
          </cell>
          <cell r="B2214" t="str">
            <v>MAY</v>
          </cell>
          <cell r="D2214" t="str">
            <v>CIA_2012</v>
          </cell>
          <cell r="E2214">
            <v>0</v>
          </cell>
        </row>
        <row r="2215">
          <cell r="A2215">
            <v>2010</v>
          </cell>
          <cell r="B2215" t="str">
            <v>MAY</v>
          </cell>
          <cell r="D2215" t="str">
            <v>CIA_2020</v>
          </cell>
          <cell r="E2215">
            <v>0</v>
          </cell>
        </row>
        <row r="2216">
          <cell r="A2216">
            <v>2010</v>
          </cell>
          <cell r="B2216" t="str">
            <v>APR</v>
          </cell>
          <cell r="D2216" t="str">
            <v>CIA_2001</v>
          </cell>
          <cell r="E2216">
            <v>0</v>
          </cell>
        </row>
        <row r="2217">
          <cell r="A2217">
            <v>2010</v>
          </cell>
          <cell r="B2217" t="str">
            <v>APR</v>
          </cell>
          <cell r="D2217" t="str">
            <v>CIA_2003</v>
          </cell>
          <cell r="E2217">
            <v>0</v>
          </cell>
        </row>
        <row r="2218">
          <cell r="A2218">
            <v>2010</v>
          </cell>
          <cell r="B2218" t="str">
            <v>JUN</v>
          </cell>
          <cell r="D2218" t="str">
            <v>CI5_2019</v>
          </cell>
          <cell r="E2218">
            <v>0</v>
          </cell>
        </row>
        <row r="2219">
          <cell r="A2219">
            <v>2010</v>
          </cell>
          <cell r="B2219" t="str">
            <v>JUN</v>
          </cell>
          <cell r="D2219" t="str">
            <v>CI5_2020</v>
          </cell>
          <cell r="E2219">
            <v>0</v>
          </cell>
        </row>
        <row r="2220">
          <cell r="A2220">
            <v>2010</v>
          </cell>
          <cell r="B2220" t="str">
            <v>MAY</v>
          </cell>
          <cell r="D2220" t="str">
            <v>CI5_2001</v>
          </cell>
          <cell r="E2220">
            <v>0</v>
          </cell>
        </row>
        <row r="2221">
          <cell r="A2221">
            <v>2010</v>
          </cell>
          <cell r="B2221" t="str">
            <v>MAY</v>
          </cell>
          <cell r="D2221" t="str">
            <v>CI5_2003</v>
          </cell>
          <cell r="E2221">
            <v>0</v>
          </cell>
        </row>
        <row r="2222">
          <cell r="A2222">
            <v>2010</v>
          </cell>
          <cell r="B2222" t="str">
            <v>MAY</v>
          </cell>
          <cell r="D2222" t="str">
            <v>CI5_2006</v>
          </cell>
          <cell r="E2222">
            <v>0</v>
          </cell>
        </row>
        <row r="2223">
          <cell r="A2223">
            <v>2010</v>
          </cell>
          <cell r="B2223" t="str">
            <v>MAY</v>
          </cell>
          <cell r="D2223" t="str">
            <v>CI5_2009</v>
          </cell>
          <cell r="E2223">
            <v>0</v>
          </cell>
        </row>
        <row r="2224">
          <cell r="A2224">
            <v>2010</v>
          </cell>
          <cell r="B2224" t="str">
            <v>MAY</v>
          </cell>
          <cell r="D2224" t="str">
            <v>CI5_2010</v>
          </cell>
          <cell r="E2224">
            <v>0</v>
          </cell>
        </row>
        <row r="2225">
          <cell r="A2225">
            <v>2010</v>
          </cell>
          <cell r="B2225" t="str">
            <v>MAY</v>
          </cell>
          <cell r="D2225" t="str">
            <v>CI5_2012</v>
          </cell>
          <cell r="E2225">
            <v>0</v>
          </cell>
        </row>
        <row r="2226">
          <cell r="A2226">
            <v>2010</v>
          </cell>
          <cell r="B2226" t="str">
            <v>MAY</v>
          </cell>
          <cell r="D2226" t="str">
            <v>CI5_2019</v>
          </cell>
          <cell r="E2226">
            <v>0</v>
          </cell>
        </row>
        <row r="2227">
          <cell r="A2227">
            <v>2010</v>
          </cell>
          <cell r="B2227" t="str">
            <v>MAY</v>
          </cell>
          <cell r="D2227" t="str">
            <v>CI5_2020</v>
          </cell>
          <cell r="E2227">
            <v>0</v>
          </cell>
        </row>
        <row r="2228">
          <cell r="A2228">
            <v>2010</v>
          </cell>
          <cell r="B2228" t="str">
            <v>APR</v>
          </cell>
          <cell r="D2228" t="str">
            <v>CI5_2001</v>
          </cell>
          <cell r="E2228">
            <v>0</v>
          </cell>
        </row>
        <row r="2229">
          <cell r="A2229">
            <v>2010</v>
          </cell>
          <cell r="B2229" t="str">
            <v>APR</v>
          </cell>
          <cell r="D2229" t="str">
            <v>CI5_2003</v>
          </cell>
          <cell r="E2229">
            <v>0</v>
          </cell>
        </row>
        <row r="2230">
          <cell r="A2230">
            <v>2010</v>
          </cell>
          <cell r="B2230" t="str">
            <v>APR</v>
          </cell>
          <cell r="D2230" t="str">
            <v>CI5_2006</v>
          </cell>
          <cell r="E2230">
            <v>0</v>
          </cell>
        </row>
        <row r="2231">
          <cell r="A2231">
            <v>2010</v>
          </cell>
          <cell r="B2231" t="str">
            <v>APR</v>
          </cell>
          <cell r="D2231" t="str">
            <v>CI5_2009</v>
          </cell>
          <cell r="E2231">
            <v>0</v>
          </cell>
        </row>
        <row r="2232">
          <cell r="A2232">
            <v>2010</v>
          </cell>
          <cell r="B2232" t="str">
            <v>APR</v>
          </cell>
          <cell r="D2232" t="str">
            <v>CI5_2010</v>
          </cell>
          <cell r="E2232">
            <v>0</v>
          </cell>
        </row>
        <row r="2233">
          <cell r="A2233">
            <v>2010</v>
          </cell>
          <cell r="B2233" t="str">
            <v>APR</v>
          </cell>
          <cell r="D2233" t="str">
            <v>CI5_2012</v>
          </cell>
          <cell r="E2233">
            <v>0</v>
          </cell>
        </row>
        <row r="2234">
          <cell r="A2234">
            <v>2010</v>
          </cell>
          <cell r="B2234" t="str">
            <v>APR</v>
          </cell>
          <cell r="D2234" t="str">
            <v>CI5_2019</v>
          </cell>
          <cell r="E2234">
            <v>0</v>
          </cell>
        </row>
        <row r="2235">
          <cell r="A2235">
            <v>2010</v>
          </cell>
          <cell r="B2235" t="str">
            <v>APR</v>
          </cell>
          <cell r="D2235" t="str">
            <v>CI5_2020</v>
          </cell>
          <cell r="E2235">
            <v>0</v>
          </cell>
        </row>
        <row r="2236">
          <cell r="A2236">
            <v>2010</v>
          </cell>
          <cell r="B2236" t="str">
            <v>JAN</v>
          </cell>
          <cell r="D2236" t="str">
            <v>CI5_2001</v>
          </cell>
          <cell r="E2236">
            <v>0</v>
          </cell>
        </row>
        <row r="2237">
          <cell r="A2237">
            <v>2010</v>
          </cell>
          <cell r="B2237" t="str">
            <v>JAN</v>
          </cell>
          <cell r="D2237" t="str">
            <v>CI5_2003</v>
          </cell>
          <cell r="E2237">
            <v>0</v>
          </cell>
        </row>
        <row r="2238">
          <cell r="A2238">
            <v>2010</v>
          </cell>
          <cell r="B2238" t="str">
            <v>JAN</v>
          </cell>
          <cell r="D2238" t="str">
            <v>CI5_2006</v>
          </cell>
          <cell r="E2238">
            <v>0</v>
          </cell>
        </row>
        <row r="2239">
          <cell r="A2239">
            <v>2010</v>
          </cell>
          <cell r="B2239" t="str">
            <v>JAN</v>
          </cell>
          <cell r="D2239" t="str">
            <v>CI5_2009</v>
          </cell>
          <cell r="E2239">
            <v>0</v>
          </cell>
        </row>
        <row r="2240">
          <cell r="A2240">
            <v>2010</v>
          </cell>
          <cell r="B2240" t="str">
            <v>JAN</v>
          </cell>
          <cell r="D2240" t="str">
            <v>CI5_2010</v>
          </cell>
          <cell r="E2240">
            <v>0</v>
          </cell>
        </row>
        <row r="2241">
          <cell r="A2241">
            <v>2010</v>
          </cell>
          <cell r="B2241" t="str">
            <v>JAN</v>
          </cell>
          <cell r="D2241" t="str">
            <v>CI5_2012</v>
          </cell>
          <cell r="E2241">
            <v>0</v>
          </cell>
        </row>
        <row r="2242">
          <cell r="A2242">
            <v>2010</v>
          </cell>
          <cell r="B2242" t="str">
            <v>JAN</v>
          </cell>
          <cell r="D2242" t="str">
            <v>CI5_2019</v>
          </cell>
          <cell r="E2242">
            <v>0</v>
          </cell>
        </row>
        <row r="2243">
          <cell r="A2243">
            <v>2010</v>
          </cell>
          <cell r="B2243" t="str">
            <v>JAN</v>
          </cell>
          <cell r="D2243" t="str">
            <v>CI5_2020</v>
          </cell>
          <cell r="E2243">
            <v>0</v>
          </cell>
        </row>
        <row r="2244">
          <cell r="A2244">
            <v>2009</v>
          </cell>
          <cell r="B2244" t="str">
            <v>DEC</v>
          </cell>
          <cell r="D2244" t="str">
            <v>CI5_2001</v>
          </cell>
          <cell r="E2244">
            <v>0</v>
          </cell>
        </row>
        <row r="2245">
          <cell r="A2245">
            <v>2009</v>
          </cell>
          <cell r="B2245" t="str">
            <v>DEC</v>
          </cell>
          <cell r="D2245" t="str">
            <v>CI5_2003</v>
          </cell>
          <cell r="E2245">
            <v>0</v>
          </cell>
        </row>
        <row r="2246">
          <cell r="A2246">
            <v>2009</v>
          </cell>
          <cell r="B2246" t="str">
            <v>DEC</v>
          </cell>
          <cell r="D2246" t="str">
            <v>CI5_2006</v>
          </cell>
          <cell r="E2246">
            <v>0</v>
          </cell>
        </row>
        <row r="2247">
          <cell r="A2247">
            <v>2009</v>
          </cell>
          <cell r="B2247" t="str">
            <v>DEC</v>
          </cell>
          <cell r="D2247" t="str">
            <v>CI5_2009</v>
          </cell>
          <cell r="E2247">
            <v>0</v>
          </cell>
        </row>
        <row r="2248">
          <cell r="A2248">
            <v>2009</v>
          </cell>
          <cell r="B2248" t="str">
            <v>DEC</v>
          </cell>
          <cell r="D2248" t="str">
            <v>CI5_2010</v>
          </cell>
          <cell r="E2248">
            <v>0</v>
          </cell>
        </row>
        <row r="2249">
          <cell r="A2249">
            <v>2009</v>
          </cell>
          <cell r="B2249" t="str">
            <v>DEC</v>
          </cell>
          <cell r="D2249" t="str">
            <v>CI5_2012</v>
          </cell>
          <cell r="E2249">
            <v>0</v>
          </cell>
        </row>
        <row r="2250">
          <cell r="A2250">
            <v>2009</v>
          </cell>
          <cell r="B2250" t="str">
            <v>DEC</v>
          </cell>
          <cell r="D2250" t="str">
            <v>CI5_2019</v>
          </cell>
          <cell r="E2250">
            <v>0</v>
          </cell>
        </row>
        <row r="2251">
          <cell r="A2251">
            <v>2009</v>
          </cell>
          <cell r="B2251" t="str">
            <v>DEC</v>
          </cell>
          <cell r="D2251" t="str">
            <v>CI5_2020</v>
          </cell>
          <cell r="E2251">
            <v>0</v>
          </cell>
        </row>
        <row r="2252">
          <cell r="A2252">
            <v>2010</v>
          </cell>
          <cell r="B2252" t="str">
            <v>MAR</v>
          </cell>
          <cell r="D2252" t="str">
            <v>TRU_2TOT</v>
          </cell>
          <cell r="E2252">
            <v>-8951582</v>
          </cell>
        </row>
        <row r="2253">
          <cell r="A2253">
            <v>2010</v>
          </cell>
          <cell r="B2253" t="str">
            <v>MAR</v>
          </cell>
          <cell r="D2253" t="str">
            <v>2MC_2TOT</v>
          </cell>
          <cell r="E2253">
            <v>0</v>
          </cell>
        </row>
        <row r="2254">
          <cell r="A2254">
            <v>2010</v>
          </cell>
          <cell r="B2254" t="str">
            <v>MAR</v>
          </cell>
          <cell r="D2254" t="str">
            <v>1MC_2TOT</v>
          </cell>
          <cell r="E2254">
            <v>0</v>
          </cell>
        </row>
        <row r="2255">
          <cell r="A2255">
            <v>2010</v>
          </cell>
          <cell r="B2255" t="str">
            <v>FEB</v>
          </cell>
          <cell r="D2255" t="str">
            <v>TRU_2TOT</v>
          </cell>
          <cell r="E2255">
            <v>-8951582</v>
          </cell>
        </row>
        <row r="2256">
          <cell r="A2256">
            <v>2010</v>
          </cell>
          <cell r="B2256" t="str">
            <v>FEB</v>
          </cell>
          <cell r="D2256" t="str">
            <v>2MC_2TOT</v>
          </cell>
          <cell r="E2256">
            <v>0</v>
          </cell>
        </row>
        <row r="2257">
          <cell r="A2257">
            <v>2010</v>
          </cell>
          <cell r="B2257" t="str">
            <v>FEB</v>
          </cell>
          <cell r="D2257" t="str">
            <v>1MC_2TOT</v>
          </cell>
          <cell r="E2257">
            <v>0</v>
          </cell>
        </row>
        <row r="2258">
          <cell r="A2258">
            <v>2010</v>
          </cell>
          <cell r="B2258" t="str">
            <v>JUN</v>
          </cell>
          <cell r="D2258" t="str">
            <v>2MC_2TOT</v>
          </cell>
          <cell r="E2258">
            <v>0</v>
          </cell>
        </row>
        <row r="2259">
          <cell r="A2259">
            <v>2010</v>
          </cell>
          <cell r="B2259" t="str">
            <v>JUN</v>
          </cell>
          <cell r="D2259" t="str">
            <v>TRU_2TOT</v>
          </cell>
          <cell r="E2259">
            <v>-8951582</v>
          </cell>
        </row>
        <row r="2260">
          <cell r="A2260">
            <v>2010</v>
          </cell>
          <cell r="B2260" t="str">
            <v>JUN</v>
          </cell>
          <cell r="D2260" t="str">
            <v>1MC_2TOT</v>
          </cell>
          <cell r="E2260">
            <v>0</v>
          </cell>
        </row>
        <row r="2261">
          <cell r="A2261">
            <v>2010</v>
          </cell>
          <cell r="B2261" t="str">
            <v>MAY</v>
          </cell>
          <cell r="D2261" t="str">
            <v>1MC_2TOT</v>
          </cell>
          <cell r="E2261">
            <v>0</v>
          </cell>
        </row>
        <row r="2262">
          <cell r="A2262">
            <v>2010</v>
          </cell>
          <cell r="B2262" t="str">
            <v>MAY</v>
          </cell>
          <cell r="D2262" t="str">
            <v>2MC_2TOT</v>
          </cell>
          <cell r="E2262">
            <v>0</v>
          </cell>
        </row>
        <row r="2263">
          <cell r="A2263">
            <v>2010</v>
          </cell>
          <cell r="B2263" t="str">
            <v>MAY</v>
          </cell>
          <cell r="D2263" t="str">
            <v>TRU_2TOT</v>
          </cell>
          <cell r="E2263">
            <v>-8951582</v>
          </cell>
        </row>
        <row r="2264">
          <cell r="A2264">
            <v>2010</v>
          </cell>
          <cell r="B2264" t="str">
            <v>APR</v>
          </cell>
          <cell r="D2264" t="str">
            <v>1MC_2TOT</v>
          </cell>
          <cell r="E2264">
            <v>0</v>
          </cell>
        </row>
        <row r="2265">
          <cell r="A2265">
            <v>2010</v>
          </cell>
          <cell r="B2265" t="str">
            <v>APR</v>
          </cell>
          <cell r="D2265" t="str">
            <v>2MC_2TOT</v>
          </cell>
          <cell r="E2265">
            <v>0</v>
          </cell>
        </row>
        <row r="2266">
          <cell r="A2266">
            <v>2010</v>
          </cell>
          <cell r="B2266" t="str">
            <v>APR</v>
          </cell>
          <cell r="D2266" t="str">
            <v>TRU_2TOT</v>
          </cell>
          <cell r="E2266">
            <v>-8951582</v>
          </cell>
        </row>
        <row r="2267">
          <cell r="A2267">
            <v>2010</v>
          </cell>
          <cell r="B2267" t="str">
            <v>JAN</v>
          </cell>
          <cell r="D2267" t="str">
            <v>1MC_2TOT</v>
          </cell>
          <cell r="E2267">
            <v>0</v>
          </cell>
        </row>
        <row r="2268">
          <cell r="A2268">
            <v>2010</v>
          </cell>
          <cell r="B2268" t="str">
            <v>JAN</v>
          </cell>
          <cell r="D2268" t="str">
            <v>2MC_2TOT</v>
          </cell>
          <cell r="E2268">
            <v>0</v>
          </cell>
        </row>
        <row r="2269">
          <cell r="A2269">
            <v>2010</v>
          </cell>
          <cell r="B2269" t="str">
            <v>JAN</v>
          </cell>
          <cell r="D2269" t="str">
            <v>TRU_2TOT</v>
          </cell>
          <cell r="E2269">
            <v>-8951582</v>
          </cell>
        </row>
        <row r="2270">
          <cell r="A2270">
            <v>2009</v>
          </cell>
          <cell r="B2270" t="str">
            <v>DEC</v>
          </cell>
          <cell r="D2270" t="str">
            <v>1MC_2TOT</v>
          </cell>
          <cell r="E2270">
            <v>0</v>
          </cell>
        </row>
        <row r="2271">
          <cell r="A2271">
            <v>2009</v>
          </cell>
          <cell r="B2271" t="str">
            <v>DEC</v>
          </cell>
          <cell r="D2271" t="str">
            <v>2MC_2TOT</v>
          </cell>
          <cell r="E2271">
            <v>0</v>
          </cell>
        </row>
        <row r="2272">
          <cell r="A2272">
            <v>2009</v>
          </cell>
          <cell r="B2272" t="str">
            <v>DEC</v>
          </cell>
          <cell r="D2272" t="str">
            <v>TRU_2TOT</v>
          </cell>
          <cell r="E2272">
            <v>-21482987</v>
          </cell>
        </row>
        <row r="2273">
          <cell r="A2273">
            <v>2010</v>
          </cell>
          <cell r="B2273" t="str">
            <v>MAR</v>
          </cell>
          <cell r="D2273" t="str">
            <v>1MC_2YTD</v>
          </cell>
          <cell r="E2273">
            <v>0</v>
          </cell>
        </row>
        <row r="2274">
          <cell r="A2274">
            <v>2010</v>
          </cell>
          <cell r="B2274" t="str">
            <v>FEB</v>
          </cell>
          <cell r="D2274" t="str">
            <v>1MC_2YTD</v>
          </cell>
          <cell r="E2274">
            <v>0</v>
          </cell>
        </row>
        <row r="2275">
          <cell r="A2275">
            <v>2010</v>
          </cell>
          <cell r="B2275" t="str">
            <v>JUN</v>
          </cell>
          <cell r="D2275" t="str">
            <v>1MC_2YTD</v>
          </cell>
          <cell r="E2275">
            <v>0</v>
          </cell>
        </row>
        <row r="2276">
          <cell r="A2276">
            <v>2010</v>
          </cell>
          <cell r="B2276" t="str">
            <v>MAY</v>
          </cell>
          <cell r="D2276" t="str">
            <v>1MC_2YTD</v>
          </cell>
          <cell r="E2276">
            <v>0</v>
          </cell>
        </row>
        <row r="2277">
          <cell r="A2277">
            <v>2010</v>
          </cell>
          <cell r="B2277" t="str">
            <v>APR</v>
          </cell>
          <cell r="D2277" t="str">
            <v>1MC_2YTD</v>
          </cell>
          <cell r="E2277">
            <v>0</v>
          </cell>
        </row>
        <row r="2278">
          <cell r="A2278">
            <v>2010</v>
          </cell>
          <cell r="B2278" t="str">
            <v>JAN</v>
          </cell>
          <cell r="D2278" t="str">
            <v>1MC_2YTD</v>
          </cell>
          <cell r="E2278">
            <v>0</v>
          </cell>
        </row>
        <row r="2279">
          <cell r="A2279">
            <v>2009</v>
          </cell>
          <cell r="B2279" t="str">
            <v>DEC</v>
          </cell>
          <cell r="D2279" t="str">
            <v>1MC_2YTD</v>
          </cell>
          <cell r="E2279">
            <v>0</v>
          </cell>
        </row>
        <row r="2280">
          <cell r="A2280">
            <v>2010</v>
          </cell>
          <cell r="B2280" t="str">
            <v>MAR</v>
          </cell>
          <cell r="D2280" t="str">
            <v>CI8_2020</v>
          </cell>
          <cell r="E2280">
            <v>0</v>
          </cell>
        </row>
        <row r="2281">
          <cell r="A2281">
            <v>2010</v>
          </cell>
          <cell r="B2281" t="str">
            <v>MAR</v>
          </cell>
          <cell r="D2281" t="str">
            <v>CI8_2012</v>
          </cell>
          <cell r="E2281">
            <v>0</v>
          </cell>
        </row>
        <row r="2282">
          <cell r="A2282">
            <v>2010</v>
          </cell>
          <cell r="B2282" t="str">
            <v>MAR</v>
          </cell>
          <cell r="D2282" t="str">
            <v>CI8_2006</v>
          </cell>
          <cell r="E2282">
            <v>-3280.7095199999999</v>
          </cell>
        </row>
        <row r="2283">
          <cell r="A2283">
            <v>2010</v>
          </cell>
          <cell r="B2283" t="str">
            <v>MAR</v>
          </cell>
          <cell r="D2283" t="str">
            <v>CI8_2003</v>
          </cell>
          <cell r="E2283">
            <v>-57473.170480000001</v>
          </cell>
        </row>
        <row r="2284">
          <cell r="A2284">
            <v>2010</v>
          </cell>
          <cell r="B2284" t="str">
            <v>MAR</v>
          </cell>
          <cell r="D2284" t="str">
            <v>CI8_2001</v>
          </cell>
          <cell r="E2284">
            <v>0</v>
          </cell>
        </row>
        <row r="2285">
          <cell r="A2285">
            <v>2010</v>
          </cell>
          <cell r="B2285" t="str">
            <v>FEB</v>
          </cell>
          <cell r="D2285" t="str">
            <v>CI8_2020</v>
          </cell>
          <cell r="E2285">
            <v>0</v>
          </cell>
        </row>
        <row r="2286">
          <cell r="A2286">
            <v>2010</v>
          </cell>
          <cell r="B2286" t="str">
            <v>FEB</v>
          </cell>
          <cell r="D2286" t="str">
            <v>CI8_2012</v>
          </cell>
          <cell r="E2286">
            <v>0</v>
          </cell>
        </row>
        <row r="2287">
          <cell r="A2287">
            <v>2010</v>
          </cell>
          <cell r="B2287" t="str">
            <v>FEB</v>
          </cell>
          <cell r="D2287" t="str">
            <v>CI8_2006</v>
          </cell>
          <cell r="E2287">
            <v>-4561.9939800000002</v>
          </cell>
        </row>
        <row r="2288">
          <cell r="A2288">
            <v>2010</v>
          </cell>
          <cell r="B2288" t="str">
            <v>FEB</v>
          </cell>
          <cell r="D2288" t="str">
            <v>CI8_2003</v>
          </cell>
          <cell r="E2288">
            <v>-79919.376019999996</v>
          </cell>
        </row>
        <row r="2289">
          <cell r="A2289">
            <v>2010</v>
          </cell>
          <cell r="B2289" t="str">
            <v>FEB</v>
          </cell>
          <cell r="D2289" t="str">
            <v>CI8_2001</v>
          </cell>
          <cell r="E2289">
            <v>0</v>
          </cell>
        </row>
        <row r="2290">
          <cell r="A2290">
            <v>2010</v>
          </cell>
          <cell r="B2290" t="str">
            <v>JUN</v>
          </cell>
          <cell r="D2290" t="str">
            <v>CI8_2001</v>
          </cell>
          <cell r="E2290">
            <v>0</v>
          </cell>
        </row>
        <row r="2291">
          <cell r="A2291">
            <v>2010</v>
          </cell>
          <cell r="B2291" t="str">
            <v>JUN</v>
          </cell>
          <cell r="D2291" t="str">
            <v>CI8_2003</v>
          </cell>
          <cell r="E2291">
            <v>-85413.649420000002</v>
          </cell>
        </row>
        <row r="2292">
          <cell r="A2292">
            <v>2010</v>
          </cell>
          <cell r="B2292" t="str">
            <v>JUN</v>
          </cell>
          <cell r="D2292" t="str">
            <v>CI8_2006</v>
          </cell>
          <cell r="E2292">
            <v>-4875.6205799999998</v>
          </cell>
        </row>
        <row r="2293">
          <cell r="A2293">
            <v>2010</v>
          </cell>
          <cell r="B2293" t="str">
            <v>JUN</v>
          </cell>
          <cell r="D2293" t="str">
            <v>CI5_2012</v>
          </cell>
          <cell r="E2293">
            <v>0</v>
          </cell>
        </row>
        <row r="2294">
          <cell r="A2294">
            <v>2010</v>
          </cell>
          <cell r="B2294" t="str">
            <v>MAR</v>
          </cell>
          <cell r="D2294" t="str">
            <v>CI5_2020</v>
          </cell>
          <cell r="E2294">
            <v>0</v>
          </cell>
        </row>
        <row r="2295">
          <cell r="A2295">
            <v>2010</v>
          </cell>
          <cell r="B2295" t="str">
            <v>MAR</v>
          </cell>
          <cell r="D2295" t="str">
            <v>CI5_2019</v>
          </cell>
          <cell r="E2295">
            <v>0</v>
          </cell>
        </row>
        <row r="2296">
          <cell r="A2296">
            <v>2010</v>
          </cell>
          <cell r="B2296" t="str">
            <v>MAR</v>
          </cell>
          <cell r="D2296" t="str">
            <v>CI5_2012</v>
          </cell>
          <cell r="E2296">
            <v>0</v>
          </cell>
        </row>
        <row r="2297">
          <cell r="A2297">
            <v>2010</v>
          </cell>
          <cell r="B2297" t="str">
            <v>MAR</v>
          </cell>
          <cell r="D2297" t="str">
            <v>CI5_2010</v>
          </cell>
          <cell r="E2297">
            <v>0</v>
          </cell>
        </row>
        <row r="2298">
          <cell r="A2298">
            <v>2010</v>
          </cell>
          <cell r="B2298" t="str">
            <v>MAR</v>
          </cell>
          <cell r="D2298" t="str">
            <v>CI5_2009</v>
          </cell>
          <cell r="E2298">
            <v>0</v>
          </cell>
        </row>
        <row r="2299">
          <cell r="A2299">
            <v>2010</v>
          </cell>
          <cell r="B2299" t="str">
            <v>MAR</v>
          </cell>
          <cell r="D2299" t="str">
            <v>CI5_2006</v>
          </cell>
          <cell r="E2299">
            <v>0</v>
          </cell>
        </row>
        <row r="2300">
          <cell r="A2300">
            <v>2010</v>
          </cell>
          <cell r="B2300" t="str">
            <v>MAR</v>
          </cell>
          <cell r="D2300" t="str">
            <v>CI5_2003</v>
          </cell>
          <cell r="E2300">
            <v>0</v>
          </cell>
        </row>
        <row r="2301">
          <cell r="A2301">
            <v>2010</v>
          </cell>
          <cell r="B2301" t="str">
            <v>MAR</v>
          </cell>
          <cell r="D2301" t="str">
            <v>CI5_2001</v>
          </cell>
          <cell r="E2301">
            <v>0</v>
          </cell>
        </row>
        <row r="2302">
          <cell r="A2302">
            <v>2010</v>
          </cell>
          <cell r="B2302" t="str">
            <v>FEB</v>
          </cell>
          <cell r="D2302" t="str">
            <v>CI5_2020</v>
          </cell>
          <cell r="E2302">
            <v>0</v>
          </cell>
        </row>
        <row r="2303">
          <cell r="A2303">
            <v>2010</v>
          </cell>
          <cell r="B2303" t="str">
            <v>FEB</v>
          </cell>
          <cell r="D2303" t="str">
            <v>CI5_2019</v>
          </cell>
          <cell r="E2303">
            <v>0</v>
          </cell>
        </row>
        <row r="2304">
          <cell r="A2304">
            <v>2010</v>
          </cell>
          <cell r="B2304" t="str">
            <v>FEB</v>
          </cell>
          <cell r="D2304" t="str">
            <v>CI5_2012</v>
          </cell>
          <cell r="E2304">
            <v>0</v>
          </cell>
        </row>
        <row r="2305">
          <cell r="A2305">
            <v>2010</v>
          </cell>
          <cell r="B2305" t="str">
            <v>FEB</v>
          </cell>
          <cell r="D2305" t="str">
            <v>CI5_2010</v>
          </cell>
          <cell r="E2305">
            <v>0</v>
          </cell>
        </row>
        <row r="2306">
          <cell r="A2306">
            <v>2010</v>
          </cell>
          <cell r="B2306" t="str">
            <v>FEB</v>
          </cell>
          <cell r="D2306" t="str">
            <v>CI5_2009</v>
          </cell>
          <cell r="E2306">
            <v>0</v>
          </cell>
        </row>
        <row r="2307">
          <cell r="A2307">
            <v>2010</v>
          </cell>
          <cell r="B2307" t="str">
            <v>FEB</v>
          </cell>
          <cell r="D2307" t="str">
            <v>CI5_2006</v>
          </cell>
          <cell r="E2307">
            <v>0</v>
          </cell>
        </row>
        <row r="2308">
          <cell r="A2308">
            <v>2010</v>
          </cell>
          <cell r="B2308" t="str">
            <v>FEB</v>
          </cell>
          <cell r="D2308" t="str">
            <v>CI5_2003</v>
          </cell>
          <cell r="E2308">
            <v>0</v>
          </cell>
        </row>
        <row r="2309">
          <cell r="A2309">
            <v>2010</v>
          </cell>
          <cell r="B2309" t="str">
            <v>FEB</v>
          </cell>
          <cell r="D2309" t="str">
            <v>CI5_2001</v>
          </cell>
          <cell r="E2309">
            <v>0</v>
          </cell>
        </row>
        <row r="2310">
          <cell r="A2310">
            <v>2010</v>
          </cell>
          <cell r="B2310" t="str">
            <v>JUN</v>
          </cell>
          <cell r="D2310" t="str">
            <v>CI5_2001</v>
          </cell>
          <cell r="E2310">
            <v>0</v>
          </cell>
        </row>
        <row r="2311">
          <cell r="A2311">
            <v>2010</v>
          </cell>
          <cell r="B2311" t="str">
            <v>JUN</v>
          </cell>
          <cell r="D2311" t="str">
            <v>CI5_2003</v>
          </cell>
          <cell r="E2311">
            <v>0</v>
          </cell>
        </row>
        <row r="2312">
          <cell r="A2312">
            <v>2010</v>
          </cell>
          <cell r="B2312" t="str">
            <v>JUN</v>
          </cell>
          <cell r="D2312" t="str">
            <v>CI5_2006</v>
          </cell>
          <cell r="E2312">
            <v>0</v>
          </cell>
        </row>
        <row r="2313">
          <cell r="A2313">
            <v>2010</v>
          </cell>
          <cell r="B2313" t="str">
            <v>JUN</v>
          </cell>
          <cell r="D2313" t="str">
            <v>CI5_2009</v>
          </cell>
          <cell r="E2313">
            <v>0</v>
          </cell>
        </row>
        <row r="2314">
          <cell r="A2314">
            <v>2010</v>
          </cell>
          <cell r="B2314" t="str">
            <v>JUN</v>
          </cell>
          <cell r="D2314" t="str">
            <v>CI5_2010</v>
          </cell>
          <cell r="E231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g 1"/>
      <sheetName val="Call Quality pg 15"/>
      <sheetName val="Call Quality pg 16a"/>
      <sheetName val="Call Quality pg 16b"/>
      <sheetName val="Call Quality pg 16c"/>
      <sheetName val="Call Quality pg 16d"/>
      <sheetName val="ITR - ETR Obs pg 28"/>
      <sheetName val="Police-Fire pg 2"/>
      <sheetName val="BCC Pg 4"/>
      <sheetName val="BASE ACTUAL"/>
      <sheetName val="ECCR ACTUAL"/>
      <sheetName val="2003 Budget"/>
      <sheetName val="O&amp;M Dollars Detail"/>
      <sheetName val="Payroll Explanation"/>
      <sheetName val="payroll"/>
      <sheetName val="merit"/>
      <sheetName val="SUMMARY OVERALL"/>
      <sheetName val="#REF"/>
      <sheetName val="FEB 2005 QAMS Indica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ht1-BINQ-B.1.1-AFSucc"/>
      <sheetName val="Cht1a-BINQ-B.1.1-APSucc"/>
      <sheetName val="Cht1b-BINQ-B.1.1-ASucc"/>
      <sheetName val="Cht1c-BINQ-B.1.1-Success"/>
      <sheetName val="Cht2-PEXT-A.1.1"/>
      <sheetName val="Cht3-BINQ2PEXT-A.2.5"/>
      <sheetName val="Cht4-RECO-E.1.1,2.1"/>
      <sheetName val="Cht5-BINQ-5&amp;5"/>
      <sheetName val="Cht6-Totals"/>
      <sheetName val="Recap-99"/>
      <sheetName val="Pivot"/>
      <sheetName val="COL-Potential Enhancements"/>
      <sheetName val="COL-Option-A"/>
      <sheetName val="COL-Option-B"/>
      <sheetName val="COL-Option-C"/>
      <sheetName val="COL-Option-D"/>
      <sheetName val="COL-Option-E"/>
      <sheetName val="SrvChg-Option-A"/>
      <sheetName val="SrvChg-Option-B"/>
      <sheetName val="SrvChg-Option-C"/>
      <sheetName val="SrvChg-Option-D"/>
      <sheetName val="AcctMain-Option-"/>
      <sheetName val="Recap-98"/>
      <sheetName val="Blank"/>
      <sheetName val="Cht7-SO-AudTx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9">
          <cell r="I9">
            <v>12349</v>
          </cell>
          <cell r="O9">
            <v>5103</v>
          </cell>
          <cell r="W9">
            <v>0</v>
          </cell>
        </row>
        <row r="10">
          <cell r="I10">
            <v>9779</v>
          </cell>
          <cell r="O10">
            <v>4024</v>
          </cell>
          <cell r="Q10">
            <v>896</v>
          </cell>
          <cell r="S10">
            <v>5971</v>
          </cell>
          <cell r="W10">
            <v>0</v>
          </cell>
          <cell r="Y10">
            <v>0</v>
          </cell>
          <cell r="AA10">
            <v>0</v>
          </cell>
        </row>
        <row r="11">
          <cell r="I11">
            <v>7492</v>
          </cell>
          <cell r="O11">
            <v>3990</v>
          </cell>
          <cell r="Q11">
            <v>2500</v>
          </cell>
          <cell r="S11">
            <v>19752</v>
          </cell>
          <cell r="W11">
            <v>1386</v>
          </cell>
          <cell r="Y11">
            <v>0</v>
          </cell>
          <cell r="AA11">
            <v>0</v>
          </cell>
        </row>
        <row r="12">
          <cell r="I12">
            <v>6845</v>
          </cell>
          <cell r="O12">
            <v>3461</v>
          </cell>
          <cell r="Q12">
            <v>2181</v>
          </cell>
          <cell r="S12">
            <v>18410</v>
          </cell>
          <cell r="W12">
            <v>2127</v>
          </cell>
          <cell r="Y12">
            <v>0</v>
          </cell>
          <cell r="AA12">
            <v>0</v>
          </cell>
        </row>
        <row r="13">
          <cell r="I13">
            <v>6275</v>
          </cell>
          <cell r="O13">
            <v>3616</v>
          </cell>
          <cell r="Q13">
            <v>2268</v>
          </cell>
          <cell r="S13">
            <v>15866</v>
          </cell>
          <cell r="W13">
            <v>1929</v>
          </cell>
          <cell r="Y13">
            <v>0</v>
          </cell>
          <cell r="AA13">
            <v>0</v>
          </cell>
        </row>
        <row r="14">
          <cell r="Y14">
            <v>0</v>
          </cell>
          <cell r="AA14">
            <v>0</v>
          </cell>
        </row>
        <row r="15">
          <cell r="Y15">
            <v>1502</v>
          </cell>
          <cell r="AA15">
            <v>5321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utputs"/>
      <sheetName val="inputs"/>
      <sheetName val="escalation"/>
      <sheetName val="benefits"/>
      <sheetName val="revenues"/>
      <sheetName val="emissions"/>
      <sheetName val="participants"/>
      <sheetName val="costs"/>
      <sheetName val="lp_costs"/>
      <sheetName val="macros"/>
      <sheetName val="Module1"/>
    </sheetNames>
    <sheetDataSet>
      <sheetData sheetId="0"/>
      <sheetData sheetId="1">
        <row r="1">
          <cell r="A1" t="str">
            <v>page 1</v>
          </cell>
          <cell r="O1" t="str">
            <v>PSC FORM CE 1</v>
          </cell>
        </row>
        <row r="2">
          <cell r="A2">
            <v>39822.565468865738</v>
          </cell>
          <cell r="F2" t="str">
            <v>INPUT DATA -- PART 1 CONTINUED</v>
          </cell>
          <cell r="O2" t="str">
            <v>PAGE 1 OF 1</v>
          </cell>
        </row>
        <row r="3">
          <cell r="F3" t="str">
            <v>PROGRAM METHOD SELECTED: REV_REQ</v>
          </cell>
        </row>
        <row r="4">
          <cell r="E4" t="str">
            <v>PROGRAM NAME:</v>
          </cell>
          <cell r="F4" t="str">
            <v>Generic DSM</v>
          </cell>
        </row>
        <row r="11">
          <cell r="A11" t="str">
            <v>I.</v>
          </cell>
          <cell r="B11" t="str">
            <v>PROGRAM DEMAND SAVINGS &amp; LINE LOSSES</v>
          </cell>
          <cell r="H11" t="str">
            <v>IV.</v>
          </cell>
          <cell r="I11" t="str">
            <v>AVOIDED GENERATOR AND T&amp;D COSTS</v>
          </cell>
        </row>
        <row r="13">
          <cell r="B13" t="str">
            <v>(1) CUSTOMER kW REDUCTION AT METER ...........................................................................................</v>
          </cell>
          <cell r="F13">
            <v>1.1249999999999998</v>
          </cell>
          <cell r="G13" t="str">
            <v xml:space="preserve">kW </v>
          </cell>
          <cell r="I13" t="str">
            <v>(1)   BASE YEAR  ..................................................................................................</v>
          </cell>
          <cell r="M13">
            <v>2008</v>
          </cell>
        </row>
        <row r="14">
          <cell r="B14" t="str">
            <v>(2) GENERATOR kW REDUCTION PER CUSTOMER ..........................................................................................</v>
          </cell>
          <cell r="F14">
            <v>1.502693352018919</v>
          </cell>
          <cell r="G14" t="str">
            <v xml:space="preserve">kW </v>
          </cell>
          <cell r="I14" t="str">
            <v>(2)   IN-SERVICE YEAR FOR AVOIDED GENERATING UNIT  ..............................................................................</v>
          </cell>
          <cell r="M14">
            <v>2016</v>
          </cell>
        </row>
        <row r="15">
          <cell r="B15" t="str">
            <v>(3) kW LINE LOSS PERCENTAGE  ...................................................................................</v>
          </cell>
          <cell r="F15">
            <v>8.6639999999999997</v>
          </cell>
          <cell r="G15" t="str">
            <v>%</v>
          </cell>
          <cell r="I15" t="str">
            <v>(3)   IN-SERVICE YEAR FOR AVOIDED T&amp;D  ...........................................................................</v>
          </cell>
          <cell r="M15" t="str">
            <v>2011-2016</v>
          </cell>
        </row>
        <row r="16">
          <cell r="B16" t="str">
            <v>(4) GENERATOR kWh REDUCTION PER CUSTOMER  ......................................................................................</v>
          </cell>
          <cell r="F16">
            <v>52.320647912437302</v>
          </cell>
          <cell r="G16" t="str">
            <v>kWh  ****</v>
          </cell>
          <cell r="I16" t="str">
            <v>(4)   BASE YEAR AVOIDED GENERATING COST  ....................................................................................</v>
          </cell>
          <cell r="M16">
            <v>880.9450110931183</v>
          </cell>
          <cell r="N16" t="str">
            <v>$/kW</v>
          </cell>
        </row>
        <row r="17">
          <cell r="B17" t="str">
            <v>(5) kWh LINE LOSS PERCENTAGE  ...............................................................................................</v>
          </cell>
          <cell r="F17">
            <v>6.9009999999999998</v>
          </cell>
          <cell r="G17" t="str">
            <v>%</v>
          </cell>
          <cell r="I17" t="str">
            <v>(5)   BASE YEAR AVOIDED TRANSMISSION COST  ....................................................................................</v>
          </cell>
          <cell r="M17">
            <v>180</v>
          </cell>
          <cell r="N17" t="str">
            <v>$/kW</v>
          </cell>
        </row>
        <row r="18">
          <cell r="B18" t="str">
            <v>(6) GROUP LINE LOSS MULTIPLIER................................................................................................................</v>
          </cell>
          <cell r="F18">
            <v>1</v>
          </cell>
          <cell r="G18" t="str">
            <v xml:space="preserve"> </v>
          </cell>
          <cell r="I18" t="str">
            <v>(6)   BASE YEAR DISTRIBUTION COST   ........................................................................................</v>
          </cell>
          <cell r="M18">
            <v>10.853999999999999</v>
          </cell>
          <cell r="N18" t="str">
            <v>$/kW</v>
          </cell>
        </row>
        <row r="19">
          <cell r="B19" t="str">
            <v>(7) CUSTOMER kWh INCREASE AT METER  .........................................................................................</v>
          </cell>
          <cell r="F19">
            <v>29.713100000000001</v>
          </cell>
          <cell r="G19" t="str">
            <v>kWh  ****</v>
          </cell>
          <cell r="I19" t="str">
            <v>(7)   GEN, TRAN &amp; DIST COST ESCALATION RATE  ....................................................................................</v>
          </cell>
          <cell r="M19">
            <v>2.5</v>
          </cell>
          <cell r="N19" t="str">
            <v>%**</v>
          </cell>
        </row>
        <row r="20">
          <cell r="I20" t="str">
            <v>(8)   GENERATOR FIXED O &amp; M COST  ..............................................................................................</v>
          </cell>
          <cell r="M20">
            <v>80.215290273803163</v>
          </cell>
          <cell r="N20" t="str">
            <v>$/kW/YR</v>
          </cell>
        </row>
        <row r="21">
          <cell r="A21" t="str">
            <v>II.</v>
          </cell>
          <cell r="B21" t="str">
            <v>ECONOMIC LIFE &amp; K FACTORS</v>
          </cell>
          <cell r="I21" t="str">
            <v>(9)   GENERATOR FIXED O&amp;M ESCALATION RATE  ..........................................................................................</v>
          </cell>
          <cell r="M21">
            <v>2.5</v>
          </cell>
          <cell r="N21" t="str">
            <v>%**</v>
          </cell>
        </row>
        <row r="22">
          <cell r="I22" t="str">
            <v>(10)  TRANSMISSION FIXED O &amp; M COST  .............................................................................................</v>
          </cell>
          <cell r="M22">
            <v>2.77</v>
          </cell>
          <cell r="N22" t="str">
            <v>$/kW</v>
          </cell>
        </row>
        <row r="23">
          <cell r="B23" t="str">
            <v>(1) STUDY PERIOD FOR THE CONSERVATION PROGRAM ........................................................................................</v>
          </cell>
          <cell r="F23">
            <v>33</v>
          </cell>
          <cell r="G23" t="str">
            <v>YEARS</v>
          </cell>
          <cell r="I23" t="str">
            <v>(11)  DISTRIBUTION FIXED O &amp; M COST  ..............................................................................................</v>
          </cell>
          <cell r="M23">
            <v>0.78</v>
          </cell>
          <cell r="N23" t="str">
            <v>$/kW</v>
          </cell>
        </row>
        <row r="24">
          <cell r="B24" t="str">
            <v>(2) GENERATOR ECONOMIC LIFE  .....................................................................................................</v>
          </cell>
          <cell r="F24">
            <v>25</v>
          </cell>
          <cell r="G24" t="str">
            <v>YEARS</v>
          </cell>
          <cell r="I24" t="str">
            <v>(12)  T&amp;D  FIXED O&amp;M ESCALATION RATE  .................................................................................................</v>
          </cell>
          <cell r="M24">
            <v>2.5</v>
          </cell>
          <cell r="N24" t="str">
            <v>%**</v>
          </cell>
        </row>
        <row r="25">
          <cell r="B25" t="str">
            <v>(3) T&amp;D ECONOMIC LIFE  .......................................................................................................</v>
          </cell>
          <cell r="F25">
            <v>35</v>
          </cell>
          <cell r="G25" t="str">
            <v>YEARS</v>
          </cell>
          <cell r="I25" t="str">
            <v>(13)  AVOIDED GEN UNIT VARIABLE O &amp; M COSTS  ..................................................................................................</v>
          </cell>
          <cell r="M25">
            <v>0.10429480593792302</v>
          </cell>
          <cell r="N25" t="str">
            <v>CENTS/kWh</v>
          </cell>
        </row>
        <row r="26">
          <cell r="B26" t="str">
            <v>(4) K FACTOR FOR GENERATION  ..............................................................................................</v>
          </cell>
          <cell r="F26">
            <v>1.6914302263475089</v>
          </cell>
          <cell r="I26" t="str">
            <v>(14)  GENERATOR VARIABLE O&amp;M COST ESCALATION RATE .........................................................................................</v>
          </cell>
          <cell r="M26">
            <v>2.5</v>
          </cell>
          <cell r="N26" t="str">
            <v>%**</v>
          </cell>
        </row>
        <row r="27">
          <cell r="B27" t="str">
            <v>(5) K FACTOR FOR T &amp; D.......................................................................................................</v>
          </cell>
          <cell r="F27">
            <v>1.8637368126324811</v>
          </cell>
          <cell r="I27" t="str">
            <v>(15)  GENERATOR CAPACITY FACTOR  .............................................................................................</v>
          </cell>
          <cell r="M27" t="e">
            <v>#N/A</v>
          </cell>
          <cell r="N27" t="str">
            <v>** (In-service year)</v>
          </cell>
        </row>
        <row r="28">
          <cell r="I28" t="str">
            <v>(16)  AVOIDED GENERATING UNIT FUEL COST  ...........................................................................................</v>
          </cell>
          <cell r="M28">
            <v>6.5366558324304789</v>
          </cell>
          <cell r="N28" t="str">
            <v>CENTS PER kWh** (In-service year)</v>
          </cell>
        </row>
        <row r="29">
          <cell r="A29" t="str">
            <v>III.</v>
          </cell>
          <cell r="B29" t="str">
            <v>UTILITY &amp; CUSTOMER COSTS</v>
          </cell>
          <cell r="I29" t="str">
            <v>(17)  AVOIDED GEN UNIT FUEL COST ESCALATION RATE  ...................................................................................................</v>
          </cell>
          <cell r="M29">
            <v>6.7163750749820839</v>
          </cell>
          <cell r="N29" t="str">
            <v>%**</v>
          </cell>
        </row>
        <row r="31">
          <cell r="B31" t="str">
            <v>(1) UTILITY NON RECURRING COST PER CUSTOMER  ........................................................................................................</v>
          </cell>
          <cell r="F31" t="str">
            <v>***</v>
          </cell>
          <cell r="G31" t="str">
            <v>$/CUST</v>
          </cell>
          <cell r="H31" t="str">
            <v>V.</v>
          </cell>
          <cell r="I31" t="str">
            <v>NON-FUEL ENERGY AND DEMAND CHARGES</v>
          </cell>
        </row>
        <row r="32">
          <cell r="B32" t="str">
            <v>(2) UTILITY RECURRING COST PER CUSTOMER  ......................................................................................</v>
          </cell>
          <cell r="F32" t="str">
            <v>***</v>
          </cell>
          <cell r="G32" t="str">
            <v>$/CUST</v>
          </cell>
        </row>
        <row r="33">
          <cell r="B33" t="str">
            <v>(3) UTILITY COST ESCALATION RATE  .........................................................................................</v>
          </cell>
          <cell r="F33" t="str">
            <v>***</v>
          </cell>
          <cell r="G33" t="str">
            <v>%**</v>
          </cell>
          <cell r="I33" t="str">
            <v>(1) NON FUEL COST IN CUSTOMER BILL  ....................................................................................</v>
          </cell>
          <cell r="M33" t="str">
            <v>***</v>
          </cell>
          <cell r="N33" t="str">
            <v>CENTS/kWh</v>
          </cell>
        </row>
        <row r="34">
          <cell r="B34" t="str">
            <v>(4)  CUSTOMER EQUIPMENT COST .......................................................................................................................</v>
          </cell>
          <cell r="F34" t="str">
            <v>***</v>
          </cell>
          <cell r="G34" t="str">
            <v>$/CUST</v>
          </cell>
          <cell r="I34" t="str">
            <v>(2) NON-FUEL COST ESCALATION RATE  ........................................................................................</v>
          </cell>
          <cell r="M34" t="str">
            <v>***</v>
          </cell>
          <cell r="N34" t="str">
            <v>%</v>
          </cell>
        </row>
        <row r="35">
          <cell r="B35" t="str">
            <v>(5)  CUSTOMER EQUIPMENT ESCALATION RATE  ...................................................................................</v>
          </cell>
          <cell r="F35" t="str">
            <v>***</v>
          </cell>
          <cell r="G35" t="str">
            <v>%**</v>
          </cell>
          <cell r="I35" t="str">
            <v>(3) DEMAND CHARGE IN CUSTOMER BILL  ...........................................................................................</v>
          </cell>
          <cell r="M35" t="str">
            <v>***</v>
          </cell>
          <cell r="N35" t="str">
            <v>$/kW/MO</v>
          </cell>
        </row>
        <row r="36">
          <cell r="B36" t="str">
            <v>(6)  CUSTOMER O &amp; M COST  ................................................................................................................</v>
          </cell>
          <cell r="F36" t="str">
            <v>***</v>
          </cell>
          <cell r="G36" t="str">
            <v>$/CUST/YR</v>
          </cell>
          <cell r="I36" t="str">
            <v>(4) DEMAND CHARGE ESCALATION RATE  .......................................................................................</v>
          </cell>
          <cell r="M36" t="str">
            <v>***</v>
          </cell>
          <cell r="N36" t="str">
            <v>%</v>
          </cell>
        </row>
        <row r="37">
          <cell r="B37" t="str">
            <v>(7)  CUSTOMER O &amp; M COST ESCALATION RATE ................................................................................................................</v>
          </cell>
          <cell r="F37" t="str">
            <v>***</v>
          </cell>
          <cell r="G37" t="str">
            <v>%**</v>
          </cell>
        </row>
        <row r="38">
          <cell r="A38" t="str">
            <v>*</v>
          </cell>
          <cell r="B38" t="str">
            <v>(8)  INCREASED SUPPLY COSTS ................................................................................................................</v>
          </cell>
          <cell r="F38" t="str">
            <v>***</v>
          </cell>
          <cell r="G38" t="str">
            <v>$/CUST/YR</v>
          </cell>
        </row>
        <row r="39">
          <cell r="A39" t="str">
            <v>*</v>
          </cell>
          <cell r="B39" t="str">
            <v>(9)  SUPPLY COSTS ESCALATION RATES.................................................................</v>
          </cell>
          <cell r="F39" t="str">
            <v>***</v>
          </cell>
          <cell r="G39" t="str">
            <v>%**</v>
          </cell>
        </row>
        <row r="40">
          <cell r="A40" t="str">
            <v>*</v>
          </cell>
          <cell r="B40" t="str">
            <v>(10) UTILITY DISCOUNT RATE ............................................................................</v>
          </cell>
          <cell r="F40">
            <v>8.3480000000000008</v>
          </cell>
          <cell r="G40" t="str">
            <v>%</v>
          </cell>
        </row>
        <row r="41">
          <cell r="A41" t="str">
            <v>*</v>
          </cell>
          <cell r="B41" t="str">
            <v>(11) UTILITY AFUDC RATE................................................................................................</v>
          </cell>
          <cell r="F41">
            <v>7.89</v>
          </cell>
          <cell r="G41" t="str">
            <v>%</v>
          </cell>
        </row>
        <row r="42">
          <cell r="A42" t="str">
            <v>*</v>
          </cell>
          <cell r="B42" t="str">
            <v>(12) UTILITY NON RECURRING REBATE/INCENTIVE ......................................................................................</v>
          </cell>
          <cell r="F42" t="str">
            <v>***</v>
          </cell>
          <cell r="G42" t="str">
            <v>$/CUST</v>
          </cell>
        </row>
        <row r="43">
          <cell r="A43" t="str">
            <v>*</v>
          </cell>
          <cell r="B43" t="str">
            <v>(13) UTILITY RECURRING REBATE/INCENTIVE  ......................................................................................</v>
          </cell>
          <cell r="F43" t="str">
            <v>***</v>
          </cell>
          <cell r="G43" t="str">
            <v>$/CUST</v>
          </cell>
        </row>
        <row r="44">
          <cell r="A44" t="str">
            <v>*</v>
          </cell>
          <cell r="B44" t="str">
            <v>(14) UTILITY REBATE/INCENTIVE ESCALATION RATE ....................................................................................</v>
          </cell>
          <cell r="F44" t="str">
            <v>***</v>
          </cell>
          <cell r="G44" t="str">
            <v>%</v>
          </cell>
        </row>
        <row r="46">
          <cell r="A46" t="str">
            <v>*    SUPPLEMENTAL INFORMATION NOT SPECIFIED IN WORKBOOK</v>
          </cell>
        </row>
        <row r="47">
          <cell r="A47" t="str">
            <v>**   VALUE SHOWN IS FOR FIRST YEAR ONLY (VALUE VARIES OVER TIME)</v>
          </cell>
        </row>
        <row r="48">
          <cell r="A48" t="str">
            <v>***  PROGRAM COST CALCULATION VALUES ARE SHOWN ON PAGE 2</v>
          </cell>
        </row>
        <row r="49">
          <cell r="A49" t="str">
            <v>**** THIS IS A LOAD SHIFTING PROGRAM.  VALUE SHOWN IN ITEM (4) IS ANNUAL KWH/CUST SHIFTED AWAY FROM PEAK HRS. VALUE SHOWN  IN ITEM (7) IS ANNUAL KWH/CUST THAT IS PAID BACK DURING OFF-PEAK.</v>
          </cell>
        </row>
        <row r="50">
          <cell r="A50" t="str">
            <v xml:space="preserve"> </v>
          </cell>
        </row>
        <row r="51">
          <cell r="A51" t="str">
            <v xml:space="preserve"> </v>
          </cell>
        </row>
        <row r="52">
          <cell r="A52" t="str">
            <v>page 2</v>
          </cell>
          <cell r="B52" t="str">
            <v xml:space="preserve"> </v>
          </cell>
          <cell r="F52" t="str">
            <v>* INPUT DATA -- PART 1 CONTINUED</v>
          </cell>
        </row>
        <row r="53">
          <cell r="F53" t="str">
            <v>PROGRAM METHOD SELECTED: REV_REQ</v>
          </cell>
        </row>
        <row r="54">
          <cell r="E54" t="str">
            <v>PROGRAM NAME:</v>
          </cell>
          <cell r="F54" t="str">
            <v>Generic DSM</v>
          </cell>
        </row>
        <row r="56">
          <cell r="B56" t="str">
            <v>(1)</v>
          </cell>
          <cell r="C56" t="str">
            <v>(2)</v>
          </cell>
          <cell r="D56" t="str">
            <v>(3)</v>
          </cell>
          <cell r="E56" t="str">
            <v>(4)</v>
          </cell>
          <cell r="F56" t="str">
            <v>(5)</v>
          </cell>
          <cell r="G56" t="str">
            <v>(6)</v>
          </cell>
          <cell r="H56" t="str">
            <v>(7)</v>
          </cell>
          <cell r="I56" t="str">
            <v>(8)</v>
          </cell>
          <cell r="J56" t="str">
            <v>(9)</v>
          </cell>
          <cell r="K56" t="str">
            <v>(10)</v>
          </cell>
        </row>
        <row r="57">
          <cell r="B57" t="str">
            <v>UTILITY</v>
          </cell>
          <cell r="E57" t="str">
            <v>TOTAL</v>
          </cell>
          <cell r="F57" t="str">
            <v>ENERGY</v>
          </cell>
          <cell r="G57" t="str">
            <v>DEMAND</v>
          </cell>
        </row>
        <row r="58">
          <cell r="B58" t="str">
            <v>PROGRAM COSTS</v>
          </cell>
          <cell r="D58" t="str">
            <v>OTHER</v>
          </cell>
          <cell r="E58" t="str">
            <v>UTILITY</v>
          </cell>
          <cell r="F58" t="str">
            <v>CHARGE</v>
          </cell>
          <cell r="G58" t="str">
            <v>CHARGE</v>
          </cell>
          <cell r="H58" t="str">
            <v>PARTICIPANT</v>
          </cell>
          <cell r="I58" t="str">
            <v>PARTICIPANT</v>
          </cell>
          <cell r="J58" t="str">
            <v>OTHER</v>
          </cell>
          <cell r="K58" t="str">
            <v>TOTAL</v>
          </cell>
        </row>
        <row r="59">
          <cell r="B59" t="str">
            <v xml:space="preserve">WITHOUT </v>
          </cell>
          <cell r="C59" t="str">
            <v>UTILITY</v>
          </cell>
          <cell r="D59" t="str">
            <v>UTILITY</v>
          </cell>
          <cell r="E59" t="str">
            <v>PROGRAM</v>
          </cell>
          <cell r="F59" t="str">
            <v>REVENUE</v>
          </cell>
          <cell r="G59" t="str">
            <v>REVENUE</v>
          </cell>
          <cell r="H59" t="str">
            <v>EQUIPMENT</v>
          </cell>
          <cell r="I59" t="str">
            <v>O&amp;M</v>
          </cell>
          <cell r="J59" t="str">
            <v>PARTICIPANT</v>
          </cell>
          <cell r="K59" t="str">
            <v>PARTICIPANT</v>
          </cell>
        </row>
        <row r="60">
          <cell r="B60" t="str">
            <v>INCENTIVES</v>
          </cell>
          <cell r="C60" t="str">
            <v>INCENTIVES</v>
          </cell>
          <cell r="D60" t="str">
            <v>COSTS</v>
          </cell>
          <cell r="E60" t="str">
            <v>COSTS</v>
          </cell>
          <cell r="F60" t="str">
            <v>LOSSES</v>
          </cell>
          <cell r="G60" t="str">
            <v>LOSSES</v>
          </cell>
          <cell r="H60" t="str">
            <v>COSTS</v>
          </cell>
          <cell r="I60" t="str">
            <v>COSTS</v>
          </cell>
          <cell r="J60" t="str">
            <v>COSTS</v>
          </cell>
          <cell r="K60" t="str">
            <v>COSTS</v>
          </cell>
        </row>
        <row r="61">
          <cell r="A61" t="str">
            <v>YEAR</v>
          </cell>
          <cell r="B61" t="str">
            <v xml:space="preserve"> $(000)</v>
          </cell>
          <cell r="C61" t="str">
            <v xml:space="preserve"> $(000)</v>
          </cell>
          <cell r="D61" t="str">
            <v xml:space="preserve"> $(000)</v>
          </cell>
          <cell r="E61" t="str">
            <v xml:space="preserve"> $(000)</v>
          </cell>
          <cell r="F61" t="str">
            <v xml:space="preserve"> $(000)</v>
          </cell>
          <cell r="G61" t="str">
            <v xml:space="preserve"> $(000)</v>
          </cell>
          <cell r="H61" t="str">
            <v xml:space="preserve"> $(000)</v>
          </cell>
          <cell r="I61" t="str">
            <v xml:space="preserve"> $(000)</v>
          </cell>
          <cell r="J61" t="str">
            <v xml:space="preserve"> $(000)</v>
          </cell>
          <cell r="K61" t="str">
            <v xml:space="preserve"> $(000)</v>
          </cell>
        </row>
        <row r="62">
          <cell r="A62">
            <v>2008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>
            <v>2009</v>
          </cell>
          <cell r="B63">
            <v>53.542120895944571</v>
          </cell>
          <cell r="C63">
            <v>22.5</v>
          </cell>
          <cell r="D63">
            <v>0</v>
          </cell>
          <cell r="E63">
            <v>76.042120895944578</v>
          </cell>
          <cell r="F63">
            <v>0.95477035113768371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A64">
            <v>2010</v>
          </cell>
          <cell r="B64">
            <v>66.584696637942344</v>
          </cell>
          <cell r="C64">
            <v>45</v>
          </cell>
          <cell r="D64">
            <v>0</v>
          </cell>
          <cell r="E64">
            <v>111.58469663794234</v>
          </cell>
          <cell r="F64">
            <v>1.9058530434642622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A65">
            <v>2011</v>
          </cell>
          <cell r="B65">
            <v>63.846095852588569</v>
          </cell>
          <cell r="C65">
            <v>45</v>
          </cell>
          <cell r="D65">
            <v>0</v>
          </cell>
          <cell r="E65">
            <v>108.84609585258858</v>
          </cell>
          <cell r="F65">
            <v>1.8578993693800012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A66">
            <v>2012</v>
          </cell>
          <cell r="B66">
            <v>61.015032490825135</v>
          </cell>
          <cell r="C66">
            <v>45</v>
          </cell>
          <cell r="D66">
            <v>0</v>
          </cell>
          <cell r="E66">
            <v>106.01503249082513</v>
          </cell>
          <cell r="F66">
            <v>1.89714146629574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>
            <v>2013</v>
          </cell>
          <cell r="B67">
            <v>58.08898248756411</v>
          </cell>
          <cell r="C67">
            <v>45</v>
          </cell>
          <cell r="D67">
            <v>0</v>
          </cell>
          <cell r="E67">
            <v>103.08898248756411</v>
          </cell>
          <cell r="F67">
            <v>1.8485950467029038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>
            <v>2014</v>
          </cell>
          <cell r="B68">
            <v>38.593580063407721</v>
          </cell>
          <cell r="C68">
            <v>45</v>
          </cell>
          <cell r="D68">
            <v>0</v>
          </cell>
          <cell r="E68">
            <v>83.593580063407728</v>
          </cell>
          <cell r="F68">
            <v>1.9342776443362681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>
            <v>2015</v>
          </cell>
          <cell r="B69">
            <v>13.467566455313511</v>
          </cell>
          <cell r="C69">
            <v>45</v>
          </cell>
          <cell r="D69">
            <v>0</v>
          </cell>
          <cell r="E69">
            <v>58.467566455313509</v>
          </cell>
          <cell r="F69">
            <v>1.9995821723253335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>
            <v>2016</v>
          </cell>
          <cell r="B70">
            <v>13.804255616696343</v>
          </cell>
          <cell r="C70">
            <v>45</v>
          </cell>
          <cell r="D70">
            <v>0</v>
          </cell>
          <cell r="E70">
            <v>58.804255616696345</v>
          </cell>
          <cell r="F70">
            <v>2.114239541930611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>
            <v>2017</v>
          </cell>
          <cell r="B71">
            <v>14.149362007113753</v>
          </cell>
          <cell r="C71">
            <v>45</v>
          </cell>
          <cell r="D71">
            <v>0</v>
          </cell>
          <cell r="E71">
            <v>59.149362007113751</v>
          </cell>
          <cell r="F71">
            <v>2.1908345960101592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>
            <v>2018</v>
          </cell>
          <cell r="B72">
            <v>14.503096057291593</v>
          </cell>
          <cell r="C72">
            <v>45</v>
          </cell>
          <cell r="D72">
            <v>0</v>
          </cell>
          <cell r="E72">
            <v>59.503096057291593</v>
          </cell>
          <cell r="F72">
            <v>2.2528534237340043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>
            <v>2019</v>
          </cell>
          <cell r="B73">
            <v>14.865673458723883</v>
          </cell>
          <cell r="C73">
            <v>45</v>
          </cell>
          <cell r="D73">
            <v>0</v>
          </cell>
          <cell r="E73">
            <v>59.865673458723883</v>
          </cell>
          <cell r="F73">
            <v>2.3170581051130794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>
            <v>2020</v>
          </cell>
          <cell r="B74">
            <v>15.23731529519198</v>
          </cell>
          <cell r="C74">
            <v>45</v>
          </cell>
          <cell r="D74">
            <v>0</v>
          </cell>
          <cell r="E74">
            <v>60.237315295191976</v>
          </cell>
          <cell r="F74">
            <v>2.2558733785421086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>
            <v>2021</v>
          </cell>
          <cell r="B75">
            <v>15.618248177571777</v>
          </cell>
          <cell r="C75">
            <v>45</v>
          </cell>
          <cell r="D75">
            <v>0</v>
          </cell>
          <cell r="E75">
            <v>60.618248177571779</v>
          </cell>
          <cell r="F75">
            <v>2.2688874651973401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>
            <v>2022</v>
          </cell>
          <cell r="B76">
            <v>16.008704382011071</v>
          </cell>
          <cell r="C76">
            <v>45</v>
          </cell>
          <cell r="D76">
            <v>0</v>
          </cell>
          <cell r="E76">
            <v>61.008704382011075</v>
          </cell>
          <cell r="F76">
            <v>2.3491114794687813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A77">
            <v>2023</v>
          </cell>
          <cell r="B77">
            <v>16.408921991561346</v>
          </cell>
          <cell r="C77">
            <v>45</v>
          </cell>
          <cell r="D77">
            <v>0</v>
          </cell>
          <cell r="E77">
            <v>61.408921991561343</v>
          </cell>
          <cell r="F77">
            <v>2.4218614765311748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>
            <v>2024</v>
          </cell>
          <cell r="B78">
            <v>16.819145041350378</v>
          </cell>
          <cell r="C78">
            <v>45</v>
          </cell>
          <cell r="D78">
            <v>0</v>
          </cell>
          <cell r="E78">
            <v>61.819145041350382</v>
          </cell>
          <cell r="F78">
            <v>2.4914724856216561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>
            <v>2025</v>
          </cell>
          <cell r="B79">
            <v>17.239623667384134</v>
          </cell>
          <cell r="C79">
            <v>45</v>
          </cell>
          <cell r="D79">
            <v>0</v>
          </cell>
          <cell r="E79">
            <v>62.239623667384137</v>
          </cell>
          <cell r="F79">
            <v>2.549821516757377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>
            <v>2026</v>
          </cell>
          <cell r="B80">
            <v>17.670614259068739</v>
          </cell>
          <cell r="C80">
            <v>45</v>
          </cell>
          <cell r="D80">
            <v>0</v>
          </cell>
          <cell r="E80">
            <v>62.670614259068742</v>
          </cell>
          <cell r="F80">
            <v>2.6472960319554915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>
            <v>2027</v>
          </cell>
          <cell r="B81">
            <v>18.112379615545454</v>
          </cell>
          <cell r="C81">
            <v>45</v>
          </cell>
          <cell r="D81">
            <v>0</v>
          </cell>
          <cell r="E81">
            <v>63.11237961554545</v>
          </cell>
          <cell r="F81">
            <v>2.7598914216902695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>
            <v>2028</v>
          </cell>
          <cell r="B82">
            <v>18.565189105934088</v>
          </cell>
          <cell r="C82">
            <v>45</v>
          </cell>
          <cell r="D82">
            <v>0</v>
          </cell>
          <cell r="E82">
            <v>63.565189105934088</v>
          </cell>
          <cell r="F82">
            <v>2.8421936757074229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>
            <v>2029</v>
          </cell>
          <cell r="B83">
            <v>19.02931883358244</v>
          </cell>
          <cell r="C83">
            <v>45</v>
          </cell>
          <cell r="D83">
            <v>0</v>
          </cell>
          <cell r="E83">
            <v>64.029318833582437</v>
          </cell>
          <cell r="F83">
            <v>2.9148979957526637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>
            <v>2030</v>
          </cell>
          <cell r="B84">
            <v>19.505051804421992</v>
          </cell>
          <cell r="C84">
            <v>45</v>
          </cell>
          <cell r="D84">
            <v>0</v>
          </cell>
          <cell r="E84">
            <v>64.505051804421996</v>
          </cell>
          <cell r="F84">
            <v>3.0073052848431443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>
            <v>2031</v>
          </cell>
          <cell r="B85">
            <v>19.992678099532547</v>
          </cell>
          <cell r="C85">
            <v>45</v>
          </cell>
          <cell r="D85">
            <v>0</v>
          </cell>
          <cell r="E85">
            <v>64.992678099532554</v>
          </cell>
          <cell r="F85">
            <v>3.1097385432331519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>
            <v>2032</v>
          </cell>
          <cell r="B86">
            <v>20.492495052020857</v>
          </cell>
          <cell r="C86">
            <v>45</v>
          </cell>
          <cell r="D86">
            <v>0</v>
          </cell>
          <cell r="E86">
            <v>65.492495052020857</v>
          </cell>
          <cell r="F86">
            <v>3.2560522203126991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>
            <v>2033</v>
          </cell>
          <cell r="B87">
            <v>21.004807428321378</v>
          </cell>
          <cell r="C87">
            <v>45</v>
          </cell>
          <cell r="D87">
            <v>0</v>
          </cell>
          <cell r="E87">
            <v>66.004807428321385</v>
          </cell>
          <cell r="F87">
            <v>3.4658326722736801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>
            <v>2034</v>
          </cell>
          <cell r="B88">
            <v>21.529927614029411</v>
          </cell>
          <cell r="C88">
            <v>45</v>
          </cell>
          <cell r="D88">
            <v>0</v>
          </cell>
          <cell r="E88">
            <v>66.529927614029418</v>
          </cell>
          <cell r="F88">
            <v>3.5796640706636889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>
            <v>2035</v>
          </cell>
          <cell r="B89">
            <v>22.068175804380143</v>
          </cell>
          <cell r="C89">
            <v>45</v>
          </cell>
          <cell r="D89">
            <v>0</v>
          </cell>
          <cell r="E89">
            <v>67.068175804380147</v>
          </cell>
          <cell r="F89">
            <v>3.6622491990193913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>
            <v>2036</v>
          </cell>
          <cell r="B90">
            <v>22.619880199489646</v>
          </cell>
          <cell r="C90">
            <v>45</v>
          </cell>
          <cell r="D90">
            <v>0</v>
          </cell>
          <cell r="E90">
            <v>67.619880199489643</v>
          </cell>
          <cell r="F90">
            <v>3.8502027651722637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>
            <v>2037</v>
          </cell>
          <cell r="B91">
            <v>23.185377204476882</v>
          </cell>
          <cell r="C91">
            <v>45</v>
          </cell>
          <cell r="D91">
            <v>0</v>
          </cell>
          <cell r="E91">
            <v>68.185377204476879</v>
          </cell>
          <cell r="F91">
            <v>4.0072623201613311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>
            <v>2038</v>
          </cell>
          <cell r="B92">
            <v>23.765011634588802</v>
          </cell>
          <cell r="C92">
            <v>45</v>
          </cell>
          <cell r="D92">
            <v>0</v>
          </cell>
          <cell r="E92">
            <v>68.765011634588802</v>
          </cell>
          <cell r="F92">
            <v>4.134504872088006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>
            <v>2039</v>
          </cell>
          <cell r="B93">
            <v>65.741419997010823</v>
          </cell>
          <cell r="C93">
            <v>45</v>
          </cell>
          <cell r="D93">
            <v>0</v>
          </cell>
          <cell r="E93">
            <v>110.74141999701082</v>
          </cell>
          <cell r="F93">
            <v>4.2644665065965821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>
            <v>2040</v>
          </cell>
          <cell r="B94">
            <v>24.968115348589855</v>
          </cell>
          <cell r="C94">
            <v>45</v>
          </cell>
          <cell r="D94">
            <v>0</v>
          </cell>
          <cell r="E94">
            <v>69.968115348589862</v>
          </cell>
          <cell r="F94">
            <v>4.4118743206589759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/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/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/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/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/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561">
          <cell r="C561" t="str">
            <v xml:space="preserve"> </v>
          </cell>
        </row>
        <row r="562">
          <cell r="A562" t="str">
            <v>page 8a</v>
          </cell>
          <cell r="D562" t="str">
            <v>AVOIDED GENERATING EMISSION IMPACT</v>
          </cell>
        </row>
        <row r="563">
          <cell r="A563" t="str">
            <v>(1)</v>
          </cell>
          <cell r="B563" t="str">
            <v>(2)</v>
          </cell>
          <cell r="C563" t="str">
            <v>(3)</v>
          </cell>
          <cell r="D563" t="str">
            <v>PROGRAM METHOD SELECTED: REV_REQ</v>
          </cell>
          <cell r="E563" t="str">
            <v>(5)</v>
          </cell>
          <cell r="F563" t="str">
            <v>(6)</v>
          </cell>
          <cell r="G563" t="str">
            <v>(7)</v>
          </cell>
          <cell r="H563" t="str">
            <v>(8)</v>
          </cell>
          <cell r="I563" t="str">
            <v>(9)</v>
          </cell>
          <cell r="J563" t="str">
            <v>(10)</v>
          </cell>
          <cell r="K563" t="str">
            <v>(11)</v>
          </cell>
          <cell r="L563" t="str">
            <v>(12)</v>
          </cell>
          <cell r="M563" t="str">
            <v>(13)</v>
          </cell>
        </row>
        <row r="564">
          <cell r="C564" t="str">
            <v xml:space="preserve">PROGRAM NAME: </v>
          </cell>
          <cell r="D564" t="str">
            <v>Generic DSM</v>
          </cell>
        </row>
        <row r="565">
          <cell r="B565" t="str">
            <v>INCREASED</v>
          </cell>
          <cell r="C565" t="str">
            <v>UTILITY</v>
          </cell>
          <cell r="D565" t="str">
            <v>PARTICIPANT</v>
          </cell>
          <cell r="G565" t="str">
            <v>AVOIDED</v>
          </cell>
          <cell r="H565" t="str">
            <v>AVOIDED</v>
          </cell>
          <cell r="M565" t="str">
            <v>CUMULATIVE</v>
          </cell>
        </row>
        <row r="566">
          <cell r="B566" t="str">
            <v>SUPPLY</v>
          </cell>
          <cell r="C566" t="str">
            <v>PROGRAM</v>
          </cell>
          <cell r="D566" t="str">
            <v>PROGRAM</v>
          </cell>
          <cell r="E566" t="str">
            <v>OTHER</v>
          </cell>
          <cell r="F566" t="str">
            <v>TOTAL</v>
          </cell>
          <cell r="G566" t="str">
            <v>GEN UNIT</v>
          </cell>
          <cell r="H566" t="str">
            <v>T&amp;D</v>
          </cell>
          <cell r="I566" t="str">
            <v>PROGRAM</v>
          </cell>
          <cell r="J566" t="str">
            <v>OTHER</v>
          </cell>
          <cell r="K566" t="str">
            <v>TOTAL</v>
          </cell>
          <cell r="L566" t="str">
            <v>NET</v>
          </cell>
          <cell r="M566" t="str">
            <v xml:space="preserve">DISCOUNTED </v>
          </cell>
        </row>
        <row r="567">
          <cell r="B567" t="str">
            <v>(2)</v>
          </cell>
          <cell r="C567" t="str">
            <v>(3)</v>
          </cell>
          <cell r="D567" t="str">
            <v>(4)</v>
          </cell>
          <cell r="E567" t="str">
            <v>(5)</v>
          </cell>
          <cell r="F567" t="str">
            <v>(6)</v>
          </cell>
          <cell r="G567" t="str">
            <v>BENEFITS</v>
          </cell>
          <cell r="H567" t="str">
            <v>BENEFITS</v>
          </cell>
          <cell r="I567" t="str">
            <v>FUEL SAVINGS</v>
          </cell>
          <cell r="J567" t="str">
            <v>BENEFITS</v>
          </cell>
          <cell r="K567" t="str">
            <v>BENEFITS</v>
          </cell>
          <cell r="L567" t="str">
            <v>BENEFITS</v>
          </cell>
          <cell r="M567" t="str">
            <v>NET BENEFITS</v>
          </cell>
        </row>
        <row r="568">
          <cell r="A568" t="str">
            <v>YEAR</v>
          </cell>
          <cell r="B568" t="str">
            <v>$(000)</v>
          </cell>
          <cell r="C568" t="str">
            <v>$(000)</v>
          </cell>
          <cell r="D568" t="str">
            <v>$(000)</v>
          </cell>
          <cell r="E568" t="str">
            <v>$(000)</v>
          </cell>
          <cell r="F568" t="str">
            <v>$(000)</v>
          </cell>
          <cell r="G568" t="str">
            <v>$(000)</v>
          </cell>
          <cell r="H568" t="str">
            <v>$(000)</v>
          </cell>
          <cell r="I568" t="str">
            <v>$(000)</v>
          </cell>
          <cell r="J568" t="str">
            <v>$(000)</v>
          </cell>
          <cell r="K568" t="str">
            <v>$(000)</v>
          </cell>
          <cell r="L568" t="str">
            <v>$(000)</v>
          </cell>
          <cell r="M568" t="str">
            <v>$(000)</v>
          </cell>
        </row>
        <row r="569">
          <cell r="A569">
            <v>2008</v>
          </cell>
          <cell r="B569" t="str">
            <v>AVOIDED</v>
          </cell>
          <cell r="C569">
            <v>100</v>
          </cell>
          <cell r="D569" t="str">
            <v>PROGRAM</v>
          </cell>
          <cell r="E569" t="str">
            <v>OFF-PEAK</v>
          </cell>
          <cell r="F569" t="str">
            <v>NET</v>
          </cell>
          <cell r="G569">
            <v>0</v>
          </cell>
          <cell r="H569">
            <v>0</v>
          </cell>
          <cell r="I569">
            <v>65.088324200440823</v>
          </cell>
          <cell r="J569">
            <v>1.5911845348410922</v>
          </cell>
          <cell r="K569">
            <v>66.679508735281914</v>
          </cell>
          <cell r="L569">
            <v>-33.320491264718086</v>
          </cell>
          <cell r="M569">
            <v>-33.320491264718086</v>
          </cell>
        </row>
        <row r="570">
          <cell r="A570">
            <v>2009</v>
          </cell>
          <cell r="B570" t="str">
            <v>GEN UNIT</v>
          </cell>
          <cell r="C570" t="str">
            <v>REPLACEMENT</v>
          </cell>
          <cell r="D570" t="str">
            <v>EMISSION</v>
          </cell>
          <cell r="E570" t="str">
            <v>EMISSION</v>
          </cell>
          <cell r="F570" t="str">
            <v>EMISSION</v>
          </cell>
          <cell r="G570">
            <v>0</v>
          </cell>
          <cell r="H570">
            <v>13749.350309294896</v>
          </cell>
          <cell r="I570">
            <v>198.04060193987044</v>
          </cell>
          <cell r="J570">
            <v>11.020023795834843</v>
          </cell>
          <cell r="K570">
            <v>13958.410935030601</v>
          </cell>
          <cell r="L570">
            <v>13855.910935030601</v>
          </cell>
          <cell r="M570">
            <v>12755.019796539949</v>
          </cell>
        </row>
        <row r="571">
          <cell r="A571">
            <v>2010</v>
          </cell>
          <cell r="B571" t="str">
            <v>EMISSION BENEFIT</v>
          </cell>
          <cell r="C571" t="str">
            <v>EMISSION COST</v>
          </cell>
          <cell r="D571" t="str">
            <v>BENEFIT</v>
          </cell>
          <cell r="E571" t="str">
            <v>PAYBACK COST</v>
          </cell>
          <cell r="F571" t="str">
            <v>BENEFIT</v>
          </cell>
          <cell r="G571">
            <v>0</v>
          </cell>
          <cell r="H571">
            <v>27679.042016780222</v>
          </cell>
          <cell r="I571">
            <v>299.7896636348064</v>
          </cell>
          <cell r="J571">
            <v>18.478681479763083</v>
          </cell>
          <cell r="K571">
            <v>27997.31036189479</v>
          </cell>
          <cell r="L571">
            <v>27892.24786189479</v>
          </cell>
          <cell r="M571">
            <v>36514.761646999104</v>
          </cell>
        </row>
        <row r="572">
          <cell r="A572" t="str">
            <v>YEAR</v>
          </cell>
          <cell r="B572" t="str">
            <v>$(000)</v>
          </cell>
          <cell r="C572" t="str">
            <v>$(000)</v>
          </cell>
          <cell r="D572" t="str">
            <v>$(000)</v>
          </cell>
          <cell r="E572" t="str">
            <v>$(000)</v>
          </cell>
          <cell r="F572" t="str">
            <v>$(000)</v>
          </cell>
          <cell r="G572">
            <v>0</v>
          </cell>
          <cell r="H572">
            <v>41742.277002017297</v>
          </cell>
          <cell r="I572">
            <v>367.2647679521686</v>
          </cell>
          <cell r="J572">
            <v>21.09820923730031</v>
          </cell>
          <cell r="K572">
            <v>42130.639979206768</v>
          </cell>
          <cell r="L572">
            <v>42022.950916706766</v>
          </cell>
          <cell r="M572">
            <v>69553.529985110639</v>
          </cell>
        </row>
        <row r="573">
          <cell r="A573">
            <v>2008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277268.19779279089</v>
          </cell>
          <cell r="H573">
            <v>55963.471797543658</v>
          </cell>
          <cell r="I573">
            <v>276.08086694356496</v>
          </cell>
          <cell r="J573">
            <v>-1125.1048741216803</v>
          </cell>
          <cell r="K573">
            <v>332382.64558315644</v>
          </cell>
          <cell r="L573">
            <v>332382.64558315644</v>
          </cell>
          <cell r="M573">
            <v>310741.00113487558</v>
          </cell>
        </row>
        <row r="574">
          <cell r="A574">
            <v>2009</v>
          </cell>
          <cell r="B574">
            <v>0</v>
          </cell>
          <cell r="C574">
            <v>0</v>
          </cell>
          <cell r="D574">
            <v>1.7753959664487503E-2</v>
          </cell>
          <cell r="E574">
            <v>9.2656326012241271E-3</v>
          </cell>
          <cell r="F574">
            <v>8.4883270632633758E-3</v>
          </cell>
          <cell r="G574">
            <v>278040.17766311055</v>
          </cell>
          <cell r="H574">
            <v>54350.968937844264</v>
          </cell>
          <cell r="I574">
            <v>446.48698470954241</v>
          </cell>
          <cell r="J574">
            <v>-15077.683385108387</v>
          </cell>
          <cell r="K574">
            <v>317759.95020055602</v>
          </cell>
          <cell r="L574">
            <v>317759.95020055602</v>
          </cell>
          <cell r="M574">
            <v>523552.29069623083</v>
          </cell>
        </row>
        <row r="575">
          <cell r="A575">
            <v>2010</v>
          </cell>
          <cell r="B575">
            <v>0</v>
          </cell>
          <cell r="C575">
            <v>0</v>
          </cell>
          <cell r="D575">
            <v>0.1864919576002419</v>
          </cell>
          <cell r="E575">
            <v>2.0274531128465785E-2</v>
          </cell>
          <cell r="F575">
            <v>0.16621742647177612</v>
          </cell>
          <cell r="G575">
            <v>279809.70548149932</v>
          </cell>
          <cell r="H575">
            <v>52736.417114529249</v>
          </cell>
          <cell r="I575">
            <v>472.99718183416525</v>
          </cell>
          <cell r="J575">
            <v>-16387.553136057184</v>
          </cell>
          <cell r="K575">
            <v>316631.56664180558</v>
          </cell>
          <cell r="L575">
            <v>316631.56664180558</v>
          </cell>
          <cell r="M575">
            <v>719269.41019400652</v>
          </cell>
        </row>
        <row r="576">
          <cell r="A576">
            <v>2011</v>
          </cell>
          <cell r="B576">
            <v>0</v>
          </cell>
          <cell r="C576">
            <v>0</v>
          </cell>
          <cell r="D576">
            <v>0.26431469351599585</v>
          </cell>
          <cell r="E576">
            <v>2.2200266671317727E-2</v>
          </cell>
          <cell r="F576">
            <v>0.24211442684467813</v>
          </cell>
          <cell r="G576">
            <v>270507.04575755238</v>
          </cell>
          <cell r="H576">
            <v>51197.949398739613</v>
          </cell>
          <cell r="I576">
            <v>504.62559776491469</v>
          </cell>
          <cell r="J576">
            <v>-18274.399884139522</v>
          </cell>
          <cell r="K576">
            <v>303935.22086991736</v>
          </cell>
          <cell r="L576">
            <v>303935.22086991736</v>
          </cell>
          <cell r="M576">
            <v>892663.67824527819</v>
          </cell>
        </row>
        <row r="577">
          <cell r="A577">
            <v>2012</v>
          </cell>
          <cell r="B577">
            <v>0</v>
          </cell>
          <cell r="C577">
            <v>0</v>
          </cell>
          <cell r="D577">
            <v>0.24588464653226305</v>
          </cell>
          <cell r="E577">
            <v>2.4319177979674169E-2</v>
          </cell>
          <cell r="F577">
            <v>0.22156546855258888</v>
          </cell>
          <cell r="G577">
            <v>253328.24016921432</v>
          </cell>
          <cell r="H577">
            <v>49730.16571321262</v>
          </cell>
          <cell r="I577">
            <v>539.95811815492402</v>
          </cell>
          <cell r="J577">
            <v>-20310.347823878023</v>
          </cell>
          <cell r="K577">
            <v>283288.01617670385</v>
          </cell>
          <cell r="L577">
            <v>283288.01617670385</v>
          </cell>
          <cell r="M577">
            <v>1041826.6442923774</v>
          </cell>
        </row>
        <row r="578">
          <cell r="A578">
            <v>2013</v>
          </cell>
          <cell r="B578">
            <v>0</v>
          </cell>
          <cell r="C578">
            <v>0</v>
          </cell>
          <cell r="D578">
            <v>0.65427308872003842</v>
          </cell>
          <cell r="E578">
            <v>0.2568688754605174</v>
          </cell>
          <cell r="F578">
            <v>0.39740421325952102</v>
          </cell>
          <cell r="G578">
            <v>234880.65331997187</v>
          </cell>
          <cell r="H578">
            <v>48322.922731727958</v>
          </cell>
          <cell r="I578">
            <v>564.95307485353749</v>
          </cell>
          <cell r="J578">
            <v>-22041.290288161603</v>
          </cell>
          <cell r="K578">
            <v>261727.23883839173</v>
          </cell>
          <cell r="L578">
            <v>261727.23883839173</v>
          </cell>
          <cell r="M578">
            <v>1169018.9475640617</v>
          </cell>
        </row>
        <row r="579">
          <cell r="A579">
            <v>2014</v>
          </cell>
          <cell r="B579">
            <v>0</v>
          </cell>
          <cell r="C579">
            <v>0</v>
          </cell>
          <cell r="D579">
            <v>0.6736152183582137</v>
          </cell>
          <cell r="E579">
            <v>0.28484021409399024</v>
          </cell>
          <cell r="F579">
            <v>0.38877500426422346</v>
          </cell>
          <cell r="G579">
            <v>163244.189401799</v>
          </cell>
          <cell r="H579">
            <v>46960.499156230529</v>
          </cell>
          <cell r="I579">
            <v>598.21259655115307</v>
          </cell>
          <cell r="J579">
            <v>-24514.008064614696</v>
          </cell>
          <cell r="K579">
            <v>186288.893089966</v>
          </cell>
          <cell r="L579">
            <v>186288.893089966</v>
          </cell>
          <cell r="M579">
            <v>1252575.0111015746</v>
          </cell>
        </row>
        <row r="580">
          <cell r="A580">
            <v>2015</v>
          </cell>
          <cell r="B580">
            <v>0</v>
          </cell>
          <cell r="C580">
            <v>0</v>
          </cell>
          <cell r="D580">
            <v>0.79674286798319005</v>
          </cell>
          <cell r="E580">
            <v>0.31417134597930324</v>
          </cell>
          <cell r="F580">
            <v>0.48257152200388681</v>
          </cell>
          <cell r="G580">
            <v>128496.08191890572</v>
          </cell>
          <cell r="H580">
            <v>45626.863754929953</v>
          </cell>
          <cell r="I580">
            <v>628.89530273658897</v>
          </cell>
          <cell r="J580">
            <v>-26830.139239908152</v>
          </cell>
          <cell r="K580">
            <v>147921.70173666411</v>
          </cell>
          <cell r="L580">
            <v>147921.70173666411</v>
          </cell>
          <cell r="M580">
            <v>1313810.3329291476</v>
          </cell>
        </row>
        <row r="581">
          <cell r="A581">
            <v>2016</v>
          </cell>
          <cell r="B581">
            <v>50.657626072330999</v>
          </cell>
          <cell r="C581">
            <v>65.319087069781219</v>
          </cell>
          <cell r="D581">
            <v>0.89377286875206141</v>
          </cell>
          <cell r="E581">
            <v>0.34493147549082687</v>
          </cell>
          <cell r="F581">
            <v>-14.112619604188987</v>
          </cell>
          <cell r="G581">
            <v>148403.00248389551</v>
          </cell>
          <cell r="H581">
            <v>44306.678672545277</v>
          </cell>
          <cell r="I581">
            <v>656.49608311695363</v>
          </cell>
          <cell r="J581">
            <v>-28357.122447660266</v>
          </cell>
          <cell r="K581">
            <v>165009.05479189748</v>
          </cell>
          <cell r="L581">
            <v>165009.05479189748</v>
          </cell>
          <cell r="M581">
            <v>1376856.2530961295</v>
          </cell>
        </row>
        <row r="582">
          <cell r="A582">
            <v>2017</v>
          </cell>
          <cell r="B582">
            <v>87.007739915150836</v>
          </cell>
          <cell r="C582">
            <v>111.88492070366041</v>
          </cell>
          <cell r="D582">
            <v>0.88335864545974174</v>
          </cell>
          <cell r="E582">
            <v>0.37717119837365598</v>
          </cell>
          <cell r="F582">
            <v>-24.370993341423496</v>
          </cell>
          <cell r="G582">
            <v>168538.94363018998</v>
          </cell>
          <cell r="H582">
            <v>42991.252244107454</v>
          </cell>
          <cell r="I582">
            <v>696.52380233605334</v>
          </cell>
          <cell r="J582">
            <v>-30494.155397560695</v>
          </cell>
          <cell r="K582">
            <v>181732.5642790728</v>
          </cell>
          <cell r="L582">
            <v>181732.5642790728</v>
          </cell>
          <cell r="M582">
            <v>1440941.9433953983</v>
          </cell>
        </row>
        <row r="583">
          <cell r="A583">
            <v>2018</v>
          </cell>
          <cell r="B583">
            <v>94.523971697633812</v>
          </cell>
          <cell r="C583">
            <v>121.31161300317883</v>
          </cell>
          <cell r="D583">
            <v>1.0990045847956986</v>
          </cell>
          <cell r="E583">
            <v>0.41097331402598419</v>
          </cell>
          <cell r="F583">
            <v>-26.099610034775313</v>
          </cell>
          <cell r="G583">
            <v>186354.78482987336</v>
          </cell>
          <cell r="H583">
            <v>41679.408095228428</v>
          </cell>
          <cell r="I583">
            <v>749.56323234858644</v>
          </cell>
          <cell r="J583">
            <v>-33699.47907150918</v>
          </cell>
          <cell r="K583">
            <v>195084.2770859412</v>
          </cell>
          <cell r="L583">
            <v>195084.2770859412</v>
          </cell>
          <cell r="M583">
            <v>1504435.503915699</v>
          </cell>
        </row>
        <row r="584">
          <cell r="A584">
            <v>2019</v>
          </cell>
          <cell r="B584">
            <v>99.358841243366243</v>
          </cell>
          <cell r="C584">
            <v>127.96507834270622</v>
          </cell>
          <cell r="D584">
            <v>1.1659557309652906</v>
          </cell>
          <cell r="E584">
            <v>0.44641045878338842</v>
          </cell>
          <cell r="F584">
            <v>-27.886691827158074</v>
          </cell>
          <cell r="G584">
            <v>205738.25408116973</v>
          </cell>
          <cell r="H584">
            <v>40371.235782897173</v>
          </cell>
          <cell r="I584">
            <v>783.20208086355149</v>
          </cell>
          <cell r="J584">
            <v>-35061.894928318536</v>
          </cell>
          <cell r="K584">
            <v>211830.7970166119</v>
          </cell>
          <cell r="L584">
            <v>211685.96719996209</v>
          </cell>
          <cell r="M584">
            <v>1568024.0043242024</v>
          </cell>
        </row>
        <row r="585">
          <cell r="A585">
            <v>2020</v>
          </cell>
          <cell r="B585">
            <v>102.42831789582731</v>
          </cell>
          <cell r="C585">
            <v>131.23613798585259</v>
          </cell>
          <cell r="D585">
            <v>1.1332663642386558</v>
          </cell>
          <cell r="E585">
            <v>0.48356283583188764</v>
          </cell>
          <cell r="F585">
            <v>-28.158116561618524</v>
          </cell>
          <cell r="G585">
            <v>195542.69528629456</v>
          </cell>
          <cell r="H585">
            <v>39066.827103027383</v>
          </cell>
          <cell r="I585">
            <v>846.53848393419355</v>
          </cell>
          <cell r="J585">
            <v>-37961.468023346009</v>
          </cell>
          <cell r="K585">
            <v>197494.59284991011</v>
          </cell>
          <cell r="L585">
            <v>197346.14228784406</v>
          </cell>
          <cell r="M585">
            <v>1622737.4739384584</v>
          </cell>
        </row>
        <row r="586">
          <cell r="A586">
            <v>2021</v>
          </cell>
          <cell r="B586">
            <v>110.44518122093007</v>
          </cell>
          <cell r="C586">
            <v>141.8463527974956</v>
          </cell>
          <cell r="D586">
            <v>1.283781803212396</v>
          </cell>
          <cell r="E586">
            <v>0.52256747747454313</v>
          </cell>
          <cell r="F586">
            <v>-30.639957250827681</v>
          </cell>
          <cell r="G586">
            <v>180469.15229209489</v>
          </cell>
          <cell r="H586">
            <v>37766.27614643061</v>
          </cell>
          <cell r="I586">
            <v>897.6681642235967</v>
          </cell>
          <cell r="J586">
            <v>-41982.844202585489</v>
          </cell>
          <cell r="K586">
            <v>177150.25240016362</v>
          </cell>
          <cell r="L586">
            <v>176998.0905740459</v>
          </cell>
          <cell r="M586">
            <v>1668028.6186169577</v>
          </cell>
        </row>
        <row r="587">
          <cell r="A587">
            <v>2022</v>
          </cell>
          <cell r="B587">
            <v>126.86820446040423</v>
          </cell>
          <cell r="C587">
            <v>162.63597247095285</v>
          </cell>
          <cell r="D587">
            <v>1.4101797596534267</v>
          </cell>
          <cell r="E587">
            <v>0.58742001052208359</v>
          </cell>
          <cell r="F587">
            <v>-34.945008261417271</v>
          </cell>
          <cell r="G587">
            <v>181279.65859647817</v>
          </cell>
          <cell r="H587">
            <v>36469.679356188644</v>
          </cell>
          <cell r="I587">
            <v>916.83739041801005</v>
          </cell>
          <cell r="J587">
            <v>-42422.057709830202</v>
          </cell>
          <cell r="K587">
            <v>176244.11763325462</v>
          </cell>
          <cell r="L587">
            <v>176088.15176148395</v>
          </cell>
          <cell r="M587">
            <v>1709615.2700048378</v>
          </cell>
        </row>
        <row r="588">
          <cell r="A588">
            <v>2023</v>
          </cell>
          <cell r="B588">
            <v>133.48461860626966</v>
          </cell>
          <cell r="C588">
            <v>171.66038801498979</v>
          </cell>
          <cell r="D588">
            <v>1.6468698485588593</v>
          </cell>
          <cell r="E588">
            <v>0.63089842625370829</v>
          </cell>
          <cell r="F588">
            <v>-37.159797986414986</v>
          </cell>
          <cell r="G588">
            <v>183960.58343221748</v>
          </cell>
          <cell r="H588">
            <v>35177.13558646039</v>
          </cell>
          <cell r="I588">
            <v>950.28864010637255</v>
          </cell>
          <cell r="J588">
            <v>-44081.341227423516</v>
          </cell>
          <cell r="K588">
            <v>176006.6664313607</v>
          </cell>
          <cell r="L588">
            <v>176006.6664313607</v>
          </cell>
          <cell r="M588">
            <v>1747979.990200795</v>
          </cell>
        </row>
        <row r="589">
          <cell r="A589">
            <v>2024</v>
          </cell>
          <cell r="B589">
            <v>144.47431906769557</v>
          </cell>
          <cell r="C589">
            <v>186.0830222048732</v>
          </cell>
          <cell r="D589">
            <v>1.8422200467306324</v>
          </cell>
          <cell r="E589">
            <v>0.70167040518897128</v>
          </cell>
          <cell r="F589">
            <v>-40.468153495635967</v>
          </cell>
          <cell r="G589">
            <v>200724.43303470453</v>
          </cell>
          <cell r="H589">
            <v>33888.746162758674</v>
          </cell>
          <cell r="I589">
            <v>980.43687506395304</v>
          </cell>
          <cell r="J589">
            <v>-47477.36572655788</v>
          </cell>
          <cell r="K589">
            <v>188116.25034596928</v>
          </cell>
          <cell r="L589">
            <v>188116.25034596928</v>
          </cell>
          <cell r="M589">
            <v>1785824.9747360637</v>
          </cell>
        </row>
        <row r="590">
          <cell r="A590">
            <v>2025</v>
          </cell>
          <cell r="B590">
            <v>152.61260016056087</v>
          </cell>
          <cell r="C590">
            <v>195.26362971764286</v>
          </cell>
          <cell r="D590">
            <v>1.8368994926669862</v>
          </cell>
          <cell r="E590">
            <v>0.7759009287354528</v>
          </cell>
          <cell r="F590">
            <v>-41.590030993150449</v>
          </cell>
          <cell r="G590">
            <v>185002.54839224927</v>
          </cell>
          <cell r="H590">
            <v>32645.704350933578</v>
          </cell>
          <cell r="I590">
            <v>1041.7709274959709</v>
          </cell>
          <cell r="J590">
            <v>-55517.073237669392</v>
          </cell>
          <cell r="K590">
            <v>163172.95043300942</v>
          </cell>
          <cell r="L590">
            <v>163172.95043300942</v>
          </cell>
          <cell r="M590">
            <v>1816122.6485656283</v>
          </cell>
        </row>
        <row r="591">
          <cell r="A591">
            <v>2026</v>
          </cell>
          <cell r="B591">
            <v>156.46261587778056</v>
          </cell>
          <cell r="C591">
            <v>200.38633516511567</v>
          </cell>
          <cell r="D591">
            <v>1.9891363222151335</v>
          </cell>
          <cell r="E591">
            <v>0.81477026484478121</v>
          </cell>
          <cell r="F591">
            <v>-42.749353229964754</v>
          </cell>
          <cell r="G591">
            <v>181650.51141932991</v>
          </cell>
          <cell r="H591">
            <v>31531.9205793047</v>
          </cell>
          <cell r="I591">
            <v>1092.5922094250548</v>
          </cell>
          <cell r="J591">
            <v>-57415.219289070141</v>
          </cell>
          <cell r="K591">
            <v>156859.80491898951</v>
          </cell>
          <cell r="L591">
            <v>156859.80491898951</v>
          </cell>
          <cell r="M591">
            <v>1843004.0490423169</v>
          </cell>
        </row>
        <row r="592">
          <cell r="A592">
            <v>2027</v>
          </cell>
          <cell r="B592">
            <v>175.3537730739462</v>
          </cell>
          <cell r="C592">
            <v>223.64806383211328</v>
          </cell>
          <cell r="D592">
            <v>2.0598567159669074</v>
          </cell>
          <cell r="E592">
            <v>0.88308559152235033</v>
          </cell>
          <cell r="F592">
            <v>-47.11751963372253</v>
          </cell>
          <cell r="G592">
            <v>188119.20930722565</v>
          </cell>
          <cell r="H592">
            <v>30593.589106782369</v>
          </cell>
          <cell r="I592">
            <v>1132.7420216509761</v>
          </cell>
          <cell r="J592">
            <v>-63310.113882013567</v>
          </cell>
          <cell r="K592">
            <v>156535.42655364543</v>
          </cell>
          <cell r="L592">
            <v>156535.42655364543</v>
          </cell>
          <cell r="M592">
            <v>1867762.9841975505</v>
          </cell>
        </row>
        <row r="593">
          <cell r="A593">
            <v>2028</v>
          </cell>
          <cell r="B593">
            <v>196.97389079664114</v>
          </cell>
          <cell r="C593">
            <v>250.85445980894724</v>
          </cell>
          <cell r="D593">
            <v>2.26815018918716</v>
          </cell>
          <cell r="E593">
            <v>0.95507426256427608</v>
          </cell>
          <cell r="F593">
            <v>-52.567493085683203</v>
          </cell>
          <cell r="G593">
            <v>151767.43684387254</v>
          </cell>
          <cell r="H593">
            <v>29837.660918686524</v>
          </cell>
          <cell r="I593">
            <v>1116.6366081155263</v>
          </cell>
          <cell r="J593">
            <v>-67788.337201868708</v>
          </cell>
          <cell r="K593">
            <v>114933.39716880588</v>
          </cell>
          <cell r="L593">
            <v>114933.39716880588</v>
          </cell>
          <cell r="M593">
            <v>1884541.1571142576</v>
          </cell>
        </row>
        <row r="594">
          <cell r="A594">
            <v>2029</v>
          </cell>
          <cell r="B594">
            <v>212.30417316678052</v>
          </cell>
          <cell r="C594">
            <v>269.86143001997999</v>
          </cell>
          <cell r="D594">
            <v>2.4111266269807228</v>
          </cell>
          <cell r="E594">
            <v>1.059277790158599</v>
          </cell>
          <cell r="F594">
            <v>-56.205408016377355</v>
          </cell>
          <cell r="G594" t="str">
            <v/>
          </cell>
          <cell r="H594" t="str">
            <v/>
          </cell>
          <cell r="I594" t="str">
            <v/>
          </cell>
          <cell r="J594" t="str">
            <v/>
          </cell>
          <cell r="K594" t="str">
            <v/>
          </cell>
          <cell r="L594" t="str">
            <v/>
          </cell>
          <cell r="M594" t="str">
            <v/>
          </cell>
        </row>
        <row r="595">
          <cell r="A595">
            <v>2030</v>
          </cell>
          <cell r="B595">
            <v>224.95419184426842</v>
          </cell>
          <cell r="C595">
            <v>285.89265454185937</v>
          </cell>
          <cell r="D595">
            <v>2.7148032819419079</v>
          </cell>
          <cell r="E595">
            <v>1.1394974009996059</v>
          </cell>
          <cell r="F595">
            <v>-59.363156816648662</v>
          </cell>
          <cell r="G595" t="str">
            <v/>
          </cell>
          <cell r="H595" t="str">
            <v/>
          </cell>
          <cell r="I595" t="str">
            <v/>
          </cell>
          <cell r="J595" t="str">
            <v/>
          </cell>
          <cell r="K595" t="str">
            <v/>
          </cell>
          <cell r="L595" t="str">
            <v/>
          </cell>
          <cell r="M595" t="str">
            <v/>
          </cell>
        </row>
        <row r="596">
          <cell r="A596">
            <v>2031</v>
          </cell>
          <cell r="B596">
            <v>232.87519213547364</v>
          </cell>
          <cell r="C596">
            <v>295.48011557131724</v>
          </cell>
          <cell r="D596">
            <v>2.930133743849701</v>
          </cell>
          <cell r="E596">
            <v>1.2306224948369773</v>
          </cell>
          <cell r="F596">
            <v>-60.905412186830887</v>
          </cell>
          <cell r="G596" t="str">
            <v/>
          </cell>
          <cell r="H596" t="str">
            <v/>
          </cell>
          <cell r="I596" t="str">
            <v/>
          </cell>
          <cell r="J596" t="str">
            <v/>
          </cell>
          <cell r="K596" t="str">
            <v/>
          </cell>
          <cell r="L596" t="str">
            <v/>
          </cell>
          <cell r="M596" t="str">
            <v/>
          </cell>
        </row>
        <row r="597">
          <cell r="A597">
            <v>2032</v>
          </cell>
          <cell r="B597">
            <v>240.31213069694019</v>
          </cell>
          <cell r="C597">
            <v>304.97811988438616</v>
          </cell>
          <cell r="D597">
            <v>3.0520548266367822</v>
          </cell>
          <cell r="E597">
            <v>1.3285670213980845</v>
          </cell>
          <cell r="F597">
            <v>-62.942501382207283</v>
          </cell>
          <cell r="G597" t="str">
            <v/>
          </cell>
          <cell r="H597" t="str">
            <v/>
          </cell>
          <cell r="I597" t="str">
            <v/>
          </cell>
          <cell r="J597" t="str">
            <v/>
          </cell>
          <cell r="K597" t="str">
            <v/>
          </cell>
          <cell r="L597" t="str">
            <v/>
          </cell>
          <cell r="M597" t="str">
            <v/>
          </cell>
        </row>
        <row r="598">
          <cell r="A598">
            <v>2033</v>
          </cell>
          <cell r="B598">
            <v>260.92323007513227</v>
          </cell>
          <cell r="C598">
            <v>331.31400887018907</v>
          </cell>
          <cell r="D598">
            <v>3.2528983084860204</v>
          </cell>
          <cell r="E598">
            <v>1.4336893832358979</v>
          </cell>
          <cell r="F598">
            <v>-68.571569869806694</v>
          </cell>
          <cell r="G598" t="str">
            <v/>
          </cell>
          <cell r="H598" t="str">
            <v/>
          </cell>
          <cell r="I598" t="str">
            <v/>
          </cell>
          <cell r="J598" t="str">
            <v/>
          </cell>
          <cell r="K598" t="str">
            <v/>
          </cell>
          <cell r="L598" t="str">
            <v/>
          </cell>
          <cell r="M598" t="str">
            <v/>
          </cell>
        </row>
        <row r="599">
          <cell r="A599">
            <v>2034</v>
          </cell>
          <cell r="B599">
            <v>268.10564261706372</v>
          </cell>
          <cell r="C599">
            <v>338.74550399005278</v>
          </cell>
          <cell r="D599">
            <v>3.1733413936846171</v>
          </cell>
          <cell r="E599">
            <v>1.5473383144290698</v>
          </cell>
          <cell r="F599">
            <v>-69.01385829373352</v>
          </cell>
          <cell r="G599" t="str">
            <v/>
          </cell>
          <cell r="H599" t="str">
            <v xml:space="preserve"> </v>
          </cell>
          <cell r="I599" t="str">
            <v xml:space="preserve"> </v>
          </cell>
          <cell r="J599" t="str">
            <v/>
          </cell>
          <cell r="K599" t="str">
            <v/>
          </cell>
          <cell r="L599" t="str">
            <v/>
          </cell>
          <cell r="M599" t="str">
            <v/>
          </cell>
        </row>
        <row r="600">
          <cell r="A600">
            <v>2035</v>
          </cell>
          <cell r="B600">
            <v>298.51702305090504</v>
          </cell>
          <cell r="C600">
            <v>377.24172495331027</v>
          </cell>
          <cell r="D600">
            <v>3.4405801111660703</v>
          </cell>
          <cell r="E600">
            <v>1.6715616059540752</v>
          </cell>
          <cell r="F600">
            <v>-76.955683397193241</v>
          </cell>
          <cell r="G600" t="str">
            <v/>
          </cell>
          <cell r="H600" t="str">
            <v/>
          </cell>
          <cell r="I600" t="str">
            <v/>
          </cell>
          <cell r="J600" t="str">
            <v/>
          </cell>
          <cell r="K600" t="str">
            <v/>
          </cell>
          <cell r="L600" t="str">
            <v/>
          </cell>
          <cell r="M600" t="str">
            <v/>
          </cell>
        </row>
        <row r="601">
          <cell r="A601">
            <v>2036</v>
          </cell>
          <cell r="B601">
            <v>327.32105886137663</v>
          </cell>
          <cell r="C601">
            <v>414.5481666212753</v>
          </cell>
          <cell r="D601">
            <v>3.9206577312343627</v>
          </cell>
          <cell r="E601">
            <v>1.8043132206432173</v>
          </cell>
          <cell r="F601">
            <v>-85.110763249307524</v>
          </cell>
          <cell r="G601" t="str">
            <v/>
          </cell>
          <cell r="H601" t="str">
            <v/>
          </cell>
          <cell r="I601" t="str">
            <v/>
          </cell>
          <cell r="J601" t="str">
            <v/>
          </cell>
          <cell r="K601" t="str">
            <v/>
          </cell>
          <cell r="L601" t="str">
            <v/>
          </cell>
          <cell r="M601" t="str">
            <v/>
          </cell>
        </row>
        <row r="602">
          <cell r="A602">
            <v>2037</v>
          </cell>
          <cell r="B602">
            <v>338.2420999482822</v>
          </cell>
          <cell r="C602">
            <v>427.92723376479938</v>
          </cell>
          <cell r="D602">
            <v>4.2190651519848412</v>
          </cell>
          <cell r="E602">
            <v>1.9460240412284104</v>
          </cell>
          <cell r="F602">
            <v>-87.412092705760728</v>
          </cell>
          <cell r="G602">
            <v>4243125.5051344391</v>
          </cell>
          <cell r="H602">
            <v>964386.04203820135</v>
          </cell>
          <cell r="I602">
            <v>16823.689600374473</v>
          </cell>
          <cell r="J602">
            <v>-730076.81094235508</v>
          </cell>
          <cell r="K602">
            <v>4494258.4258306604</v>
          </cell>
          <cell r="L602">
            <v>4493241.7661915561</v>
          </cell>
        </row>
        <row r="603">
          <cell r="A603">
            <v>2038</v>
          </cell>
          <cell r="B603">
            <v>355.94466076161888</v>
          </cell>
          <cell r="C603">
            <v>450.26236166059698</v>
          </cell>
          <cell r="D603">
            <v>4.4713415119551643</v>
          </cell>
          <cell r="E603">
            <v>2.0971432170223379</v>
          </cell>
          <cell r="F603">
            <v>-91.94350260404525</v>
          </cell>
          <cell r="G603">
            <v>1668296.5308662097</v>
          </cell>
          <cell r="H603">
            <v>419555.66174890159</v>
          </cell>
          <cell r="I603">
            <v>5742.9577728537397</v>
          </cell>
          <cell r="J603">
            <v>-208524.7950594053</v>
          </cell>
          <cell r="K603">
            <v>1885070.3553285592</v>
          </cell>
          <cell r="L603">
            <v>1884541.1571142573</v>
          </cell>
        </row>
        <row r="604">
          <cell r="A604">
            <v>2039</v>
          </cell>
          <cell r="B604">
            <v>379.41820817431147</v>
          </cell>
          <cell r="C604">
            <v>479.83660239423733</v>
          </cell>
          <cell r="D604">
            <v>4.8043930910445152</v>
          </cell>
          <cell r="E604">
            <v>2.2581388592700695</v>
          </cell>
          <cell r="F604">
            <v>-97.872139988151417</v>
          </cell>
        </row>
        <row r="605">
          <cell r="A605">
            <v>2040</v>
          </cell>
          <cell r="B605" t="str">
            <v xml:space="preserve">Discount Rate: </v>
          </cell>
          <cell r="C605">
            <v>502.17654688713765</v>
          </cell>
          <cell r="D605">
            <v>5.0357747666861288</v>
          </cell>
          <cell r="E605">
            <v>2.4294987611255827</v>
          </cell>
          <cell r="F605">
            <v>8.3480000000000008</v>
          </cell>
          <cell r="G605" t="str">
            <v>%</v>
          </cell>
        </row>
        <row r="606">
          <cell r="A606" t="str">
            <v/>
          </cell>
          <cell r="B606" t="str">
            <v>Benefit/Cost Ratio (Col(11) / Col(6)) :</v>
          </cell>
          <cell r="C606">
            <v>0</v>
          </cell>
          <cell r="D606">
            <v>0</v>
          </cell>
          <cell r="E606">
            <v>0</v>
          </cell>
          <cell r="F606">
            <v>26.747719720670542</v>
          </cell>
        </row>
        <row r="607">
          <cell r="A607" t="str">
            <v/>
          </cell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</row>
        <row r="608">
          <cell r="A608" t="str">
            <v/>
          </cell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</row>
        <row r="609">
          <cell r="A609" t="str">
            <v/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 t="str">
            <v>PARTICIPANT COSTS AND BENEFITS</v>
          </cell>
          <cell r="O609" t="str">
            <v>PSC FORM CE 2.4</v>
          </cell>
        </row>
        <row r="610">
          <cell r="A610" t="str">
            <v/>
          </cell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 t="str">
            <v>PROGRAM METHOD SELECTED: REV_REQ</v>
          </cell>
          <cell r="O610" t="str">
            <v>PAGE 1 OF 1</v>
          </cell>
        </row>
        <row r="611">
          <cell r="A611" t="str">
            <v/>
          </cell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 t="str">
            <v xml:space="preserve">PROGRAM NAME: </v>
          </cell>
          <cell r="G611" t="str">
            <v>Generic DSM</v>
          </cell>
        </row>
        <row r="612">
          <cell r="A612" t="str">
            <v/>
          </cell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</row>
        <row r="613">
          <cell r="A613" t="str">
            <v/>
          </cell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</row>
        <row r="614">
          <cell r="A614" t="str">
            <v/>
          </cell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 t="str">
            <v>(7)</v>
          </cell>
          <cell r="H614" t="str">
            <v>(8)</v>
          </cell>
          <cell r="I614" t="str">
            <v>(9)</v>
          </cell>
          <cell r="J614" t="str">
            <v>(10)</v>
          </cell>
          <cell r="K614" t="str">
            <v>(11)</v>
          </cell>
          <cell r="L614" t="str">
            <v>(12)</v>
          </cell>
        </row>
        <row r="615">
          <cell r="A615" t="str">
            <v/>
          </cell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L615" t="str">
            <v xml:space="preserve"> </v>
          </cell>
        </row>
        <row r="616">
          <cell r="A616" t="str">
            <v>NOM</v>
          </cell>
          <cell r="B616" t="str">
            <v>SAVINGS IN</v>
          </cell>
          <cell r="C616">
            <v>6568.3595302764497</v>
          </cell>
          <cell r="D616">
            <v>65.777699350428222</v>
          </cell>
          <cell r="E616">
            <v>28.812048803828333</v>
          </cell>
          <cell r="F616">
            <v>-1364.4479325559455</v>
          </cell>
          <cell r="G616" t="str">
            <v>CUSTOMER</v>
          </cell>
          <cell r="H616" t="str">
            <v xml:space="preserve"> </v>
          </cell>
          <cell r="L616" t="str">
            <v>CUMULATIVE</v>
          </cell>
        </row>
        <row r="617">
          <cell r="A617" t="str">
            <v>NPV</v>
          </cell>
          <cell r="B617" t="str">
            <v>PARTICIPANTS</v>
          </cell>
          <cell r="C617" t="str">
            <v>TAX</v>
          </cell>
          <cell r="D617" t="str">
            <v>UTILITY</v>
          </cell>
          <cell r="E617" t="str">
            <v>OTHER</v>
          </cell>
          <cell r="F617" t="str">
            <v>TOTAL</v>
          </cell>
          <cell r="G617" t="str">
            <v>EQUIPMENT</v>
          </cell>
          <cell r="H617" t="str">
            <v>CUSTOMER</v>
          </cell>
          <cell r="I617" t="str">
            <v>OTHER</v>
          </cell>
          <cell r="J617" t="str">
            <v>TOTAL</v>
          </cell>
          <cell r="K617" t="str">
            <v>NET</v>
          </cell>
          <cell r="L617" t="str">
            <v>DISCOUNTED</v>
          </cell>
        </row>
        <row r="618">
          <cell r="B618" t="str">
            <v>BILLS</v>
          </cell>
          <cell r="C618" t="str">
            <v>CREDITS</v>
          </cell>
          <cell r="D618" t="str">
            <v>REBATES</v>
          </cell>
          <cell r="E618" t="str">
            <v>BENEFITS</v>
          </cell>
          <cell r="F618" t="str">
            <v>BENEFITS</v>
          </cell>
          <cell r="G618" t="str">
            <v>COSTS</v>
          </cell>
          <cell r="H618" t="str">
            <v>O&amp;M COSTS</v>
          </cell>
          <cell r="I618" t="str">
            <v>COSTS</v>
          </cell>
          <cell r="J618" t="str">
            <v>COSTS</v>
          </cell>
          <cell r="K618" t="str">
            <v>BENEFITS</v>
          </cell>
          <cell r="L618" t="str">
            <v>NET BENEFITS</v>
          </cell>
        </row>
        <row r="619">
          <cell r="A619" t="str">
            <v xml:space="preserve"> </v>
          </cell>
          <cell r="B619" t="str">
            <v xml:space="preserve"> $(000)</v>
          </cell>
          <cell r="C619" t="str">
            <v xml:space="preserve"> $(000)</v>
          </cell>
          <cell r="D619" t="str">
            <v xml:space="preserve"> $(000)</v>
          </cell>
          <cell r="E619" t="str">
            <v xml:space="preserve"> $(000)</v>
          </cell>
          <cell r="F619" t="str">
            <v xml:space="preserve"> $(000)</v>
          </cell>
          <cell r="G619" t="str">
            <v xml:space="preserve"> $(000)</v>
          </cell>
          <cell r="H619" t="str">
            <v xml:space="preserve"> $(000)</v>
          </cell>
          <cell r="I619" t="str">
            <v xml:space="preserve"> $(000)</v>
          </cell>
          <cell r="J619" t="str">
            <v xml:space="preserve"> $(000)</v>
          </cell>
          <cell r="K619" t="str">
            <v xml:space="preserve"> $(000)</v>
          </cell>
          <cell r="L619" t="str">
            <v xml:space="preserve"> $(000)</v>
          </cell>
        </row>
        <row r="620">
          <cell r="A620" t="str">
            <v>page 9</v>
          </cell>
          <cell r="B620">
            <v>66.872966939261616</v>
          </cell>
          <cell r="C620">
            <v>0</v>
          </cell>
          <cell r="D620">
            <v>100</v>
          </cell>
          <cell r="E620">
            <v>0</v>
          </cell>
          <cell r="F620">
            <v>166.87296693926163</v>
          </cell>
          <cell r="G620" t="str">
            <v>TOTAL RESOURCE COST TEST</v>
          </cell>
          <cell r="H620">
            <v>0</v>
          </cell>
          <cell r="I620">
            <v>0</v>
          </cell>
          <cell r="J620">
            <v>0</v>
          </cell>
          <cell r="K620">
            <v>166.87296693926163</v>
          </cell>
          <cell r="L620">
            <v>166.87296693926163</v>
          </cell>
          <cell r="O620" t="str">
            <v>PSC FORM CE 2.3</v>
          </cell>
        </row>
        <row r="621">
          <cell r="A621">
            <v>2009</v>
          </cell>
          <cell r="B621">
            <v>198.39186043187186</v>
          </cell>
          <cell r="C621">
            <v>0</v>
          </cell>
          <cell r="D621">
            <v>100</v>
          </cell>
          <cell r="E621">
            <v>0</v>
          </cell>
          <cell r="F621">
            <v>298.39186043187186</v>
          </cell>
          <cell r="G621" t="str">
            <v>PROGRAM METHOD SELECTED: REV_REQ</v>
          </cell>
          <cell r="H621">
            <v>0</v>
          </cell>
          <cell r="I621">
            <v>0</v>
          </cell>
          <cell r="J621">
            <v>0</v>
          </cell>
          <cell r="K621">
            <v>298.39186043187186</v>
          </cell>
          <cell r="L621">
            <v>442.27432223134997</v>
          </cell>
          <cell r="O621" t="str">
            <v>PAGE 1 OF 1</v>
          </cell>
        </row>
        <row r="622">
          <cell r="A622">
            <v>2010</v>
          </cell>
          <cell r="B622">
            <v>330.01455145040677</v>
          </cell>
          <cell r="C622">
            <v>0</v>
          </cell>
          <cell r="D622">
            <v>100</v>
          </cell>
          <cell r="E622">
            <v>0</v>
          </cell>
          <cell r="F622" t="str">
            <v xml:space="preserve">PROGRAM NAME: </v>
          </cell>
          <cell r="G622" t="str">
            <v>Generic DSM</v>
          </cell>
          <cell r="H622">
            <v>0</v>
          </cell>
          <cell r="I622">
            <v>0</v>
          </cell>
          <cell r="J622">
            <v>0</v>
          </cell>
          <cell r="K622">
            <v>430.01455145040677</v>
          </cell>
          <cell r="L622">
            <v>808.57806314857919</v>
          </cell>
        </row>
        <row r="623">
          <cell r="A623">
            <v>2011</v>
          </cell>
          <cell r="B623">
            <v>450.3953548674566</v>
          </cell>
          <cell r="C623" t="str">
            <v xml:space="preserve"> </v>
          </cell>
          <cell r="D623">
            <v>100</v>
          </cell>
          <cell r="E623">
            <v>0</v>
          </cell>
          <cell r="F623">
            <v>550.3953548674566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550.3953548674566</v>
          </cell>
          <cell r="L623">
            <v>1241.3031390215624</v>
          </cell>
        </row>
        <row r="624">
          <cell r="A624">
            <v>2012</v>
          </cell>
          <cell r="B624">
            <v>525.60970925609229</v>
          </cell>
          <cell r="C624">
            <v>0</v>
          </cell>
          <cell r="D624">
            <v>0</v>
          </cell>
          <cell r="E624">
            <v>0</v>
          </cell>
          <cell r="F624">
            <v>525.60970925609229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525.60970925609229</v>
          </cell>
          <cell r="L624">
            <v>1622.7023434379803</v>
          </cell>
        </row>
        <row r="625">
          <cell r="A625" t="str">
            <v>(1)</v>
          </cell>
          <cell r="B625" t="str">
            <v>(2)</v>
          </cell>
          <cell r="C625" t="str">
            <v>(3)</v>
          </cell>
          <cell r="D625" t="str">
            <v>(4)</v>
          </cell>
          <cell r="E625" t="str">
            <v>(5)</v>
          </cell>
          <cell r="F625" t="str">
            <v>(6)</v>
          </cell>
          <cell r="G625" t="str">
            <v>(7)</v>
          </cell>
          <cell r="H625" t="str">
            <v>(8)</v>
          </cell>
          <cell r="I625" t="str">
            <v>(9)</v>
          </cell>
          <cell r="J625" t="str">
            <v>(10)</v>
          </cell>
          <cell r="K625" t="str">
            <v>(11)</v>
          </cell>
          <cell r="L625" t="str">
            <v>(12)</v>
          </cell>
          <cell r="M625" t="str">
            <v>(13)</v>
          </cell>
        </row>
        <row r="626">
          <cell r="A626">
            <v>2014</v>
          </cell>
          <cell r="B626">
            <v>535.89841786825275</v>
          </cell>
          <cell r="C626">
            <v>0</v>
          </cell>
          <cell r="D626">
            <v>0</v>
          </cell>
          <cell r="E626">
            <v>0</v>
          </cell>
          <cell r="F626">
            <v>535.89841786825275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535.89841786825275</v>
          </cell>
          <cell r="L626">
            <v>2296.9586496820898</v>
          </cell>
        </row>
        <row r="627">
          <cell r="A627">
            <v>2015</v>
          </cell>
          <cell r="B627" t="str">
            <v>INCREASED</v>
          </cell>
          <cell r="C627" t="str">
            <v>UTILITY</v>
          </cell>
          <cell r="D627" t="str">
            <v>PARTICIPANT</v>
          </cell>
          <cell r="E627">
            <v>0</v>
          </cell>
          <cell r="F627">
            <v>553.99126680927566</v>
          </cell>
          <cell r="G627" t="str">
            <v>AVOIDED</v>
          </cell>
          <cell r="H627" t="str">
            <v>AVOIDED</v>
          </cell>
          <cell r="I627">
            <v>0</v>
          </cell>
          <cell r="J627">
            <v>0</v>
          </cell>
          <cell r="K627">
            <v>553.99126680927566</v>
          </cell>
          <cell r="L627">
            <v>2613.0092539531356</v>
          </cell>
          <cell r="M627" t="str">
            <v>CUMULATIVE</v>
          </cell>
        </row>
        <row r="628">
          <cell r="A628">
            <v>2016</v>
          </cell>
          <cell r="B628" t="str">
            <v>SUPPLY</v>
          </cell>
          <cell r="C628" t="str">
            <v>PROGRAM</v>
          </cell>
          <cell r="D628" t="str">
            <v>PROGRAM</v>
          </cell>
          <cell r="E628" t="str">
            <v>OTHER</v>
          </cell>
          <cell r="F628" t="str">
            <v>TOTAL</v>
          </cell>
          <cell r="G628" t="str">
            <v>GEN UNIT</v>
          </cell>
          <cell r="H628" t="str">
            <v>T&amp;D</v>
          </cell>
          <cell r="I628" t="str">
            <v>PROGRAM</v>
          </cell>
          <cell r="J628" t="str">
            <v>OTHER</v>
          </cell>
          <cell r="K628" t="str">
            <v>TOTAL</v>
          </cell>
          <cell r="L628" t="str">
            <v>NET</v>
          </cell>
          <cell r="M628" t="str">
            <v xml:space="preserve">DISCOUNTED </v>
          </cell>
        </row>
        <row r="629">
          <cell r="A629">
            <v>2017</v>
          </cell>
          <cell r="B629" t="str">
            <v>COSTS</v>
          </cell>
          <cell r="C629" t="str">
            <v>COSTS</v>
          </cell>
          <cell r="D629" t="str">
            <v>COSTS</v>
          </cell>
          <cell r="E629" t="str">
            <v>COSTS</v>
          </cell>
          <cell r="F629" t="str">
            <v>COSTS</v>
          </cell>
          <cell r="G629" t="str">
            <v>BENEFITS</v>
          </cell>
          <cell r="H629" t="str">
            <v>BENEFITS</v>
          </cell>
          <cell r="I629" t="str">
            <v>FUEL SAVINGS</v>
          </cell>
          <cell r="J629" t="str">
            <v>BENEFITS</v>
          </cell>
          <cell r="K629" t="str">
            <v>BENEFITS</v>
          </cell>
          <cell r="L629" t="str">
            <v>BENEFITS</v>
          </cell>
          <cell r="M629" t="str">
            <v>NET BENEFITS</v>
          </cell>
        </row>
        <row r="630">
          <cell r="A630" t="str">
            <v>YEAR</v>
          </cell>
          <cell r="B630" t="str">
            <v>$(000)</v>
          </cell>
          <cell r="C630" t="str">
            <v>$(000)</v>
          </cell>
          <cell r="D630" t="str">
            <v>$(000)</v>
          </cell>
          <cell r="E630" t="str">
            <v>$(000)</v>
          </cell>
          <cell r="F630" t="str">
            <v>$(000)</v>
          </cell>
          <cell r="G630" t="str">
            <v>$(000)</v>
          </cell>
          <cell r="H630" t="str">
            <v>$(000)</v>
          </cell>
          <cell r="I630" t="str">
            <v>$(000)</v>
          </cell>
          <cell r="J630" t="str">
            <v>$(000)</v>
          </cell>
          <cell r="K630" t="str">
            <v>$(000)</v>
          </cell>
          <cell r="L630" t="str">
            <v>$(000)</v>
          </cell>
          <cell r="M630" t="str">
            <v>$(000)</v>
          </cell>
        </row>
        <row r="631">
          <cell r="A631">
            <v>2008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</row>
        <row r="632">
          <cell r="A632">
            <v>2009</v>
          </cell>
          <cell r="B632">
            <v>0</v>
          </cell>
          <cell r="C632">
            <v>53.542120895944571</v>
          </cell>
          <cell r="D632">
            <v>0</v>
          </cell>
          <cell r="E632">
            <v>0</v>
          </cell>
          <cell r="F632">
            <v>53.542120895944571</v>
          </cell>
          <cell r="G632">
            <v>0</v>
          </cell>
          <cell r="H632">
            <v>0</v>
          </cell>
          <cell r="I632">
            <v>1.668848547829701</v>
          </cell>
          <cell r="J632">
            <v>8.4883270632633758E-3</v>
          </cell>
          <cell r="K632">
            <v>1.6773368748929645</v>
          </cell>
          <cell r="L632">
            <v>-51.864784021051605</v>
          </cell>
          <cell r="M632">
            <v>-47.868704564045117</v>
          </cell>
        </row>
        <row r="633">
          <cell r="A633">
            <v>2010</v>
          </cell>
          <cell r="B633">
            <v>0</v>
          </cell>
          <cell r="C633">
            <v>66.584696637942344</v>
          </cell>
          <cell r="D633">
            <v>0</v>
          </cell>
          <cell r="E633">
            <v>0</v>
          </cell>
          <cell r="F633">
            <v>66.584696637942344</v>
          </cell>
          <cell r="G633">
            <v>0</v>
          </cell>
          <cell r="H633">
            <v>66.794814874652843</v>
          </cell>
          <cell r="I633">
            <v>3.2038659297202554</v>
          </cell>
          <cell r="J633">
            <v>0.16621742647177612</v>
          </cell>
          <cell r="K633">
            <v>70.164898230844869</v>
          </cell>
          <cell r="L633">
            <v>3.5802015929025259</v>
          </cell>
          <cell r="M633">
            <v>-44.818944428499414</v>
          </cell>
        </row>
        <row r="634">
          <cell r="A634">
            <v>2011</v>
          </cell>
          <cell r="B634">
            <v>0</v>
          </cell>
          <cell r="C634">
            <v>63.846095852588569</v>
          </cell>
          <cell r="D634">
            <v>0</v>
          </cell>
          <cell r="E634">
            <v>0</v>
          </cell>
          <cell r="F634">
            <v>63.846095852588569</v>
          </cell>
          <cell r="G634">
            <v>0</v>
          </cell>
          <cell r="H634">
            <v>65.086758151292329</v>
          </cell>
          <cell r="I634">
            <v>2.9920665092031618</v>
          </cell>
          <cell r="J634">
            <v>0.24211442684467813</v>
          </cell>
          <cell r="K634">
            <v>68.320939087340165</v>
          </cell>
          <cell r="L634">
            <v>4.4748432347515958</v>
          </cell>
          <cell r="M634">
            <v>-41.30078814110869</v>
          </cell>
        </row>
        <row r="635">
          <cell r="A635">
            <v>2012</v>
          </cell>
          <cell r="B635">
            <v>0</v>
          </cell>
          <cell r="C635">
            <v>61.015032490825135</v>
          </cell>
          <cell r="D635">
            <v>0</v>
          </cell>
          <cell r="E635">
            <v>0</v>
          </cell>
          <cell r="F635">
            <v>61.015032490825135</v>
          </cell>
          <cell r="G635">
            <v>0</v>
          </cell>
          <cell r="H635">
            <v>63.121127724517926</v>
          </cell>
          <cell r="I635">
            <v>3.056002703616862</v>
          </cell>
          <cell r="J635">
            <v>0.22156546855258888</v>
          </cell>
          <cell r="K635">
            <v>66.398695896687371</v>
          </cell>
          <cell r="L635">
            <v>5.3836634058622366</v>
          </cell>
          <cell r="M635">
            <v>-37.394229902776758</v>
          </cell>
        </row>
        <row r="636">
          <cell r="A636">
            <v>2013</v>
          </cell>
          <cell r="B636">
            <v>0</v>
          </cell>
          <cell r="C636">
            <v>58.08898248756411</v>
          </cell>
          <cell r="D636">
            <v>0</v>
          </cell>
          <cell r="E636">
            <v>0</v>
          </cell>
          <cell r="F636">
            <v>58.08898248756411</v>
          </cell>
          <cell r="G636">
            <v>0</v>
          </cell>
          <cell r="H636">
            <v>61.251944404787814</v>
          </cell>
          <cell r="I636">
            <v>3.68001724925481</v>
          </cell>
          <cell r="J636">
            <v>0.39740421325952102</v>
          </cell>
          <cell r="K636">
            <v>65.329365867302144</v>
          </cell>
          <cell r="L636">
            <v>7.2403833797380344</v>
          </cell>
          <cell r="M636">
            <v>-32.545175379108343</v>
          </cell>
        </row>
        <row r="637">
          <cell r="A637">
            <v>2014</v>
          </cell>
          <cell r="B637">
            <v>0</v>
          </cell>
          <cell r="C637">
            <v>38.593580063407721</v>
          </cell>
          <cell r="D637">
            <v>0</v>
          </cell>
          <cell r="E637">
            <v>0</v>
          </cell>
          <cell r="F637">
            <v>38.593580063407721</v>
          </cell>
          <cell r="G637">
            <v>0</v>
          </cell>
          <cell r="H637">
            <v>59.472340731687467</v>
          </cell>
          <cell r="I637">
            <v>3.8588745566511244</v>
          </cell>
          <cell r="J637">
            <v>0.38877500426422346</v>
          </cell>
          <cell r="K637">
            <v>63.719990292602816</v>
          </cell>
          <cell r="L637">
            <v>25.126410229195095</v>
          </cell>
          <cell r="M637">
            <v>-17.01397397195143</v>
          </cell>
        </row>
        <row r="638">
          <cell r="A638">
            <v>2015</v>
          </cell>
          <cell r="B638">
            <v>0</v>
          </cell>
          <cell r="C638">
            <v>13.467566455313511</v>
          </cell>
          <cell r="D638">
            <v>0</v>
          </cell>
          <cell r="E638">
            <v>0</v>
          </cell>
          <cell r="F638">
            <v>13.467566455313511</v>
          </cell>
          <cell r="G638">
            <v>0</v>
          </cell>
          <cell r="H638">
            <v>57.775986497963437</v>
          </cell>
          <cell r="I638">
            <v>4.0324741274418665</v>
          </cell>
          <cell r="J638">
            <v>0.48257152200388681</v>
          </cell>
          <cell r="K638">
            <v>62.29103214740919</v>
          </cell>
          <cell r="L638">
            <v>48.823465692095681</v>
          </cell>
          <cell r="M638">
            <v>10.839688638051193</v>
          </cell>
        </row>
        <row r="639">
          <cell r="A639">
            <v>2016</v>
          </cell>
          <cell r="B639">
            <v>0</v>
          </cell>
          <cell r="C639">
            <v>13.804255616696343</v>
          </cell>
          <cell r="D639">
            <v>0</v>
          </cell>
          <cell r="E639">
            <v>0</v>
          </cell>
          <cell r="F639">
            <v>13.804255616696343</v>
          </cell>
          <cell r="G639">
            <v>455.65964904284749</v>
          </cell>
          <cell r="H639">
            <v>56.156999629830814</v>
          </cell>
          <cell r="I639">
            <v>4.2975373267691808</v>
          </cell>
          <cell r="J639">
            <v>-14.112619604188987</v>
          </cell>
          <cell r="K639">
            <v>502.00156639525852</v>
          </cell>
          <cell r="L639">
            <v>488.19731077856216</v>
          </cell>
          <cell r="M639">
            <v>267.89595199415783</v>
          </cell>
        </row>
        <row r="640">
          <cell r="A640">
            <v>2017</v>
          </cell>
          <cell r="B640">
            <v>0</v>
          </cell>
          <cell r="C640">
            <v>14.149362007113753</v>
          </cell>
          <cell r="D640">
            <v>0</v>
          </cell>
          <cell r="E640">
            <v>0</v>
          </cell>
          <cell r="F640">
            <v>14.149362007113753</v>
          </cell>
          <cell r="G640">
            <v>407.77918304760931</v>
          </cell>
          <cell r="H640">
            <v>54.609946243459738</v>
          </cell>
          <cell r="I640">
            <v>4.608186270478452</v>
          </cell>
          <cell r="J640">
            <v>-24.370993341423496</v>
          </cell>
          <cell r="K640">
            <v>442.62632222012394</v>
          </cell>
          <cell r="L640">
            <v>428.47696021301016</v>
          </cell>
          <cell r="M640">
            <v>476.12407418053067</v>
          </cell>
        </row>
        <row r="641">
          <cell r="A641">
            <v>2018</v>
          </cell>
          <cell r="B641">
            <v>0</v>
          </cell>
          <cell r="C641">
            <v>14.503096057291593</v>
          </cell>
          <cell r="D641">
            <v>0</v>
          </cell>
          <cell r="E641">
            <v>0</v>
          </cell>
          <cell r="F641">
            <v>14.503096057291593</v>
          </cell>
          <cell r="G641">
            <v>407.69270154310857</v>
          </cell>
          <cell r="H641">
            <v>53.104871758468626</v>
          </cell>
          <cell r="I641">
            <v>5.0380446447816425</v>
          </cell>
          <cell r="J641">
            <v>-26.099610034775313</v>
          </cell>
          <cell r="K641">
            <v>439.7360079115835</v>
          </cell>
          <cell r="L641">
            <v>425.2329118542919</v>
          </cell>
          <cell r="M641">
            <v>666.85357829530165</v>
          </cell>
        </row>
        <row r="642">
          <cell r="A642">
            <v>2019</v>
          </cell>
          <cell r="B642">
            <v>0</v>
          </cell>
          <cell r="C642">
            <v>14.865673458723883</v>
          </cell>
          <cell r="D642">
            <v>0</v>
          </cell>
          <cell r="E642">
            <v>0</v>
          </cell>
          <cell r="F642">
            <v>14.865673458723883</v>
          </cell>
          <cell r="G642">
            <v>404.17266278913337</v>
          </cell>
          <cell r="H642">
            <v>51.609327133227943</v>
          </cell>
          <cell r="I642">
            <v>5.347147682974148</v>
          </cell>
          <cell r="J642">
            <v>-27.886691827158074</v>
          </cell>
          <cell r="K642">
            <v>433.2424457781774</v>
          </cell>
          <cell r="L642">
            <v>418.37677231945349</v>
          </cell>
          <cell r="M642">
            <v>840.04950558237192</v>
          </cell>
        </row>
        <row r="643">
          <cell r="A643">
            <v>2020</v>
          </cell>
          <cell r="B643">
            <v>0</v>
          </cell>
          <cell r="C643">
            <v>15.23731529519198</v>
          </cell>
          <cell r="D643">
            <v>0</v>
          </cell>
          <cell r="E643">
            <v>0</v>
          </cell>
          <cell r="F643">
            <v>15.23731529519198</v>
          </cell>
          <cell r="G643">
            <v>410.76182492365945</v>
          </cell>
          <cell r="H643">
            <v>50.117974959770962</v>
          </cell>
          <cell r="I643">
            <v>5.6921783848387735</v>
          </cell>
          <cell r="J643">
            <v>-28.158116561618524</v>
          </cell>
          <cell r="K643">
            <v>438.41386170665066</v>
          </cell>
          <cell r="L643">
            <v>423.17654641145867</v>
          </cell>
          <cell r="M643">
            <v>1001.7349039700125</v>
          </cell>
        </row>
        <row r="644">
          <cell r="A644">
            <v>2021</v>
          </cell>
          <cell r="B644">
            <v>0</v>
          </cell>
          <cell r="C644">
            <v>15.618248177571777</v>
          </cell>
          <cell r="D644">
            <v>0</v>
          </cell>
          <cell r="E644">
            <v>0</v>
          </cell>
          <cell r="F644">
            <v>15.618248177571777</v>
          </cell>
          <cell r="G644">
            <v>395.42901190189173</v>
          </cell>
          <cell r="H644">
            <v>48.630920049392216</v>
          </cell>
          <cell r="I644">
            <v>6.0298276621587297</v>
          </cell>
          <cell r="J644">
            <v>-30.639957250827681</v>
          </cell>
          <cell r="K644">
            <v>419.44980236261495</v>
          </cell>
          <cell r="L644">
            <v>403.83155418504316</v>
          </cell>
          <cell r="M644">
            <v>1144.1409940245906</v>
          </cell>
        </row>
        <row r="645">
          <cell r="A645">
            <v>2022</v>
          </cell>
          <cell r="B645">
            <v>0</v>
          </cell>
          <cell r="C645">
            <v>16.008704382011071</v>
          </cell>
          <cell r="D645">
            <v>0</v>
          </cell>
          <cell r="E645">
            <v>0</v>
          </cell>
          <cell r="F645">
            <v>16.008704382011071</v>
          </cell>
          <cell r="G645">
            <v>388.42680046218686</v>
          </cell>
          <cell r="H645">
            <v>47.148269833668742</v>
          </cell>
          <cell r="I645">
            <v>6.4555522845086761</v>
          </cell>
          <cell r="J645">
            <v>-34.945008261417271</v>
          </cell>
          <cell r="K645">
            <v>407.08561431894697</v>
          </cell>
          <cell r="L645">
            <v>391.07690993693592</v>
          </cell>
          <cell r="M645">
            <v>1271.4237551987992</v>
          </cell>
        </row>
        <row r="646">
          <cell r="A646">
            <v>2023</v>
          </cell>
          <cell r="B646">
            <v>0</v>
          </cell>
          <cell r="C646">
            <v>16.408921991561346</v>
          </cell>
          <cell r="D646">
            <v>0</v>
          </cell>
          <cell r="E646">
            <v>0</v>
          </cell>
          <cell r="F646">
            <v>16.408921991561346</v>
          </cell>
          <cell r="G646">
            <v>319.26691403312634</v>
          </cell>
          <cell r="H646">
            <v>45.670134429966851</v>
          </cell>
          <cell r="I646">
            <v>7.1968505029139855</v>
          </cell>
          <cell r="J646">
            <v>-37.159797986414986</v>
          </cell>
          <cell r="K646">
            <v>334.97410097959221</v>
          </cell>
          <cell r="L646">
            <v>318.56517898803088</v>
          </cell>
          <cell r="M646">
            <v>1367.1177791445632</v>
          </cell>
        </row>
        <row r="647">
          <cell r="A647">
            <v>2024</v>
          </cell>
          <cell r="B647">
            <v>0</v>
          </cell>
          <cell r="C647">
            <v>16.819145041350378</v>
          </cell>
          <cell r="D647">
            <v>0</v>
          </cell>
          <cell r="E647">
            <v>0</v>
          </cell>
          <cell r="F647">
            <v>16.819145041350378</v>
          </cell>
          <cell r="G647">
            <v>279.82013692551777</v>
          </cell>
          <cell r="H647">
            <v>44.196626708587104</v>
          </cell>
          <cell r="I647">
            <v>7.7922215381803506</v>
          </cell>
          <cell r="J647">
            <v>-40.468153495635967</v>
          </cell>
          <cell r="K647">
            <v>291.34083167664926</v>
          </cell>
          <cell r="L647">
            <v>274.52168663529886</v>
          </cell>
          <cell r="M647">
            <v>1443.2278757800823</v>
          </cell>
        </row>
        <row r="648">
          <cell r="A648">
            <v>2025</v>
          </cell>
          <cell r="B648">
            <v>0</v>
          </cell>
          <cell r="C648">
            <v>17.239623667384134</v>
          </cell>
          <cell r="D648">
            <v>0</v>
          </cell>
          <cell r="E648">
            <v>0</v>
          </cell>
          <cell r="F648">
            <v>17.239623667384134</v>
          </cell>
          <cell r="G648">
            <v>286.80929744074797</v>
          </cell>
          <cell r="H648">
            <v>42.727862361587569</v>
          </cell>
          <cell r="I648">
            <v>7.9323845472776267</v>
          </cell>
          <cell r="J648">
            <v>-41.590030993150449</v>
          </cell>
          <cell r="K648">
            <v>295.87951335646272</v>
          </cell>
          <cell r="L648">
            <v>278.63988968907859</v>
          </cell>
          <cell r="M648">
            <v>1514.5276254902619</v>
          </cell>
        </row>
        <row r="649">
          <cell r="A649">
            <v>2026</v>
          </cell>
          <cell r="B649">
            <v>0</v>
          </cell>
          <cell r="C649">
            <v>17.670614259068739</v>
          </cell>
          <cell r="D649">
            <v>0</v>
          </cell>
          <cell r="E649">
            <v>0</v>
          </cell>
          <cell r="F649">
            <v>17.670614259068739</v>
          </cell>
          <cell r="G649">
            <v>282.23576749251583</v>
          </cell>
          <cell r="H649">
            <v>41.263959973327744</v>
          </cell>
          <cell r="I649">
            <v>8.5742675453119794</v>
          </cell>
          <cell r="J649">
            <v>-42.749353229964754</v>
          </cell>
          <cell r="K649">
            <v>289.32464178119079</v>
          </cell>
          <cell r="L649">
            <v>271.65402752212208</v>
          </cell>
          <cell r="M649">
            <v>1578.6840223157474</v>
          </cell>
        </row>
        <row r="650">
          <cell r="A650">
            <v>2027</v>
          </cell>
          <cell r="B650">
            <v>0</v>
          </cell>
          <cell r="C650">
            <v>18.112379615545454</v>
          </cell>
          <cell r="D650">
            <v>0</v>
          </cell>
          <cell r="E650">
            <v>0</v>
          </cell>
          <cell r="F650">
            <v>18.112379615545454</v>
          </cell>
          <cell r="G650">
            <v>291.67311832195901</v>
          </cell>
          <cell r="H650">
            <v>39.805041092776079</v>
          </cell>
          <cell r="I650">
            <v>8.3203828487512688</v>
          </cell>
          <cell r="J650">
            <v>-47.11751963372253</v>
          </cell>
          <cell r="K650">
            <v>292.68102262976385</v>
          </cell>
          <cell r="L650">
            <v>274.56864301421837</v>
          </cell>
          <cell r="M650">
            <v>1638.5326029258013</v>
          </cell>
        </row>
        <row r="651">
          <cell r="A651">
            <v>2028</v>
          </cell>
          <cell r="B651">
            <v>0</v>
          </cell>
          <cell r="C651">
            <v>18.565189105934088</v>
          </cell>
          <cell r="D651">
            <v>0</v>
          </cell>
          <cell r="E651">
            <v>0</v>
          </cell>
          <cell r="F651">
            <v>18.565189105934088</v>
          </cell>
          <cell r="G651">
            <v>311.37270715080831</v>
          </cell>
          <cell r="H651">
            <v>38.35123030762535</v>
          </cell>
          <cell r="I651">
            <v>8.7583701642614713</v>
          </cell>
          <cell r="J651">
            <v>-52.567493085683203</v>
          </cell>
          <cell r="K651">
            <v>305.91481453701192</v>
          </cell>
          <cell r="L651">
            <v>287.34962543107781</v>
          </cell>
          <cell r="M651">
            <v>1696.3412298288697</v>
          </cell>
        </row>
        <row r="652">
          <cell r="A652">
            <v>2029</v>
          </cell>
          <cell r="B652">
            <v>0</v>
          </cell>
          <cell r="C652">
            <v>19.02931883358244</v>
          </cell>
          <cell r="D652">
            <v>0</v>
          </cell>
          <cell r="E652">
            <v>0</v>
          </cell>
          <cell r="F652">
            <v>19.02931883358244</v>
          </cell>
          <cell r="G652">
            <v>312.96613064821804</v>
          </cell>
          <cell r="H652">
            <v>36.902655320260543</v>
          </cell>
          <cell r="I652">
            <v>9.1970440202987067</v>
          </cell>
          <cell r="J652">
            <v>-56.205408016377355</v>
          </cell>
          <cell r="K652">
            <v>302.86042197239993</v>
          </cell>
          <cell r="L652">
            <v>283.83110313881747</v>
          </cell>
          <cell r="M652">
            <v>1749.0425026977198</v>
          </cell>
        </row>
        <row r="653">
          <cell r="A653">
            <v>2030</v>
          </cell>
          <cell r="B653">
            <v>0</v>
          </cell>
          <cell r="C653">
            <v>19.505051804421992</v>
          </cell>
          <cell r="D653">
            <v>0</v>
          </cell>
          <cell r="E653">
            <v>0</v>
          </cell>
          <cell r="F653">
            <v>19.505051804421992</v>
          </cell>
          <cell r="G653">
            <v>304.64496866449667</v>
          </cell>
          <cell r="H653">
            <v>35.658396007657061</v>
          </cell>
          <cell r="I653">
            <v>9.7979478429182034</v>
          </cell>
          <cell r="J653">
            <v>-59.363156816648662</v>
          </cell>
          <cell r="K653">
            <v>290.73815569842327</v>
          </cell>
          <cell r="L653">
            <v>271.23310389400126</v>
          </cell>
          <cell r="M653">
            <v>1795.5243001988415</v>
          </cell>
        </row>
        <row r="654">
          <cell r="A654">
            <v>2031</v>
          </cell>
          <cell r="B654">
            <v>0</v>
          </cell>
          <cell r="C654">
            <v>19.992678099532547</v>
          </cell>
          <cell r="D654">
            <v>0</v>
          </cell>
          <cell r="E654">
            <v>0</v>
          </cell>
          <cell r="F654">
            <v>19.992678099532547</v>
          </cell>
          <cell r="G654">
            <v>350.93123924810925</v>
          </cell>
          <cell r="H654">
            <v>34.81744634436248</v>
          </cell>
          <cell r="I654">
            <v>9.9741272542601749</v>
          </cell>
          <cell r="J654">
            <v>-60.905412186830887</v>
          </cell>
          <cell r="K654">
            <v>334.81740065990095</v>
          </cell>
          <cell r="L654">
            <v>314.8247225603684</v>
          </cell>
          <cell r="M654">
            <v>1845.3195769789847</v>
          </cell>
        </row>
        <row r="655">
          <cell r="A655">
            <v>2032</v>
          </cell>
          <cell r="B655">
            <v>0</v>
          </cell>
          <cell r="C655">
            <v>20.492495052020857</v>
          </cell>
          <cell r="D655">
            <v>0</v>
          </cell>
          <cell r="E655">
            <v>0</v>
          </cell>
          <cell r="F655">
            <v>20.492495052020857</v>
          </cell>
          <cell r="G655">
            <v>273.64055028043867</v>
          </cell>
          <cell r="H655">
            <v>34.181084044648692</v>
          </cell>
          <cell r="I655">
            <v>11.084404252067829</v>
          </cell>
          <cell r="J655">
            <v>-62.942501382207283</v>
          </cell>
          <cell r="K655">
            <v>255.96353719494789</v>
          </cell>
          <cell r="L655">
            <v>235.47104214292705</v>
          </cell>
          <cell r="M655">
            <v>1879.69404044454</v>
          </cell>
        </row>
        <row r="656">
          <cell r="A656">
            <v>2033</v>
          </cell>
          <cell r="B656" t="str">
            <v xml:space="preserve">In Service of Gen Unit:    </v>
          </cell>
          <cell r="C656">
            <v>21.004807428321378</v>
          </cell>
          <cell r="D656">
            <v>0</v>
          </cell>
          <cell r="E656">
            <v>0</v>
          </cell>
          <cell r="F656">
            <v>2012</v>
          </cell>
          <cell r="G656">
            <v>207.05600598561455</v>
          </cell>
          <cell r="H656">
            <v>33.550501086023729</v>
          </cell>
          <cell r="I656">
            <v>11.824815715348855</v>
          </cell>
          <cell r="J656">
            <v>-68.571569869806694</v>
          </cell>
          <cell r="K656">
            <v>183.85975291718043</v>
          </cell>
          <cell r="L656">
            <v>162.85494548885904</v>
          </cell>
          <cell r="M656">
            <v>1901.636154830752</v>
          </cell>
        </row>
        <row r="657">
          <cell r="A657">
            <v>2034</v>
          </cell>
          <cell r="B657" t="str">
            <v xml:space="preserve">Discount Rate : </v>
          </cell>
          <cell r="C657">
            <v>21.529927614029411</v>
          </cell>
          <cell r="D657">
            <v>0</v>
          </cell>
          <cell r="E657">
            <v>0</v>
          </cell>
          <cell r="F657">
            <v>8.3480000000000008</v>
          </cell>
          <cell r="G657" t="str">
            <v>%</v>
          </cell>
          <cell r="H657">
            <v>32.925841952014807</v>
          </cell>
          <cell r="I657">
            <v>11.577627315463278</v>
          </cell>
          <cell r="J657">
            <v>-69.01385829373352</v>
          </cell>
          <cell r="K657">
            <v>400.88660178240656</v>
          </cell>
          <cell r="L657">
            <v>379.35667416837714</v>
          </cell>
          <cell r="M657">
            <v>1948.8103341256249</v>
          </cell>
        </row>
        <row r="658">
          <cell r="A658">
            <v>2035</v>
          </cell>
          <cell r="B658" t="str">
            <v>Benefit/Cost Ratio ( Col(6) / Col(10))</v>
          </cell>
          <cell r="C658">
            <v>22.068175804380143</v>
          </cell>
          <cell r="D658">
            <v>0</v>
          </cell>
          <cell r="E658">
            <v>0</v>
          </cell>
          <cell r="F658" t="str">
            <v>Infinite</v>
          </cell>
          <cell r="G658">
            <v>433.93877559504767</v>
          </cell>
          <cell r="H658">
            <v>32.307254738237305</v>
          </cell>
          <cell r="I658">
            <v>12.19833489709935</v>
          </cell>
          <cell r="J658">
            <v>-76.955683397193241</v>
          </cell>
          <cell r="K658">
            <v>401.48868183319109</v>
          </cell>
          <cell r="L658">
            <v>379.42050602881096</v>
          </cell>
          <cell r="M658">
            <v>1992.3571619256218</v>
          </cell>
        </row>
        <row r="659">
          <cell r="A659">
            <v>2036</v>
          </cell>
          <cell r="B659">
            <v>0</v>
          </cell>
          <cell r="C659">
            <v>22.619880199489646</v>
          </cell>
          <cell r="D659">
            <v>0</v>
          </cell>
          <cell r="E659">
            <v>0</v>
          </cell>
          <cell r="F659">
            <v>22.619880199489646</v>
          </cell>
          <cell r="G659">
            <v>298.49923955008944</v>
          </cell>
          <cell r="H659">
            <v>31.694891242697015</v>
          </cell>
          <cell r="I659">
            <v>12.952869807092728</v>
          </cell>
          <cell r="J659">
            <v>-85.110763249307524</v>
          </cell>
          <cell r="K659">
            <v>258.03623735057164</v>
          </cell>
          <cell r="L659">
            <v>235.416357151082</v>
          </cell>
          <cell r="M659">
            <v>2017.2945785566587</v>
          </cell>
        </row>
        <row r="660">
          <cell r="A660">
            <v>2037</v>
          </cell>
          <cell r="B660">
            <v>0</v>
          </cell>
          <cell r="C660">
            <v>23.185377204476882</v>
          </cell>
          <cell r="D660">
            <v>0</v>
          </cell>
          <cell r="E660">
            <v>0</v>
          </cell>
          <cell r="F660">
            <v>23.185377204476882</v>
          </cell>
          <cell r="G660">
            <v>296.15640696258401</v>
          </cell>
          <cell r="H660">
            <v>31.088907058349882</v>
          </cell>
          <cell r="I660">
            <v>13.354711995042058</v>
          </cell>
          <cell r="J660">
            <v>-87.412092705760728</v>
          </cell>
          <cell r="K660">
            <v>253.18793331021524</v>
          </cell>
          <cell r="L660">
            <v>230.00255610573836</v>
          </cell>
          <cell r="M660">
            <v>2039.7813232694409</v>
          </cell>
        </row>
        <row r="661">
          <cell r="A661">
            <v>2038</v>
          </cell>
          <cell r="B661">
            <v>0</v>
          </cell>
          <cell r="C661">
            <v>23.765011634588802</v>
          </cell>
          <cell r="D661">
            <v>0</v>
          </cell>
          <cell r="E661">
            <v>0</v>
          </cell>
          <cell r="F661">
            <v>23.765011634588802</v>
          </cell>
          <cell r="G661" t="str">
            <v>RATE IMPACT TEST</v>
          </cell>
          <cell r="H661">
            <v>30.489461667975725</v>
          </cell>
          <cell r="I661">
            <v>13.944220956073357</v>
          </cell>
          <cell r="J661">
            <v>-91.94350260404525</v>
          </cell>
          <cell r="K661">
            <v>247.7634497907481</v>
          </cell>
          <cell r="L661">
            <v>223.9984381561593</v>
          </cell>
          <cell r="M661">
            <v>2059.9937294968536</v>
          </cell>
          <cell r="O661" t="str">
            <v>PSC FORM CE 2.5</v>
          </cell>
        </row>
        <row r="662">
          <cell r="A662">
            <v>2039</v>
          </cell>
          <cell r="B662">
            <v>0</v>
          </cell>
          <cell r="C662">
            <v>65.741419997010823</v>
          </cell>
          <cell r="D662">
            <v>0</v>
          </cell>
          <cell r="E662">
            <v>0</v>
          </cell>
          <cell r="F662">
            <v>65.741419997010823</v>
          </cell>
          <cell r="G662" t="str">
            <v>PROGRAM METHOD SELECTED: REV_REQ</v>
          </cell>
          <cell r="H662">
            <v>29.896718541423866</v>
          </cell>
          <cell r="I662">
            <v>14.64597337553402</v>
          </cell>
          <cell r="J662">
            <v>-97.872139988151417</v>
          </cell>
          <cell r="K662">
            <v>237.88196233485118</v>
          </cell>
          <cell r="L662">
            <v>172.14054233784037</v>
          </cell>
          <cell r="M662">
            <v>2074.3299705825698</v>
          </cell>
          <cell r="O662" t="str">
            <v>PAGE 1 OF 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NBC"/>
      <sheetName val="sys_header"/>
      <sheetName val="sys_desc"/>
      <sheetName val="sys_data"/>
      <sheetName val="sys_proj"/>
      <sheetName val="crit"/>
      <sheetName val="sys_control"/>
      <sheetName val="prior_period"/>
      <sheetName val="Revenue"/>
      <sheetName val="prior_period_old"/>
      <sheetName val="revenue_old"/>
      <sheetName val="emission"/>
      <sheetName val="total_cost"/>
      <sheetName val="ROI_depr"/>
      <sheetName val="over_under"/>
      <sheetName val="entry_to_GL"/>
      <sheetName val="GL_accts"/>
    </sheetNames>
    <sheetDataSet>
      <sheetData sheetId="0"/>
      <sheetData sheetId="1"/>
      <sheetData sheetId="2">
        <row r="6">
          <cell r="B6" t="str">
            <v>2011</v>
          </cell>
        </row>
        <row r="7">
          <cell r="B7" t="str">
            <v>June</v>
          </cell>
        </row>
      </sheetData>
      <sheetData sheetId="3"/>
      <sheetData sheetId="4">
        <row r="1">
          <cell r="A1" t="str">
            <v>S.No</v>
          </cell>
          <cell r="B1" t="str">
            <v>CLAUSE_ACCT</v>
          </cell>
          <cell r="C1" t="str">
            <v>DESCRIPTION</v>
          </cell>
          <cell r="D1" t="str">
            <v>AMOUNT</v>
          </cell>
          <cell r="E1" t="str">
            <v>GL_ACCT</v>
          </cell>
          <cell r="F1" t="str">
            <v>FEEDER_ID</v>
          </cell>
          <cell r="G1" t="str">
            <v>AUDIT_1</v>
          </cell>
          <cell r="H1" t="str">
            <v>AUDIT_2</v>
          </cell>
          <cell r="I1" t="str">
            <v>SOURCE</v>
          </cell>
          <cell r="J1" t="str">
            <v>PROCESS</v>
          </cell>
          <cell r="K1" t="str">
            <v>SUB_PROCESS</v>
          </cell>
          <cell r="L1" t="str">
            <v>RESULT_PROCESS</v>
          </cell>
          <cell r="M1" t="str">
            <v>SCENARIO_ID</v>
          </cell>
        </row>
        <row r="2">
          <cell r="A2" t="str">
            <v>1</v>
          </cell>
          <cell r="B2" t="str">
            <v>403_1210</v>
          </cell>
          <cell r="C2" t="str">
            <v xml:space="preserve">DEPR EXP-ENGY CONSERV-LMS                         </v>
          </cell>
          <cell r="D2">
            <v>650505.43000000005</v>
          </cell>
          <cell r="E2" t="str">
            <v>403121</v>
          </cell>
          <cell r="F2" t="str">
            <v>WALKER</v>
          </cell>
          <cell r="G2" t="str">
            <v>CM</v>
          </cell>
          <cell r="I2" t="str">
            <v>W</v>
          </cell>
          <cell r="M2" t="str">
            <v>2011/06/1/2/A/0</v>
          </cell>
        </row>
        <row r="3">
          <cell r="A3" t="str">
            <v>2</v>
          </cell>
          <cell r="B3" t="str">
            <v>440_0300</v>
          </cell>
          <cell r="C3" t="str">
            <v xml:space="preserve">RESIDENTIAL SALES-GREEN POWER-ECCR                </v>
          </cell>
          <cell r="D3">
            <v>56.9</v>
          </cell>
          <cell r="E3" t="str">
            <v>440030</v>
          </cell>
          <cell r="F3" t="str">
            <v>WALKER</v>
          </cell>
          <cell r="G3" t="str">
            <v>CM</v>
          </cell>
          <cell r="H3" t="str">
            <v>166</v>
          </cell>
          <cell r="I3" t="str">
            <v>W</v>
          </cell>
          <cell r="J3" t="str">
            <v>revenue</v>
          </cell>
          <cell r="L3" t="str">
            <v>def_rev</v>
          </cell>
          <cell r="M3" t="str">
            <v>2011/06/1/2/A/0</v>
          </cell>
        </row>
        <row r="4">
          <cell r="A4" t="str">
            <v>3</v>
          </cell>
          <cell r="B4" t="str">
            <v>440_2000</v>
          </cell>
          <cell r="C4" t="str">
            <v>Conservation Revenues</v>
          </cell>
          <cell r="D4">
            <v>22261470.84</v>
          </cell>
          <cell r="F4" t="str">
            <v>CIS</v>
          </cell>
          <cell r="G4" t="str">
            <v>000</v>
          </cell>
          <cell r="H4" t="str">
            <v>ECC</v>
          </cell>
          <cell r="I4" t="str">
            <v>R</v>
          </cell>
          <cell r="J4" t="str">
            <v>revenue</v>
          </cell>
          <cell r="K4" t="str">
            <v>retail</v>
          </cell>
          <cell r="L4" t="str">
            <v>revenue</v>
          </cell>
          <cell r="M4" t="str">
            <v>2011/06/1/2/A/0</v>
          </cell>
        </row>
        <row r="5">
          <cell r="A5" t="str">
            <v>4</v>
          </cell>
          <cell r="B5" t="str">
            <v>440_2810</v>
          </cell>
          <cell r="D5">
            <v>0</v>
          </cell>
          <cell r="F5" t="str">
            <v>CIS</v>
          </cell>
          <cell r="G5" t="str">
            <v>810</v>
          </cell>
          <cell r="H5" t="str">
            <v>ECC</v>
          </cell>
          <cell r="I5" t="str">
            <v>R</v>
          </cell>
          <cell r="M5" t="str">
            <v>2011/06/1/2/A/0</v>
          </cell>
        </row>
        <row r="6">
          <cell r="A6" t="str">
            <v>5</v>
          </cell>
          <cell r="B6" t="str">
            <v>440_2840</v>
          </cell>
          <cell r="D6">
            <v>0</v>
          </cell>
          <cell r="F6" t="str">
            <v>CIS</v>
          </cell>
          <cell r="G6" t="str">
            <v>840</v>
          </cell>
          <cell r="H6" t="str">
            <v>ECC</v>
          </cell>
          <cell r="I6" t="str">
            <v>R</v>
          </cell>
          <cell r="M6" t="str">
            <v>2011/06/1/2/A/0</v>
          </cell>
        </row>
        <row r="7">
          <cell r="A7" t="str">
            <v>6</v>
          </cell>
          <cell r="B7" t="str">
            <v>440_2940</v>
          </cell>
          <cell r="D7">
            <v>0</v>
          </cell>
          <cell r="F7" t="str">
            <v>CIS</v>
          </cell>
          <cell r="G7" t="str">
            <v>940</v>
          </cell>
          <cell r="H7" t="str">
            <v>ECC</v>
          </cell>
          <cell r="I7" t="str">
            <v>R</v>
          </cell>
          <cell r="M7" t="str">
            <v>2011/06/1/2/A/0</v>
          </cell>
        </row>
        <row r="8">
          <cell r="A8" t="str">
            <v>7</v>
          </cell>
          <cell r="B8" t="str">
            <v>998_2000</v>
          </cell>
          <cell r="D8">
            <v>1081081460</v>
          </cell>
          <cell r="F8" t="str">
            <v>CIS</v>
          </cell>
          <cell r="G8" t="str">
            <v>000</v>
          </cell>
          <cell r="H8" t="str">
            <v>OFFP_CONS_KWH_QTY</v>
          </cell>
          <cell r="I8" t="str">
            <v>R</v>
          </cell>
          <cell r="M8" t="str">
            <v>2011/06/1/2/A/0</v>
          </cell>
        </row>
        <row r="9">
          <cell r="A9" t="str">
            <v>8</v>
          </cell>
          <cell r="B9" t="str">
            <v>998_2810</v>
          </cell>
          <cell r="D9">
            <v>11205000</v>
          </cell>
          <cell r="F9" t="str">
            <v>CIS</v>
          </cell>
          <cell r="G9" t="str">
            <v>810</v>
          </cell>
          <cell r="H9" t="str">
            <v>OFFP_CONS_KWH_QTY</v>
          </cell>
          <cell r="I9" t="str">
            <v>R</v>
          </cell>
          <cell r="M9" t="str">
            <v>2011/06/1/2/A/0</v>
          </cell>
        </row>
        <row r="10">
          <cell r="A10" t="str">
            <v>9</v>
          </cell>
          <cell r="B10" t="str">
            <v>998_2840</v>
          </cell>
          <cell r="D10">
            <v>72297421</v>
          </cell>
          <cell r="F10" t="str">
            <v>CIS</v>
          </cell>
          <cell r="G10" t="str">
            <v>840</v>
          </cell>
          <cell r="H10" t="str">
            <v>OFFP_CONS_KWH_QTY</v>
          </cell>
          <cell r="I10" t="str">
            <v>R</v>
          </cell>
          <cell r="M10" t="str">
            <v>2011/06/1/2/A/0</v>
          </cell>
        </row>
        <row r="11">
          <cell r="A11" t="str">
            <v>10</v>
          </cell>
          <cell r="B11" t="str">
            <v>998_2940</v>
          </cell>
          <cell r="D11">
            <v>48599184</v>
          </cell>
          <cell r="F11" t="str">
            <v>CIS</v>
          </cell>
          <cell r="G11" t="str">
            <v>940</v>
          </cell>
          <cell r="H11" t="str">
            <v>OFFP_CONS_KWH_QTY</v>
          </cell>
          <cell r="I11" t="str">
            <v>R</v>
          </cell>
          <cell r="M11" t="str">
            <v>2011/06/1/2/A/0</v>
          </cell>
        </row>
        <row r="12">
          <cell r="A12" t="str">
            <v>11</v>
          </cell>
          <cell r="B12" t="str">
            <v>MAN_200X</v>
          </cell>
          <cell r="C12" t="str">
            <v>Deferred True-up (for Current Year - 1)</v>
          </cell>
          <cell r="D12">
            <v>9183523</v>
          </cell>
          <cell r="F12" t="str">
            <v>MANUAL</v>
          </cell>
          <cell r="I12" t="str">
            <v>M</v>
          </cell>
          <cell r="J12" t="str">
            <v>prior_period</v>
          </cell>
          <cell r="K12" t="str">
            <v>defer</v>
          </cell>
          <cell r="M12" t="str">
            <v>2011/06/1/2/A/0</v>
          </cell>
        </row>
        <row r="13">
          <cell r="A13" t="str">
            <v>12</v>
          </cell>
          <cell r="B13" t="str">
            <v>MAN_2002</v>
          </cell>
          <cell r="C13" t="str">
            <v>Est. Actual True-up (for Current Year - 1)</v>
          </cell>
          <cell r="D13">
            <v>-47774402</v>
          </cell>
          <cell r="F13" t="str">
            <v>MANUAL</v>
          </cell>
          <cell r="I13" t="str">
            <v>M</v>
          </cell>
          <cell r="J13" t="str">
            <v>prior_period</v>
          </cell>
          <cell r="K13" t="str">
            <v>true_up</v>
          </cell>
          <cell r="M13" t="str">
            <v>2011/06/1/2/A/0</v>
          </cell>
        </row>
        <row r="14">
          <cell r="A14" t="str">
            <v>13</v>
          </cell>
          <cell r="B14" t="str">
            <v>MAN_2001</v>
          </cell>
          <cell r="C14" t="str">
            <v>Final True-up (for Current Year - 2)</v>
          </cell>
          <cell r="D14">
            <v>-5558900</v>
          </cell>
          <cell r="F14" t="str">
            <v>MANUAL</v>
          </cell>
          <cell r="I14" t="str">
            <v>M</v>
          </cell>
          <cell r="J14" t="str">
            <v>prior_period</v>
          </cell>
          <cell r="K14" t="str">
            <v>true_up</v>
          </cell>
          <cell r="M14" t="str">
            <v>2011/06/1/2/A/0</v>
          </cell>
        </row>
        <row r="15">
          <cell r="A15" t="str">
            <v>14</v>
          </cell>
          <cell r="B15" t="str">
            <v>MAN_2006</v>
          </cell>
          <cell r="C15" t="str">
            <v>Mid-course Correction1 - Amortization Period (in months)</v>
          </cell>
          <cell r="D15">
            <v>0</v>
          </cell>
          <cell r="F15" t="str">
            <v>MANUAL</v>
          </cell>
          <cell r="I15" t="str">
            <v>M</v>
          </cell>
          <cell r="J15" t="str">
            <v>prior_period</v>
          </cell>
          <cell r="K15" t="str">
            <v>mid_course_mth1</v>
          </cell>
          <cell r="M15" t="str">
            <v>2011/06/1/2/A/0</v>
          </cell>
        </row>
        <row r="16">
          <cell r="A16" t="str">
            <v>15</v>
          </cell>
          <cell r="B16" t="str">
            <v>MAN_2005</v>
          </cell>
          <cell r="C16" t="str">
            <v>Mid-course Correction1 - Total Amount to be Refunded/(Collected)</v>
          </cell>
          <cell r="D16">
            <v>0</v>
          </cell>
          <cell r="F16" t="str">
            <v>MANUAL</v>
          </cell>
          <cell r="I16" t="str">
            <v>M</v>
          </cell>
          <cell r="J16" t="str">
            <v>prior_period</v>
          </cell>
          <cell r="K16" t="str">
            <v>mid_course_amt1</v>
          </cell>
          <cell r="M16" t="str">
            <v>2011/06/1/2/A/0</v>
          </cell>
        </row>
        <row r="17">
          <cell r="A17" t="str">
            <v>16</v>
          </cell>
          <cell r="B17" t="str">
            <v>MAN_2003</v>
          </cell>
          <cell r="C17" t="str">
            <v>Month-end Adjustment to agree to GL</v>
          </cell>
          <cell r="D17">
            <v>0</v>
          </cell>
          <cell r="F17" t="str">
            <v>MANUAL</v>
          </cell>
          <cell r="I17" t="str">
            <v>M</v>
          </cell>
          <cell r="J17" t="str">
            <v>entry_to_gl</v>
          </cell>
          <cell r="K17" t="str">
            <v>gl_adj</v>
          </cell>
          <cell r="M17" t="str">
            <v>2011/06/1/2/A/0</v>
          </cell>
        </row>
        <row r="18">
          <cell r="A18" t="str">
            <v>17</v>
          </cell>
          <cell r="B18" t="str">
            <v>MAN_2008</v>
          </cell>
          <cell r="C18" t="str">
            <v>Mid-course Correction2 - Amortization Period (in months)</v>
          </cell>
          <cell r="D18">
            <v>0</v>
          </cell>
          <cell r="F18" t="str">
            <v>MANUAL</v>
          </cell>
          <cell r="I18" t="str">
            <v>M</v>
          </cell>
          <cell r="J18" t="str">
            <v>prior_period</v>
          </cell>
          <cell r="K18" t="str">
            <v>mid_course_mth2</v>
          </cell>
          <cell r="M18" t="str">
            <v>2011/06/1/2/A/0</v>
          </cell>
        </row>
        <row r="19">
          <cell r="A19" t="str">
            <v>18</v>
          </cell>
          <cell r="B19" t="str">
            <v>MAN_2007</v>
          </cell>
          <cell r="C19" t="str">
            <v>Mid-course Correction2 - Total Amount to be Refunded/(Collected)</v>
          </cell>
          <cell r="D19">
            <v>0</v>
          </cell>
          <cell r="F19" t="str">
            <v>MANUAL</v>
          </cell>
          <cell r="I19" t="str">
            <v>M</v>
          </cell>
          <cell r="J19" t="str">
            <v>prior_period</v>
          </cell>
          <cell r="K19" t="str">
            <v>mid_course_amt2</v>
          </cell>
          <cell r="M19" t="str">
            <v>2011/06/1/2/A/0</v>
          </cell>
        </row>
        <row r="20">
          <cell r="A20" t="str">
            <v>19</v>
          </cell>
          <cell r="B20" t="str">
            <v>MAN_2009</v>
          </cell>
          <cell r="C20" t="str">
            <v>Revenue Adjustments</v>
          </cell>
          <cell r="D20">
            <v>0</v>
          </cell>
          <cell r="F20" t="str">
            <v>MANUAL</v>
          </cell>
          <cell r="I20" t="str">
            <v>M</v>
          </cell>
          <cell r="J20" t="str">
            <v>revenue</v>
          </cell>
          <cell r="L20" t="str">
            <v>over_under</v>
          </cell>
          <cell r="M20" t="str">
            <v>2011/06/1/2/A/0</v>
          </cell>
        </row>
        <row r="21">
          <cell r="A21" t="str">
            <v>20</v>
          </cell>
          <cell r="B21" t="str">
            <v>MAN_200A</v>
          </cell>
          <cell r="C21" t="str">
            <v>Mid-course Correction3 - Amortization Period (in months)</v>
          </cell>
          <cell r="D21">
            <v>0</v>
          </cell>
          <cell r="F21" t="str">
            <v>MANUAL</v>
          </cell>
          <cell r="I21" t="str">
            <v>M</v>
          </cell>
          <cell r="J21" t="str">
            <v>prior_period</v>
          </cell>
          <cell r="K21" t="str">
            <v>mid_course_mth3</v>
          </cell>
          <cell r="M21" t="str">
            <v>2011/06/1/2/A/0</v>
          </cell>
        </row>
        <row r="22">
          <cell r="A22" t="str">
            <v>21</v>
          </cell>
          <cell r="B22" t="str">
            <v>TRU_2YTD</v>
          </cell>
          <cell r="C22" t="str">
            <v>YTD True-up Amount Refunded/(Collected) in Current Year, excluding current month</v>
          </cell>
          <cell r="D22">
            <v>-22222209.166666601</v>
          </cell>
          <cell r="F22" t="str">
            <v>PRIOR_JV</v>
          </cell>
          <cell r="I22" t="str">
            <v>I</v>
          </cell>
          <cell r="J22" t="str">
            <v>prior_period</v>
          </cell>
          <cell r="K22" t="str">
            <v>ytd_true_up</v>
          </cell>
          <cell r="M22" t="str">
            <v>2011/06/1/2/A/0</v>
          </cell>
        </row>
        <row r="23">
          <cell r="A23" t="str">
            <v>22</v>
          </cell>
          <cell r="B23" t="str">
            <v>TRU_2MON</v>
          </cell>
          <cell r="C23" t="str">
            <v>Prior Period True-Up Refunded/(Collected) this Period excluding Mid-course</v>
          </cell>
          <cell r="D23">
            <v>-4444441.8333333302</v>
          </cell>
          <cell r="F23" t="str">
            <v>CALC</v>
          </cell>
          <cell r="H23" t="str">
            <v>SP_CALC_PRIOR_PERIOD</v>
          </cell>
          <cell r="I23" t="str">
            <v>F</v>
          </cell>
          <cell r="J23" t="str">
            <v>prior_period</v>
          </cell>
          <cell r="K23" t="str">
            <v>curr_mon_true_up</v>
          </cell>
          <cell r="L23" t="str">
            <v>entry_to_gl</v>
          </cell>
          <cell r="M23" t="str">
            <v>2011/06/1/2/A/0</v>
          </cell>
        </row>
        <row r="24">
          <cell r="A24" t="str">
            <v>23</v>
          </cell>
          <cell r="B24" t="str">
            <v>REV_2MON</v>
          </cell>
          <cell r="C24" t="str">
            <v>Revenues applicable to Current Period</v>
          </cell>
          <cell r="D24">
            <v>17801000.747661799</v>
          </cell>
          <cell r="F24" t="str">
            <v>CALC</v>
          </cell>
          <cell r="H24" t="str">
            <v>SP_CALC_REVENUE</v>
          </cell>
          <cell r="I24" t="str">
            <v>F</v>
          </cell>
          <cell r="J24" t="str">
            <v>revenue</v>
          </cell>
          <cell r="L24" t="str">
            <v>over_under</v>
          </cell>
          <cell r="M24" t="str">
            <v>2011/06/1/2/A/0</v>
          </cell>
        </row>
        <row r="25">
          <cell r="A25" t="str">
            <v>24</v>
          </cell>
          <cell r="B25" t="str">
            <v>O/U_2MON</v>
          </cell>
          <cell r="C25" t="str">
            <v>Over/(under) for the current period</v>
          </cell>
          <cell r="D25">
            <v>-4208799.5014548404</v>
          </cell>
          <cell r="F25" t="str">
            <v>CALC</v>
          </cell>
          <cell r="H25" t="str">
            <v>SP_CALC_OVER_UNDER</v>
          </cell>
          <cell r="I25" t="str">
            <v>F</v>
          </cell>
          <cell r="J25" t="str">
            <v>over_under</v>
          </cell>
          <cell r="K25" t="str">
            <v>curr_mon</v>
          </cell>
          <cell r="L25" t="str">
            <v>entry_to_gl</v>
          </cell>
          <cell r="M25" t="str">
            <v>2011/06/1/2/A/0</v>
          </cell>
        </row>
        <row r="26">
          <cell r="A26" t="str">
            <v>25</v>
          </cell>
          <cell r="B26" t="str">
            <v>O/U_2YTD</v>
          </cell>
          <cell r="C26" t="str">
            <v>YTD Over/(under) excluding current period</v>
          </cell>
          <cell r="D26">
            <v>-29379122.847483601</v>
          </cell>
          <cell r="F26" t="str">
            <v>PRIOR_JV</v>
          </cell>
          <cell r="J26" t="str">
            <v>over_under</v>
          </cell>
          <cell r="K26" t="str">
            <v>ytd</v>
          </cell>
          <cell r="M26" t="str">
            <v>2011/06/1/2/A/0</v>
          </cell>
        </row>
        <row r="27">
          <cell r="A27" t="str">
            <v>26</v>
          </cell>
          <cell r="B27" t="str">
            <v>TRU_2TOT</v>
          </cell>
          <cell r="C27" t="str">
            <v>Total amount to be Refunded/(Collected) in Current Year</v>
          </cell>
          <cell r="D27">
            <v>-53333302</v>
          </cell>
          <cell r="F27" t="str">
            <v>CALC</v>
          </cell>
          <cell r="H27" t="str">
            <v>SP_CALC_PRIOR_PERIOD</v>
          </cell>
          <cell r="J27" t="str">
            <v>prior_period</v>
          </cell>
          <cell r="K27" t="str">
            <v>report_only</v>
          </cell>
          <cell r="M27" t="str">
            <v>2011/06/1/2/A/0</v>
          </cell>
        </row>
        <row r="28">
          <cell r="A28" t="str">
            <v>27</v>
          </cell>
          <cell r="B28" t="str">
            <v>RAF_2FEE</v>
          </cell>
          <cell r="C28" t="str">
            <v>Regulatory Assessment Fee</v>
          </cell>
          <cell r="D28">
            <v>16028.2590048</v>
          </cell>
          <cell r="F28" t="str">
            <v>CALC</v>
          </cell>
          <cell r="H28" t="str">
            <v>SP_CALC_REVENUE</v>
          </cell>
          <cell r="J28" t="str">
            <v>revenue</v>
          </cell>
          <cell r="K28" t="str">
            <v>report_only</v>
          </cell>
          <cell r="M28" t="str">
            <v>2011/06/1/2/A/0</v>
          </cell>
        </row>
        <row r="29">
          <cell r="A29" t="str">
            <v>28</v>
          </cell>
          <cell r="B29" t="str">
            <v>REV_2NET</v>
          </cell>
          <cell r="C29" t="str">
            <v>Revenues Net of Revenue Taxes</v>
          </cell>
          <cell r="D29">
            <v>22245442.580995198</v>
          </cell>
          <cell r="F29" t="str">
            <v>CALC</v>
          </cell>
          <cell r="H29" t="str">
            <v>SP_CALC_REVENUE</v>
          </cell>
          <cell r="J29" t="str">
            <v>revenue</v>
          </cell>
          <cell r="K29" t="str">
            <v>report_only</v>
          </cell>
          <cell r="M29" t="str">
            <v>2011/06/1/2/A/0</v>
          </cell>
        </row>
        <row r="30">
          <cell r="A30" t="str">
            <v>29</v>
          </cell>
          <cell r="B30" t="str">
            <v>REV_2TOT</v>
          </cell>
          <cell r="C30" t="str">
            <v>Total Revenues applicable to Current Period</v>
          </cell>
          <cell r="D30">
            <v>17801000.747661799</v>
          </cell>
          <cell r="F30" t="str">
            <v>CALC</v>
          </cell>
          <cell r="H30" t="str">
            <v>SP_CALC_OVER_UNDER</v>
          </cell>
          <cell r="J30" t="str">
            <v>over_under</v>
          </cell>
          <cell r="K30" t="str">
            <v>report_only</v>
          </cell>
          <cell r="M30" t="str">
            <v>2011/06/1/2/A/0</v>
          </cell>
        </row>
        <row r="31">
          <cell r="A31" t="str">
            <v>30</v>
          </cell>
          <cell r="B31" t="str">
            <v>LIN_2LOS</v>
          </cell>
          <cell r="C31" t="str">
            <v>Line Loss</v>
          </cell>
          <cell r="D31">
            <v>0</v>
          </cell>
          <cell r="F31" t="str">
            <v>CALC</v>
          </cell>
          <cell r="H31" t="str">
            <v>SP_CALC_OVER_UNDER</v>
          </cell>
          <cell r="J31" t="str">
            <v>over_under</v>
          </cell>
          <cell r="K31" t="str">
            <v>report_only</v>
          </cell>
          <cell r="M31" t="str">
            <v>2011/06/1/2/A/0</v>
          </cell>
        </row>
        <row r="32">
          <cell r="A32" t="str">
            <v>31</v>
          </cell>
          <cell r="B32" t="str">
            <v>EXP_2TOT</v>
          </cell>
          <cell r="C32" t="str">
            <v>Total Expenses applicable to current period</v>
          </cell>
          <cell r="D32">
            <v>22009800.2491167</v>
          </cell>
          <cell r="F32" t="str">
            <v>CALC</v>
          </cell>
          <cell r="H32" t="str">
            <v>SP_CALC_OVER_UNDER</v>
          </cell>
          <cell r="J32" t="str">
            <v>over_under</v>
          </cell>
          <cell r="K32" t="str">
            <v>report_only</v>
          </cell>
          <cell r="M32" t="str">
            <v>2011/06/1/2/A/0</v>
          </cell>
        </row>
        <row r="33">
          <cell r="A33" t="str">
            <v>32</v>
          </cell>
          <cell r="B33" t="str">
            <v>GLE_2MON</v>
          </cell>
          <cell r="C33" t="str">
            <v>Current Month Amount w/ Interest ( Basis for GL Entry)</v>
          </cell>
          <cell r="D33">
            <v>228812.946200431</v>
          </cell>
          <cell r="F33" t="str">
            <v>CALC</v>
          </cell>
          <cell r="H33" t="str">
            <v>SP_CALC_ENTRY_TO_GL</v>
          </cell>
          <cell r="J33" t="str">
            <v>entry_to_gl</v>
          </cell>
          <cell r="K33" t="str">
            <v>curr_mon_bal</v>
          </cell>
          <cell r="L33" t="str">
            <v>jv</v>
          </cell>
          <cell r="M33" t="str">
            <v>2011/06/1/2/A/0</v>
          </cell>
        </row>
        <row r="34">
          <cell r="A34" t="str">
            <v>33</v>
          </cell>
          <cell r="B34" t="str">
            <v>INT_2AMT</v>
          </cell>
          <cell r="C34" t="str">
            <v>Interest Amount</v>
          </cell>
          <cell r="D34">
            <v>-6829.38567806008</v>
          </cell>
          <cell r="F34" t="str">
            <v>CALC</v>
          </cell>
          <cell r="H34" t="str">
            <v>SP_CALC_ENTRY_TO_GL</v>
          </cell>
          <cell r="I34" t="str">
            <v>C</v>
          </cell>
          <cell r="J34" t="str">
            <v>entry_to_gl</v>
          </cell>
          <cell r="K34" t="str">
            <v>curr_mon_int</v>
          </cell>
          <cell r="M34" t="str">
            <v>2011/06/1/2/A/0</v>
          </cell>
        </row>
        <row r="35">
          <cell r="A35" t="str">
            <v>34</v>
          </cell>
          <cell r="B35" t="str">
            <v>AVG_2AMT</v>
          </cell>
          <cell r="C35" t="str">
            <v>Average Amount for Interest Calculation</v>
          </cell>
          <cell r="D35">
            <v>-51233200.885672003</v>
          </cell>
          <cell r="F35" t="str">
            <v>CALC</v>
          </cell>
          <cell r="H35" t="str">
            <v>SP_CALC_ENTRY_TO_GL</v>
          </cell>
          <cell r="J35" t="str">
            <v>entry_to_gl</v>
          </cell>
          <cell r="K35" t="str">
            <v>int_calc</v>
          </cell>
          <cell r="M35" t="str">
            <v>2011/06/1/2/A/0</v>
          </cell>
        </row>
        <row r="36">
          <cell r="A36" t="str">
            <v>35</v>
          </cell>
          <cell r="B36" t="str">
            <v>TRU_2END</v>
          </cell>
          <cell r="C36" t="str">
            <v>Total True-up --- End of Period</v>
          </cell>
          <cell r="D36">
            <v>-51115379.719732799</v>
          </cell>
          <cell r="F36" t="str">
            <v>CALC</v>
          </cell>
          <cell r="H36" t="str">
            <v>SP_CALC_ENTRY_TO_GL</v>
          </cell>
          <cell r="J36" t="str">
            <v>entry_to_gl</v>
          </cell>
          <cell r="K36" t="str">
            <v>end_tru_up</v>
          </cell>
          <cell r="M36" t="str">
            <v>2011/06/1/2/A/0</v>
          </cell>
        </row>
        <row r="37">
          <cell r="A37" t="str">
            <v>36</v>
          </cell>
          <cell r="B37" t="str">
            <v>TRU_2BEG</v>
          </cell>
          <cell r="C37" t="str">
            <v>Total True-up --- Beginning of Period</v>
          </cell>
          <cell r="D37">
            <v>-51351022.051611297</v>
          </cell>
          <cell r="F37" t="str">
            <v>CALC</v>
          </cell>
          <cell r="H37" t="str">
            <v>SP_CALC_ENTRY_TO_GL</v>
          </cell>
          <cell r="J37" t="str">
            <v>entry_to_gl</v>
          </cell>
          <cell r="K37" t="str">
            <v>beg_tru_up</v>
          </cell>
          <cell r="M37" t="str">
            <v>2011/06/1/2/A/0</v>
          </cell>
        </row>
        <row r="38">
          <cell r="A38" t="str">
            <v>37</v>
          </cell>
          <cell r="B38" t="str">
            <v>GLB_2BEG</v>
          </cell>
          <cell r="C38" t="str">
            <v>True-up --- Beginning of Period GL Balance</v>
          </cell>
          <cell r="D38">
            <v>-51351022.051611297</v>
          </cell>
          <cell r="F38" t="str">
            <v>PRIOR_OFF</v>
          </cell>
          <cell r="H38" t="str">
            <v>SP_CALC_ENTRY_TO_GL</v>
          </cell>
          <cell r="I38" t="str">
            <v>O</v>
          </cell>
          <cell r="J38" t="str">
            <v>entry_to_gl</v>
          </cell>
          <cell r="K38" t="str">
            <v>beg_bal</v>
          </cell>
          <cell r="M38" t="str">
            <v>2011/06/1/2/A/0</v>
          </cell>
        </row>
        <row r="39">
          <cell r="A39" t="str">
            <v>38</v>
          </cell>
          <cell r="B39" t="str">
            <v>INT_2MON</v>
          </cell>
          <cell r="C39" t="str">
            <v>Average Monthly Interest Rate</v>
          </cell>
          <cell r="D39">
            <v>1.3329999999999999E-4</v>
          </cell>
          <cell r="F39" t="str">
            <v>CALC</v>
          </cell>
          <cell r="H39" t="str">
            <v>SP_CALC_ENTRY_TO_GL</v>
          </cell>
          <cell r="J39" t="str">
            <v>entry_to_gl</v>
          </cell>
          <cell r="K39" t="str">
            <v>int_rate_mon</v>
          </cell>
          <cell r="M39" t="str">
            <v>2011/06/1/2/A/0</v>
          </cell>
        </row>
        <row r="40">
          <cell r="A40" t="str">
            <v>39</v>
          </cell>
          <cell r="B40" t="str">
            <v>INT_2YER</v>
          </cell>
          <cell r="C40" t="str">
            <v>Average Annual Interest Rate</v>
          </cell>
          <cell r="D40">
            <v>1.6000000000000001E-3</v>
          </cell>
          <cell r="F40" t="str">
            <v>CALC</v>
          </cell>
          <cell r="H40" t="str">
            <v>SP_CALC_ENTRY_TO_GL</v>
          </cell>
          <cell r="J40" t="str">
            <v>entry_to_gl</v>
          </cell>
          <cell r="K40" t="str">
            <v>int_rate_year</v>
          </cell>
          <cell r="M40" t="str">
            <v>2011/06/1/2/A/0</v>
          </cell>
        </row>
        <row r="41">
          <cell r="A41" t="str">
            <v>40</v>
          </cell>
          <cell r="B41" t="str">
            <v>1MC_2YTD</v>
          </cell>
          <cell r="C41" t="str">
            <v>YTD Mid-course 1 Refunded/(Collected) in Current Year, excluding current month</v>
          </cell>
          <cell r="D41">
            <v>0</v>
          </cell>
          <cell r="F41" t="str">
            <v>PRIOR_JV</v>
          </cell>
          <cell r="I41" t="str">
            <v>I</v>
          </cell>
          <cell r="J41" t="str">
            <v>prior_period</v>
          </cell>
          <cell r="K41" t="str">
            <v>ytd_mc1</v>
          </cell>
          <cell r="M41" t="str">
            <v>2011/06/1/2/A/0</v>
          </cell>
        </row>
        <row r="42">
          <cell r="A42" t="str">
            <v>41</v>
          </cell>
          <cell r="B42" t="str">
            <v>1MC_2MON</v>
          </cell>
          <cell r="C42" t="str">
            <v>Prior Period True-Up Refunded/(Collected) this Period Mid-course 1</v>
          </cell>
          <cell r="D42">
            <v>0</v>
          </cell>
          <cell r="F42" t="str">
            <v>CALC</v>
          </cell>
          <cell r="H42" t="str">
            <v>SP_CALC_PRIOR_PERIOD</v>
          </cell>
          <cell r="I42" t="str">
            <v>F</v>
          </cell>
          <cell r="J42" t="str">
            <v>prior_period</v>
          </cell>
          <cell r="K42" t="str">
            <v>curr_mon_mc1</v>
          </cell>
          <cell r="L42" t="str">
            <v>entry_to_gl</v>
          </cell>
          <cell r="M42" t="str">
            <v>2011/06/1/2/A/0</v>
          </cell>
        </row>
        <row r="43">
          <cell r="A43" t="str">
            <v>42</v>
          </cell>
          <cell r="B43" t="str">
            <v>2MC_2YTD</v>
          </cell>
          <cell r="C43" t="str">
            <v>YTD Mid-course 2 Refunded/(Collected) in Current Year, excluding current month</v>
          </cell>
          <cell r="D43">
            <v>0</v>
          </cell>
          <cell r="F43" t="str">
            <v>PRIOR_JV</v>
          </cell>
          <cell r="I43" t="str">
            <v>I</v>
          </cell>
          <cell r="J43" t="str">
            <v>prior_period</v>
          </cell>
          <cell r="K43" t="str">
            <v>ytd_mc2</v>
          </cell>
          <cell r="M43" t="str">
            <v>2011/06/1/2/A/0</v>
          </cell>
        </row>
        <row r="44">
          <cell r="A44" t="str">
            <v>43</v>
          </cell>
          <cell r="B44" t="str">
            <v>2MC_2MON</v>
          </cell>
          <cell r="C44" t="str">
            <v>Prior Period True-Up Refunded/(Collected) this Period Mid-course 3</v>
          </cell>
          <cell r="D44">
            <v>0</v>
          </cell>
          <cell r="F44" t="str">
            <v>CALC</v>
          </cell>
          <cell r="H44" t="str">
            <v>SP_CALC_PRIOR_PERIOD</v>
          </cell>
          <cell r="I44" t="str">
            <v>F</v>
          </cell>
          <cell r="J44" t="str">
            <v>prior_period</v>
          </cell>
          <cell r="K44" t="str">
            <v>curr_mon_mc2</v>
          </cell>
          <cell r="L44" t="str">
            <v>entry_to_gl</v>
          </cell>
          <cell r="M44" t="str">
            <v>2011/06/1/2/A/0</v>
          </cell>
        </row>
        <row r="45">
          <cell r="A45" t="str">
            <v>44</v>
          </cell>
          <cell r="B45" t="str">
            <v>3MC_2YTD</v>
          </cell>
          <cell r="C45" t="str">
            <v>YTD Mid-course 3 Refunded/(Collected) in Current Year, excluding current month</v>
          </cell>
          <cell r="D45">
            <v>0</v>
          </cell>
          <cell r="F45" t="str">
            <v>PRIOR_JV</v>
          </cell>
          <cell r="I45" t="str">
            <v>I</v>
          </cell>
          <cell r="J45" t="str">
            <v>prior_period</v>
          </cell>
          <cell r="K45" t="str">
            <v>ytd_mc3</v>
          </cell>
          <cell r="M45" t="str">
            <v>2011/06/1/2/A/0</v>
          </cell>
        </row>
        <row r="46">
          <cell r="A46" t="str">
            <v>45</v>
          </cell>
          <cell r="B46" t="str">
            <v>1MC_2TOT</v>
          </cell>
          <cell r="C46" t="str">
            <v>Total Mid course Correction 1</v>
          </cell>
          <cell r="D46">
            <v>0</v>
          </cell>
          <cell r="F46" t="str">
            <v>CALC</v>
          </cell>
          <cell r="H46" t="str">
            <v>SP_CALC_PRIOR_PERIOD</v>
          </cell>
          <cell r="J46" t="str">
            <v>prior_period</v>
          </cell>
          <cell r="K46" t="str">
            <v>report_only</v>
          </cell>
          <cell r="M46" t="str">
            <v>2011/06/1/2/A/0</v>
          </cell>
        </row>
        <row r="47">
          <cell r="A47" t="str">
            <v>46</v>
          </cell>
          <cell r="B47" t="str">
            <v>2MC_2TOT</v>
          </cell>
          <cell r="C47" t="str">
            <v>Total Mid course Correction 2</v>
          </cell>
          <cell r="D47">
            <v>0</v>
          </cell>
          <cell r="F47" t="str">
            <v>CALC</v>
          </cell>
          <cell r="H47" t="str">
            <v>SP_CALC_PRIOR_PERIOD</v>
          </cell>
          <cell r="J47" t="str">
            <v>prior_period</v>
          </cell>
          <cell r="K47" t="str">
            <v>report_only</v>
          </cell>
          <cell r="M47" t="str">
            <v>2011/06/1/2/A/0</v>
          </cell>
        </row>
        <row r="48">
          <cell r="A48" t="str">
            <v>47</v>
          </cell>
          <cell r="B48" t="str">
            <v>926_2110</v>
          </cell>
          <cell r="C48" t="str">
            <v xml:space="preserve">EMPL PENSIONS EXP-ENGY CONS COST RECVRY           </v>
          </cell>
          <cell r="D48">
            <v>607945.29</v>
          </cell>
          <cell r="E48" t="str">
            <v>926211</v>
          </cell>
          <cell r="F48" t="str">
            <v>WALKER</v>
          </cell>
          <cell r="G48" t="str">
            <v>CM</v>
          </cell>
          <cell r="I48" t="str">
            <v>W</v>
          </cell>
          <cell r="M48" t="str">
            <v>2011/06/1/2/A/0</v>
          </cell>
        </row>
        <row r="49">
          <cell r="A49" t="str">
            <v>48</v>
          </cell>
          <cell r="B49" t="str">
            <v>926_2300</v>
          </cell>
          <cell r="C49" t="str">
            <v xml:space="preserve">PENSIONS &amp; WELFARE-CLAUSE ADJUSTMENT              </v>
          </cell>
          <cell r="D49">
            <v>-113016.22</v>
          </cell>
          <cell r="F49" t="str">
            <v>ADJ</v>
          </cell>
          <cell r="I49" t="str">
            <v>W</v>
          </cell>
          <cell r="J49" t="str">
            <v>over_under</v>
          </cell>
          <cell r="K49" t="str">
            <v>included_in_base</v>
          </cell>
          <cell r="M49" t="str">
            <v>2011/06/1/2/A/0</v>
          </cell>
        </row>
        <row r="50">
          <cell r="A50" t="str">
            <v>49</v>
          </cell>
          <cell r="B50" t="str">
            <v>926_2300</v>
          </cell>
          <cell r="C50" t="str">
            <v xml:space="preserve">PENSIONS &amp; WELFARE-CLAUSE ADJUSTMENT              </v>
          </cell>
          <cell r="D50">
            <v>-112015.25</v>
          </cell>
          <cell r="E50" t="str">
            <v>926230</v>
          </cell>
          <cell r="F50" t="str">
            <v>WALKER</v>
          </cell>
          <cell r="G50" t="str">
            <v>CM</v>
          </cell>
          <cell r="I50" t="str">
            <v>W</v>
          </cell>
          <cell r="J50" t="str">
            <v>over_under</v>
          </cell>
          <cell r="K50" t="str">
            <v>included_in_base</v>
          </cell>
          <cell r="M50" t="str">
            <v>2011/06/1/2/A/0</v>
          </cell>
        </row>
        <row r="51">
          <cell r="A51" t="str">
            <v>50</v>
          </cell>
          <cell r="B51" t="str">
            <v>ADJ_2PRI</v>
          </cell>
          <cell r="C51" t="str">
            <v>Adjustments for Prior Month</v>
          </cell>
          <cell r="D51">
            <v>0</v>
          </cell>
          <cell r="F51" t="str">
            <v>CALC</v>
          </cell>
          <cell r="H51" t="str">
            <v>SP_CALC_ENTRY_TO_GL</v>
          </cell>
          <cell r="J51" t="str">
            <v>entry_to_gl</v>
          </cell>
          <cell r="K51" t="str">
            <v>adj_prior_mon</v>
          </cell>
          <cell r="M51" t="str">
            <v>2011/06/1/2/A/0</v>
          </cell>
        </row>
        <row r="52">
          <cell r="A52" t="str">
            <v>51</v>
          </cell>
          <cell r="B52" t="str">
            <v>RES_2PRI</v>
          </cell>
          <cell r="C52" t="str">
            <v>Restatement for Prior Periods due to Error Corrections</v>
          </cell>
          <cell r="D52">
            <v>0</v>
          </cell>
          <cell r="F52" t="str">
            <v>CALC</v>
          </cell>
          <cell r="H52" t="str">
            <v>SP_CALC_ENTRY_TO_GL</v>
          </cell>
          <cell r="I52" t="str">
            <v>C</v>
          </cell>
          <cell r="J52" t="str">
            <v>entry_to_gl</v>
          </cell>
          <cell r="K52" t="str">
            <v>res_prior_period</v>
          </cell>
          <cell r="M52" t="str">
            <v>2011/06/1/2/A/0</v>
          </cell>
        </row>
        <row r="53">
          <cell r="A53" t="str">
            <v>52</v>
          </cell>
          <cell r="B53" t="str">
            <v>GLB_2END</v>
          </cell>
          <cell r="C53" t="str">
            <v>End of Period GL Balance</v>
          </cell>
          <cell r="D53">
            <v>-51122209.105410799</v>
          </cell>
          <cell r="F53" t="str">
            <v>CALC</v>
          </cell>
          <cell r="H53" t="str">
            <v>SP_CALC_ENTRY_TO_GL</v>
          </cell>
          <cell r="J53" t="str">
            <v>entry_to_gl</v>
          </cell>
          <cell r="K53" t="str">
            <v>end_bal</v>
          </cell>
          <cell r="M53" t="str">
            <v>2011/06/1/2/A/0</v>
          </cell>
        </row>
        <row r="54">
          <cell r="A54" t="str">
            <v>53</v>
          </cell>
          <cell r="B54" t="str">
            <v>910_4990</v>
          </cell>
          <cell r="C54" t="str">
            <v xml:space="preserve">CONSERVATION R&amp;D PROGRAM-ECCR                     </v>
          </cell>
          <cell r="D54">
            <v>63757</v>
          </cell>
          <cell r="E54" t="str">
            <v>910499</v>
          </cell>
          <cell r="F54" t="str">
            <v>WALKER</v>
          </cell>
          <cell r="G54" t="str">
            <v>CM</v>
          </cell>
          <cell r="H54" t="str">
            <v>102</v>
          </cell>
          <cell r="I54" t="str">
            <v>W</v>
          </cell>
          <cell r="M54" t="str">
            <v>2011/06/1/2/A/0</v>
          </cell>
        </row>
        <row r="55">
          <cell r="A55" t="str">
            <v>54</v>
          </cell>
          <cell r="B55" t="str">
            <v>OM5_2102</v>
          </cell>
          <cell r="C55" t="str">
            <v>102 - CP Allocation O &amp; M Exp Amount</v>
          </cell>
          <cell r="D55">
            <v>63757</v>
          </cell>
          <cell r="F55" t="str">
            <v>CALC</v>
          </cell>
          <cell r="H55" t="str">
            <v>102</v>
          </cell>
          <cell r="I55" t="str">
            <v>C</v>
          </cell>
          <cell r="J55" t="str">
            <v>om_exp</v>
          </cell>
          <cell r="K55" t="str">
            <v>alloc_cp_amt</v>
          </cell>
          <cell r="M55" t="str">
            <v>2011/06/1/2/A/0</v>
          </cell>
        </row>
        <row r="56">
          <cell r="A56" t="str">
            <v>55</v>
          </cell>
          <cell r="B56" t="str">
            <v>OM5_2102</v>
          </cell>
          <cell r="C56" t="str">
            <v>102 - CP Allocation O &amp; M Exp Amount</v>
          </cell>
          <cell r="D56">
            <v>894.6</v>
          </cell>
          <cell r="F56" t="str">
            <v>CALC</v>
          </cell>
          <cell r="H56" t="str">
            <v>102</v>
          </cell>
          <cell r="I56" t="str">
            <v>C</v>
          </cell>
          <cell r="J56" t="str">
            <v>om_exp</v>
          </cell>
          <cell r="K56" t="str">
            <v>alloc_cp_amt</v>
          </cell>
          <cell r="M56" t="str">
            <v>2011/06/1/2/A/0</v>
          </cell>
        </row>
        <row r="57">
          <cell r="A57" t="str">
            <v>56</v>
          </cell>
          <cell r="B57" t="str">
            <v>OM2_2102</v>
          </cell>
          <cell r="C57" t="str">
            <v>102 - CP Allocation Factor</v>
          </cell>
          <cell r="D57">
            <v>1</v>
          </cell>
          <cell r="F57" t="str">
            <v>CALC</v>
          </cell>
          <cell r="H57" t="str">
            <v>102</v>
          </cell>
          <cell r="I57" t="str">
            <v>C</v>
          </cell>
          <cell r="J57" t="str">
            <v>om_exp</v>
          </cell>
          <cell r="K57" t="str">
            <v>alloc_cp</v>
          </cell>
          <cell r="M57" t="str">
            <v>2011/06/1/2/A/0</v>
          </cell>
        </row>
        <row r="58">
          <cell r="A58" t="str">
            <v>57</v>
          </cell>
          <cell r="B58" t="str">
            <v>OM2_2102</v>
          </cell>
          <cell r="C58" t="str">
            <v>102 - CP Allocation Factor</v>
          </cell>
          <cell r="D58">
            <v>1</v>
          </cell>
          <cell r="F58" t="str">
            <v>CALC</v>
          </cell>
          <cell r="H58" t="str">
            <v>102</v>
          </cell>
          <cell r="I58" t="str">
            <v>C</v>
          </cell>
          <cell r="J58" t="str">
            <v>om_exp</v>
          </cell>
          <cell r="K58" t="str">
            <v>alloc_cp</v>
          </cell>
          <cell r="M58" t="str">
            <v>2011/06/1/2/A/0</v>
          </cell>
        </row>
        <row r="59">
          <cell r="A59" t="str">
            <v>58</v>
          </cell>
          <cell r="B59" t="str">
            <v>OM6_2102</v>
          </cell>
          <cell r="C59" t="str">
            <v>102 - GCP Allocation O &amp; M Exp Amount</v>
          </cell>
          <cell r="D59">
            <v>0</v>
          </cell>
          <cell r="F59" t="str">
            <v>CALC</v>
          </cell>
          <cell r="H59" t="str">
            <v>102</v>
          </cell>
          <cell r="I59" t="str">
            <v>C</v>
          </cell>
          <cell r="J59" t="str">
            <v>om_exp</v>
          </cell>
          <cell r="K59" t="str">
            <v>alloc_gcp_amt</v>
          </cell>
          <cell r="M59" t="str">
            <v>2011/06/1/2/A/0</v>
          </cell>
        </row>
        <row r="60">
          <cell r="A60" t="str">
            <v>59</v>
          </cell>
          <cell r="B60" t="str">
            <v>OM6_2102</v>
          </cell>
          <cell r="C60" t="str">
            <v>102 - GCP Allocation O &amp; M Exp Amount</v>
          </cell>
          <cell r="D60">
            <v>0</v>
          </cell>
          <cell r="F60" t="str">
            <v>CALC</v>
          </cell>
          <cell r="H60" t="str">
            <v>102</v>
          </cell>
          <cell r="I60" t="str">
            <v>C</v>
          </cell>
          <cell r="J60" t="str">
            <v>om_exp</v>
          </cell>
          <cell r="K60" t="str">
            <v>alloc_gcp_amt</v>
          </cell>
          <cell r="M60" t="str">
            <v>2011/06/1/2/A/0</v>
          </cell>
        </row>
        <row r="61">
          <cell r="A61" t="str">
            <v>60</v>
          </cell>
          <cell r="B61" t="str">
            <v>OM3_2102</v>
          </cell>
          <cell r="C61" t="str">
            <v>102 - GCP Allocation Factor</v>
          </cell>
          <cell r="D61">
            <v>0</v>
          </cell>
          <cell r="F61" t="str">
            <v>CALC</v>
          </cell>
          <cell r="H61" t="str">
            <v>102</v>
          </cell>
          <cell r="I61" t="str">
            <v>C</v>
          </cell>
          <cell r="J61" t="str">
            <v>om_exp</v>
          </cell>
          <cell r="K61" t="str">
            <v>alloc_gcp</v>
          </cell>
          <cell r="M61" t="str">
            <v>2011/06/1/2/A/0</v>
          </cell>
        </row>
        <row r="62">
          <cell r="A62" t="str">
            <v>61</v>
          </cell>
          <cell r="B62" t="str">
            <v>OM3_2102</v>
          </cell>
          <cell r="C62" t="str">
            <v>102 - GCP Allocation Factor</v>
          </cell>
          <cell r="D62">
            <v>0</v>
          </cell>
          <cell r="F62" t="str">
            <v>CALC</v>
          </cell>
          <cell r="H62" t="str">
            <v>102</v>
          </cell>
          <cell r="I62" t="str">
            <v>C</v>
          </cell>
          <cell r="J62" t="str">
            <v>om_exp</v>
          </cell>
          <cell r="K62" t="str">
            <v>alloc_gcp</v>
          </cell>
          <cell r="M62" t="str">
            <v>2011/06/1/2/A/0</v>
          </cell>
        </row>
        <row r="63">
          <cell r="A63" t="str">
            <v>62</v>
          </cell>
          <cell r="B63" t="str">
            <v>OMC_2102</v>
          </cell>
          <cell r="C63" t="str">
            <v>102 - GCP Jurisdictional O &amp; M Exp Amount</v>
          </cell>
          <cell r="D63">
            <v>0</v>
          </cell>
          <cell r="F63" t="str">
            <v>CALC</v>
          </cell>
          <cell r="H63" t="str">
            <v>102</v>
          </cell>
          <cell r="I63" t="str">
            <v>C</v>
          </cell>
          <cell r="J63" t="str">
            <v>om_exp</v>
          </cell>
          <cell r="K63" t="str">
            <v>juris_gcp_amt</v>
          </cell>
          <cell r="M63" t="str">
            <v>2011/06/1/2/A/0</v>
          </cell>
        </row>
        <row r="64">
          <cell r="A64" t="str">
            <v>63</v>
          </cell>
          <cell r="B64" t="str">
            <v>OMC_2102</v>
          </cell>
          <cell r="C64" t="str">
            <v>102 - GCP Jurisdictional O &amp; M Exp Amount</v>
          </cell>
          <cell r="D64">
            <v>0</v>
          </cell>
          <cell r="F64" t="str">
            <v>CALC</v>
          </cell>
          <cell r="H64" t="str">
            <v>102</v>
          </cell>
          <cell r="I64" t="str">
            <v>C</v>
          </cell>
          <cell r="J64" t="str">
            <v>om_exp</v>
          </cell>
          <cell r="K64" t="str">
            <v>juris_gcp_amt</v>
          </cell>
          <cell r="M64" t="str">
            <v>2011/06/1/2/A/0</v>
          </cell>
        </row>
        <row r="65">
          <cell r="A65" t="str">
            <v>64</v>
          </cell>
          <cell r="B65" t="str">
            <v>OM4_2102</v>
          </cell>
          <cell r="C65" t="str">
            <v>102 - Energy Allocation Factor</v>
          </cell>
          <cell r="D65">
            <v>0</v>
          </cell>
          <cell r="F65" t="str">
            <v>CALC</v>
          </cell>
          <cell r="H65" t="str">
            <v>102</v>
          </cell>
          <cell r="I65" t="str">
            <v>C</v>
          </cell>
          <cell r="J65" t="str">
            <v>om_exp</v>
          </cell>
          <cell r="K65" t="str">
            <v>alloc_energy</v>
          </cell>
          <cell r="M65" t="str">
            <v>2011/06/1/2/A/0</v>
          </cell>
        </row>
        <row r="66">
          <cell r="A66" t="str">
            <v>65</v>
          </cell>
          <cell r="B66" t="str">
            <v>OM4_2102</v>
          </cell>
          <cell r="C66" t="str">
            <v>102 - Energy Allocation Factor</v>
          </cell>
          <cell r="D66">
            <v>0</v>
          </cell>
          <cell r="F66" t="str">
            <v>CALC</v>
          </cell>
          <cell r="H66" t="str">
            <v>102</v>
          </cell>
          <cell r="I66" t="str">
            <v>C</v>
          </cell>
          <cell r="J66" t="str">
            <v>om_exp</v>
          </cell>
          <cell r="K66" t="str">
            <v>alloc_energy</v>
          </cell>
          <cell r="M66" t="str">
            <v>2011/06/1/2/A/0</v>
          </cell>
        </row>
        <row r="67">
          <cell r="A67" t="str">
            <v>66</v>
          </cell>
          <cell r="B67" t="str">
            <v>OM7_2102</v>
          </cell>
          <cell r="C67" t="str">
            <v>102 - Energy Allocation O &amp; M Exp Amount</v>
          </cell>
          <cell r="D67">
            <v>0</v>
          </cell>
          <cell r="F67" t="str">
            <v>CALC</v>
          </cell>
          <cell r="H67" t="str">
            <v>102</v>
          </cell>
          <cell r="I67" t="str">
            <v>C</v>
          </cell>
          <cell r="J67" t="str">
            <v>om_exp</v>
          </cell>
          <cell r="K67" t="str">
            <v>alloc_energy_amt</v>
          </cell>
          <cell r="M67" t="str">
            <v>2011/06/1/2/A/0</v>
          </cell>
        </row>
        <row r="68">
          <cell r="A68" t="str">
            <v>67</v>
          </cell>
          <cell r="B68" t="str">
            <v>OM7_2102</v>
          </cell>
          <cell r="C68" t="str">
            <v>102 - Energy Allocation O &amp; M Exp Amount</v>
          </cell>
          <cell r="D68">
            <v>0</v>
          </cell>
          <cell r="F68" t="str">
            <v>CALC</v>
          </cell>
          <cell r="H68" t="str">
            <v>102</v>
          </cell>
          <cell r="I68" t="str">
            <v>C</v>
          </cell>
          <cell r="J68" t="str">
            <v>om_exp</v>
          </cell>
          <cell r="K68" t="str">
            <v>alloc_energy_amt</v>
          </cell>
          <cell r="M68" t="str">
            <v>2011/06/1/2/A/0</v>
          </cell>
        </row>
        <row r="69">
          <cell r="A69" t="str">
            <v>68</v>
          </cell>
          <cell r="B69" t="str">
            <v>OMB_2102</v>
          </cell>
          <cell r="C69" t="str">
            <v>102 - CP Jurisdictional O &amp; M Exp Amount</v>
          </cell>
          <cell r="D69">
            <v>63757</v>
          </cell>
          <cell r="F69" t="str">
            <v>CALC</v>
          </cell>
          <cell r="H69" t="str">
            <v>102</v>
          </cell>
          <cell r="I69" t="str">
            <v>C</v>
          </cell>
          <cell r="J69" t="str">
            <v>om_exp</v>
          </cell>
          <cell r="K69" t="str">
            <v>juris_cp_amt</v>
          </cell>
          <cell r="M69" t="str">
            <v>2011/06/1/2/A/0</v>
          </cell>
        </row>
        <row r="70">
          <cell r="A70" t="str">
            <v>69</v>
          </cell>
          <cell r="B70" t="str">
            <v>OMB_2102</v>
          </cell>
          <cell r="C70" t="str">
            <v>102 - CP Jurisdictional O &amp; M Exp Amount</v>
          </cell>
          <cell r="D70">
            <v>894.6</v>
          </cell>
          <cell r="F70" t="str">
            <v>CALC</v>
          </cell>
          <cell r="H70" t="str">
            <v>102</v>
          </cell>
          <cell r="I70" t="str">
            <v>C</v>
          </cell>
          <cell r="J70" t="str">
            <v>om_exp</v>
          </cell>
          <cell r="K70" t="str">
            <v>juris_cp_amt</v>
          </cell>
          <cell r="M70" t="str">
            <v>2011/06/1/2/A/0</v>
          </cell>
        </row>
        <row r="71">
          <cell r="A71" t="str">
            <v>70</v>
          </cell>
          <cell r="B71" t="str">
            <v>OM8_2102</v>
          </cell>
          <cell r="C71" t="str">
            <v>102 - CP Jurisdictional Factor</v>
          </cell>
          <cell r="D71">
            <v>0</v>
          </cell>
          <cell r="F71" t="str">
            <v>CALC</v>
          </cell>
          <cell r="H71" t="str">
            <v>102</v>
          </cell>
          <cell r="I71" t="str">
            <v>C</v>
          </cell>
          <cell r="J71" t="str">
            <v>om_exp</v>
          </cell>
          <cell r="K71" t="str">
            <v>juris_cp</v>
          </cell>
          <cell r="M71" t="str">
            <v>2011/06/1/2/A/0</v>
          </cell>
        </row>
        <row r="72">
          <cell r="A72" t="str">
            <v>71</v>
          </cell>
          <cell r="B72" t="str">
            <v>OM8_2102</v>
          </cell>
          <cell r="C72" t="str">
            <v>102 - CP Jurisdictional Factor</v>
          </cell>
          <cell r="D72">
            <v>0</v>
          </cell>
          <cell r="F72" t="str">
            <v>CALC</v>
          </cell>
          <cell r="H72" t="str">
            <v>102</v>
          </cell>
          <cell r="I72" t="str">
            <v>C</v>
          </cell>
          <cell r="J72" t="str">
            <v>om_exp</v>
          </cell>
          <cell r="K72" t="str">
            <v>juris_cp</v>
          </cell>
          <cell r="M72" t="str">
            <v>2011/06/1/2/A/0</v>
          </cell>
        </row>
        <row r="73">
          <cell r="A73" t="str">
            <v>72</v>
          </cell>
          <cell r="B73" t="str">
            <v>OMA_2102</v>
          </cell>
          <cell r="C73" t="str">
            <v>102 - Energy Jurisdictional Factor</v>
          </cell>
          <cell r="D73">
            <v>0</v>
          </cell>
          <cell r="F73" t="str">
            <v>CALC</v>
          </cell>
          <cell r="H73" t="str">
            <v>102</v>
          </cell>
          <cell r="I73" t="str">
            <v>C</v>
          </cell>
          <cell r="J73" t="str">
            <v>om_exp</v>
          </cell>
          <cell r="K73" t="str">
            <v>juris_energy</v>
          </cell>
          <cell r="M73" t="str">
            <v>2011/06/1/2/A/0</v>
          </cell>
        </row>
        <row r="74">
          <cell r="A74" t="str">
            <v>73</v>
          </cell>
          <cell r="B74" t="str">
            <v>OMA_2102</v>
          </cell>
          <cell r="C74" t="str">
            <v>102 - Energy Jurisdictional Factor</v>
          </cell>
          <cell r="D74">
            <v>0</v>
          </cell>
          <cell r="F74" t="str">
            <v>CALC</v>
          </cell>
          <cell r="H74" t="str">
            <v>102</v>
          </cell>
          <cell r="I74" t="str">
            <v>C</v>
          </cell>
          <cell r="J74" t="str">
            <v>om_exp</v>
          </cell>
          <cell r="K74" t="str">
            <v>juris_energy</v>
          </cell>
          <cell r="M74" t="str">
            <v>2011/06/1/2/A/0</v>
          </cell>
        </row>
        <row r="75">
          <cell r="A75" t="str">
            <v>74</v>
          </cell>
          <cell r="B75" t="str">
            <v>OM1_2102</v>
          </cell>
          <cell r="C75" t="str">
            <v>102 - O &amp; M Expenses Amount</v>
          </cell>
          <cell r="D75">
            <v>63757</v>
          </cell>
          <cell r="F75" t="str">
            <v>CALC</v>
          </cell>
          <cell r="H75" t="str">
            <v>102</v>
          </cell>
          <cell r="I75" t="str">
            <v>C</v>
          </cell>
          <cell r="J75" t="str">
            <v>om_exp</v>
          </cell>
          <cell r="K75" t="str">
            <v>beg_bal</v>
          </cell>
          <cell r="M75" t="str">
            <v>2011/06/1/2/A/0</v>
          </cell>
        </row>
        <row r="76">
          <cell r="A76" t="str">
            <v>75</v>
          </cell>
          <cell r="B76" t="str">
            <v>OM1_2102</v>
          </cell>
          <cell r="C76" t="str">
            <v>102 - O &amp; M Expenses Amount</v>
          </cell>
          <cell r="D76">
            <v>894.6</v>
          </cell>
          <cell r="F76" t="str">
            <v>CALC</v>
          </cell>
          <cell r="H76" t="str">
            <v>102</v>
          </cell>
          <cell r="I76" t="str">
            <v>C</v>
          </cell>
          <cell r="J76" t="str">
            <v>om_exp</v>
          </cell>
          <cell r="K76" t="str">
            <v>beg_bal</v>
          </cell>
          <cell r="M76" t="str">
            <v>2011/06/1/2/A/0</v>
          </cell>
        </row>
        <row r="77">
          <cell r="A77" t="str">
            <v>76</v>
          </cell>
          <cell r="B77" t="str">
            <v>OM9_2102</v>
          </cell>
          <cell r="C77" t="str">
            <v>102 - GCP Jurisdictional Factor</v>
          </cell>
          <cell r="D77">
            <v>0</v>
          </cell>
          <cell r="F77" t="str">
            <v>CALC</v>
          </cell>
          <cell r="H77" t="str">
            <v>102</v>
          </cell>
          <cell r="I77" t="str">
            <v>C</v>
          </cell>
          <cell r="J77" t="str">
            <v>om_exp</v>
          </cell>
          <cell r="K77" t="str">
            <v>juris_gcp</v>
          </cell>
          <cell r="M77" t="str">
            <v>2011/06/1/2/A/0</v>
          </cell>
        </row>
        <row r="78">
          <cell r="A78" t="str">
            <v>77</v>
          </cell>
          <cell r="B78" t="str">
            <v>OM9_2102</v>
          </cell>
          <cell r="C78" t="str">
            <v>102 - GCP Jurisdictional Factor</v>
          </cell>
          <cell r="D78">
            <v>0</v>
          </cell>
          <cell r="F78" t="str">
            <v>CALC</v>
          </cell>
          <cell r="H78" t="str">
            <v>102</v>
          </cell>
          <cell r="I78" t="str">
            <v>C</v>
          </cell>
          <cell r="J78" t="str">
            <v>om_exp</v>
          </cell>
          <cell r="K78" t="str">
            <v>juris_gcp</v>
          </cell>
          <cell r="M78" t="str">
            <v>2011/06/1/2/A/0</v>
          </cell>
        </row>
        <row r="79">
          <cell r="A79" t="str">
            <v>78</v>
          </cell>
          <cell r="B79" t="str">
            <v>OMD_2102</v>
          </cell>
          <cell r="C79" t="str">
            <v>102 - Energy Jurisdictional O &amp; M Exp Amount</v>
          </cell>
          <cell r="D79">
            <v>0</v>
          </cell>
          <cell r="F79" t="str">
            <v>CALC</v>
          </cell>
          <cell r="H79" t="str">
            <v>102</v>
          </cell>
          <cell r="I79" t="str">
            <v>C</v>
          </cell>
          <cell r="J79" t="str">
            <v>om_exp</v>
          </cell>
          <cell r="K79" t="str">
            <v>juris_energy_amt</v>
          </cell>
          <cell r="M79" t="str">
            <v>2011/06/1/2/A/0</v>
          </cell>
        </row>
        <row r="80">
          <cell r="A80" t="str">
            <v>79</v>
          </cell>
          <cell r="B80" t="str">
            <v>OMD_2102</v>
          </cell>
          <cell r="C80" t="str">
            <v>102 - Energy Jurisdictional O &amp; M Exp Amount</v>
          </cell>
          <cell r="D80">
            <v>0</v>
          </cell>
          <cell r="F80" t="str">
            <v>CALC</v>
          </cell>
          <cell r="H80" t="str">
            <v>102</v>
          </cell>
          <cell r="I80" t="str">
            <v>C</v>
          </cell>
          <cell r="J80" t="str">
            <v>om_exp</v>
          </cell>
          <cell r="K80" t="str">
            <v>juris_energy_amt</v>
          </cell>
          <cell r="M80" t="str">
            <v>2011/06/1/2/A/0</v>
          </cell>
        </row>
        <row r="81">
          <cell r="A81" t="str">
            <v>80</v>
          </cell>
          <cell r="B81" t="str">
            <v>OME_2102</v>
          </cell>
          <cell r="C81" t="str">
            <v>102 - Total Jurisdictional O &amp; M Exp Amount</v>
          </cell>
          <cell r="D81">
            <v>63757</v>
          </cell>
          <cell r="F81" t="str">
            <v>CALC</v>
          </cell>
          <cell r="H81" t="str">
            <v>102</v>
          </cell>
          <cell r="I81" t="str">
            <v>C</v>
          </cell>
          <cell r="J81" t="str">
            <v>om_exp</v>
          </cell>
          <cell r="K81" t="str">
            <v>total_juris_amt</v>
          </cell>
          <cell r="M81" t="str">
            <v>2011/06/1/2/A/0</v>
          </cell>
        </row>
        <row r="82">
          <cell r="A82" t="str">
            <v>81</v>
          </cell>
          <cell r="B82" t="str">
            <v>OME_2102</v>
          </cell>
          <cell r="C82" t="str">
            <v>102 - Total Jurisdictional O &amp; M Exp Amount</v>
          </cell>
          <cell r="D82">
            <v>894.6</v>
          </cell>
          <cell r="F82" t="str">
            <v>CALC</v>
          </cell>
          <cell r="H82" t="str">
            <v>102</v>
          </cell>
          <cell r="I82" t="str">
            <v>C</v>
          </cell>
          <cell r="J82" t="str">
            <v>om_exp</v>
          </cell>
          <cell r="K82" t="str">
            <v>total_juris_amt</v>
          </cell>
          <cell r="M82" t="str">
            <v>2011/06/1/2/A/0</v>
          </cell>
        </row>
        <row r="83">
          <cell r="A83" t="str">
            <v>82</v>
          </cell>
          <cell r="B83" t="str">
            <v>908_7100</v>
          </cell>
          <cell r="C83" t="str">
            <v xml:space="preserve">HELP PROG-DUCT SYSTEM TEST                        </v>
          </cell>
          <cell r="D83">
            <v>59463.37</v>
          </cell>
          <cell r="E83" t="str">
            <v>908710</v>
          </cell>
          <cell r="F83" t="str">
            <v>WALKER</v>
          </cell>
          <cell r="G83" t="str">
            <v>CM</v>
          </cell>
          <cell r="H83" t="str">
            <v>103</v>
          </cell>
          <cell r="I83" t="str">
            <v>W</v>
          </cell>
          <cell r="M83" t="str">
            <v>2011/06/1/2/A/0</v>
          </cell>
        </row>
        <row r="84">
          <cell r="A84" t="str">
            <v>83</v>
          </cell>
          <cell r="B84" t="str">
            <v>OM5_2103</v>
          </cell>
          <cell r="C84" t="str">
            <v>103 - CP Allocation O &amp; M Exp Amount</v>
          </cell>
          <cell r="D84">
            <v>59463.37</v>
          </cell>
          <cell r="F84" t="str">
            <v>CALC</v>
          </cell>
          <cell r="H84" t="str">
            <v>103</v>
          </cell>
          <cell r="I84" t="str">
            <v>C</v>
          </cell>
          <cell r="J84" t="str">
            <v>om_exp</v>
          </cell>
          <cell r="K84" t="str">
            <v>alloc_cp_amt</v>
          </cell>
          <cell r="M84" t="str">
            <v>2011/06/1/2/A/0</v>
          </cell>
        </row>
        <row r="85">
          <cell r="A85" t="str">
            <v>84</v>
          </cell>
          <cell r="B85" t="str">
            <v>OM5_2103</v>
          </cell>
          <cell r="C85" t="str">
            <v>103 - CP Allocation O &amp; M Exp Amount</v>
          </cell>
          <cell r="D85">
            <v>0</v>
          </cell>
          <cell r="F85" t="str">
            <v>CALC</v>
          </cell>
          <cell r="H85" t="str">
            <v>103</v>
          </cell>
          <cell r="I85" t="str">
            <v>C</v>
          </cell>
          <cell r="J85" t="str">
            <v>om_exp</v>
          </cell>
          <cell r="K85" t="str">
            <v>alloc_cp_amt</v>
          </cell>
          <cell r="M85" t="str">
            <v>2011/06/1/2/A/0</v>
          </cell>
        </row>
        <row r="86">
          <cell r="A86" t="str">
            <v>85</v>
          </cell>
          <cell r="B86" t="str">
            <v>OM5_2103</v>
          </cell>
          <cell r="C86" t="str">
            <v>103 - CP Allocation O &amp; M Exp Amount</v>
          </cell>
          <cell r="D86">
            <v>17276.89</v>
          </cell>
          <cell r="F86" t="str">
            <v>CALC</v>
          </cell>
          <cell r="H86" t="str">
            <v>103</v>
          </cell>
          <cell r="I86" t="str">
            <v>C</v>
          </cell>
          <cell r="J86" t="str">
            <v>om_exp</v>
          </cell>
          <cell r="K86" t="str">
            <v>alloc_cp_amt</v>
          </cell>
          <cell r="M86" t="str">
            <v>2011/06/1/2/A/0</v>
          </cell>
        </row>
        <row r="87">
          <cell r="A87" t="str">
            <v>86</v>
          </cell>
          <cell r="B87" t="str">
            <v>OM2_2103</v>
          </cell>
          <cell r="C87" t="str">
            <v>103 - CP Allocation Factor</v>
          </cell>
          <cell r="D87">
            <v>1</v>
          </cell>
          <cell r="F87" t="str">
            <v>CALC</v>
          </cell>
          <cell r="H87" t="str">
            <v>103</v>
          </cell>
          <cell r="I87" t="str">
            <v>C</v>
          </cell>
          <cell r="J87" t="str">
            <v>om_exp</v>
          </cell>
          <cell r="K87" t="str">
            <v>alloc_cp</v>
          </cell>
          <cell r="M87" t="str">
            <v>2011/06/1/2/A/0</v>
          </cell>
        </row>
        <row r="88">
          <cell r="A88" t="str">
            <v>87</v>
          </cell>
          <cell r="B88" t="str">
            <v>OM2_2103</v>
          </cell>
          <cell r="C88" t="str">
            <v>103 - CP Allocation Factor</v>
          </cell>
          <cell r="D88">
            <v>1</v>
          </cell>
          <cell r="F88" t="str">
            <v>CALC</v>
          </cell>
          <cell r="H88" t="str">
            <v>103</v>
          </cell>
          <cell r="I88" t="str">
            <v>C</v>
          </cell>
          <cell r="J88" t="str">
            <v>om_exp</v>
          </cell>
          <cell r="K88" t="str">
            <v>alloc_cp</v>
          </cell>
          <cell r="M88" t="str">
            <v>2011/06/1/2/A/0</v>
          </cell>
        </row>
        <row r="89">
          <cell r="A89" t="str">
            <v>88</v>
          </cell>
          <cell r="B89" t="str">
            <v>OM2_2103</v>
          </cell>
          <cell r="C89" t="str">
            <v>103 - CP Allocation Factor</v>
          </cell>
          <cell r="D89">
            <v>1</v>
          </cell>
          <cell r="F89" t="str">
            <v>CALC</v>
          </cell>
          <cell r="H89" t="str">
            <v>103</v>
          </cell>
          <cell r="I89" t="str">
            <v>C</v>
          </cell>
          <cell r="J89" t="str">
            <v>om_exp</v>
          </cell>
          <cell r="K89" t="str">
            <v>alloc_cp</v>
          </cell>
          <cell r="M89" t="str">
            <v>2011/06/1/2/A/0</v>
          </cell>
        </row>
        <row r="90">
          <cell r="A90" t="str">
            <v>89</v>
          </cell>
          <cell r="B90" t="str">
            <v>OM6_2103</v>
          </cell>
          <cell r="C90" t="str">
            <v>103 - GCP Allocation O &amp; M Exp Amount</v>
          </cell>
          <cell r="D90">
            <v>0</v>
          </cell>
          <cell r="F90" t="str">
            <v>CALC</v>
          </cell>
          <cell r="H90" t="str">
            <v>103</v>
          </cell>
          <cell r="I90" t="str">
            <v>C</v>
          </cell>
          <cell r="J90" t="str">
            <v>om_exp</v>
          </cell>
          <cell r="K90" t="str">
            <v>alloc_gcp_amt</v>
          </cell>
          <cell r="M90" t="str">
            <v>2011/06/1/2/A/0</v>
          </cell>
        </row>
        <row r="91">
          <cell r="A91" t="str">
            <v>90</v>
          </cell>
          <cell r="B91" t="str">
            <v>OM6_2103</v>
          </cell>
          <cell r="C91" t="str">
            <v>103 - GCP Allocation O &amp; M Exp Amount</v>
          </cell>
          <cell r="D91">
            <v>0</v>
          </cell>
          <cell r="F91" t="str">
            <v>CALC</v>
          </cell>
          <cell r="H91" t="str">
            <v>103</v>
          </cell>
          <cell r="I91" t="str">
            <v>C</v>
          </cell>
          <cell r="J91" t="str">
            <v>om_exp</v>
          </cell>
          <cell r="K91" t="str">
            <v>alloc_gcp_amt</v>
          </cell>
          <cell r="M91" t="str">
            <v>2011/06/1/2/A/0</v>
          </cell>
        </row>
        <row r="92">
          <cell r="A92" t="str">
            <v>91</v>
          </cell>
          <cell r="B92" t="str">
            <v>OM6_2103</v>
          </cell>
          <cell r="C92" t="str">
            <v>103 - GCP Allocation O &amp; M Exp Amount</v>
          </cell>
          <cell r="D92">
            <v>0</v>
          </cell>
          <cell r="F92" t="str">
            <v>CALC</v>
          </cell>
          <cell r="H92" t="str">
            <v>103</v>
          </cell>
          <cell r="I92" t="str">
            <v>C</v>
          </cell>
          <cell r="J92" t="str">
            <v>om_exp</v>
          </cell>
          <cell r="K92" t="str">
            <v>alloc_gcp_amt</v>
          </cell>
          <cell r="M92" t="str">
            <v>2011/06/1/2/A/0</v>
          </cell>
        </row>
        <row r="93">
          <cell r="A93" t="str">
            <v>92</v>
          </cell>
          <cell r="B93" t="str">
            <v>OM3_2103</v>
          </cell>
          <cell r="C93" t="str">
            <v>103 - GCP Allocation Factor</v>
          </cell>
          <cell r="D93">
            <v>0</v>
          </cell>
          <cell r="F93" t="str">
            <v>CALC</v>
          </cell>
          <cell r="H93" t="str">
            <v>103</v>
          </cell>
          <cell r="I93" t="str">
            <v>C</v>
          </cell>
          <cell r="J93" t="str">
            <v>om_exp</v>
          </cell>
          <cell r="K93" t="str">
            <v>alloc_gcp</v>
          </cell>
          <cell r="M93" t="str">
            <v>2011/06/1/2/A/0</v>
          </cell>
        </row>
        <row r="94">
          <cell r="A94" t="str">
            <v>93</v>
          </cell>
          <cell r="B94" t="str">
            <v>OM3_2103</v>
          </cell>
          <cell r="C94" t="str">
            <v>103 - GCP Allocation Factor</v>
          </cell>
          <cell r="D94">
            <v>0</v>
          </cell>
          <cell r="F94" t="str">
            <v>CALC</v>
          </cell>
          <cell r="H94" t="str">
            <v>103</v>
          </cell>
          <cell r="I94" t="str">
            <v>C</v>
          </cell>
          <cell r="J94" t="str">
            <v>om_exp</v>
          </cell>
          <cell r="K94" t="str">
            <v>alloc_gcp</v>
          </cell>
          <cell r="M94" t="str">
            <v>2011/06/1/2/A/0</v>
          </cell>
        </row>
        <row r="95">
          <cell r="A95" t="str">
            <v>94</v>
          </cell>
          <cell r="B95" t="str">
            <v>OM3_2103</v>
          </cell>
          <cell r="C95" t="str">
            <v>103 - GCP Allocation Factor</v>
          </cell>
          <cell r="D95">
            <v>0</v>
          </cell>
          <cell r="F95" t="str">
            <v>CALC</v>
          </cell>
          <cell r="H95" t="str">
            <v>103</v>
          </cell>
          <cell r="I95" t="str">
            <v>C</v>
          </cell>
          <cell r="J95" t="str">
            <v>om_exp</v>
          </cell>
          <cell r="K95" t="str">
            <v>alloc_gcp</v>
          </cell>
          <cell r="M95" t="str">
            <v>2011/06/1/2/A/0</v>
          </cell>
        </row>
        <row r="96">
          <cell r="A96" t="str">
            <v>95</v>
          </cell>
          <cell r="B96" t="str">
            <v>OMC_2103</v>
          </cell>
          <cell r="C96" t="str">
            <v>103 - GCP Jurisdictional O &amp; M Exp Amount</v>
          </cell>
          <cell r="D96">
            <v>0</v>
          </cell>
          <cell r="F96" t="str">
            <v>CALC</v>
          </cell>
          <cell r="H96" t="str">
            <v>103</v>
          </cell>
          <cell r="I96" t="str">
            <v>C</v>
          </cell>
          <cell r="J96" t="str">
            <v>om_exp</v>
          </cell>
          <cell r="K96" t="str">
            <v>juris_gcp_amt</v>
          </cell>
          <cell r="M96" t="str">
            <v>2011/06/1/2/A/0</v>
          </cell>
        </row>
        <row r="97">
          <cell r="A97" t="str">
            <v>96</v>
          </cell>
          <cell r="B97" t="str">
            <v>OMC_2103</v>
          </cell>
          <cell r="C97" t="str">
            <v>103 - GCP Jurisdictional O &amp; M Exp Amount</v>
          </cell>
          <cell r="D97">
            <v>0</v>
          </cell>
          <cell r="F97" t="str">
            <v>CALC</v>
          </cell>
          <cell r="H97" t="str">
            <v>103</v>
          </cell>
          <cell r="I97" t="str">
            <v>C</v>
          </cell>
          <cell r="J97" t="str">
            <v>om_exp</v>
          </cell>
          <cell r="K97" t="str">
            <v>juris_gcp_amt</v>
          </cell>
          <cell r="M97" t="str">
            <v>2011/06/1/2/A/0</v>
          </cell>
        </row>
        <row r="98">
          <cell r="A98" t="str">
            <v>97</v>
          </cell>
          <cell r="B98" t="str">
            <v>OMC_2103</v>
          </cell>
          <cell r="C98" t="str">
            <v>103 - GCP Jurisdictional O &amp; M Exp Amount</v>
          </cell>
          <cell r="D98">
            <v>0</v>
          </cell>
          <cell r="F98" t="str">
            <v>CALC</v>
          </cell>
          <cell r="H98" t="str">
            <v>103</v>
          </cell>
          <cell r="I98" t="str">
            <v>C</v>
          </cell>
          <cell r="J98" t="str">
            <v>om_exp</v>
          </cell>
          <cell r="K98" t="str">
            <v>juris_gcp_amt</v>
          </cell>
          <cell r="M98" t="str">
            <v>2011/06/1/2/A/0</v>
          </cell>
        </row>
        <row r="99">
          <cell r="A99" t="str">
            <v>98</v>
          </cell>
          <cell r="B99" t="str">
            <v>OM4_2103</v>
          </cell>
          <cell r="C99" t="str">
            <v>103 - Energy Allocation Factor</v>
          </cell>
          <cell r="D99">
            <v>0</v>
          </cell>
          <cell r="F99" t="str">
            <v>CALC</v>
          </cell>
          <cell r="H99" t="str">
            <v>103</v>
          </cell>
          <cell r="I99" t="str">
            <v>C</v>
          </cell>
          <cell r="J99" t="str">
            <v>om_exp</v>
          </cell>
          <cell r="K99" t="str">
            <v>alloc_energy</v>
          </cell>
          <cell r="M99" t="str">
            <v>2011/06/1/2/A/0</v>
          </cell>
        </row>
        <row r="100">
          <cell r="A100" t="str">
            <v>99</v>
          </cell>
          <cell r="B100" t="str">
            <v>OM4_2103</v>
          </cell>
          <cell r="C100" t="str">
            <v>103 - Energy Allocation Factor</v>
          </cell>
          <cell r="D100">
            <v>0</v>
          </cell>
          <cell r="F100" t="str">
            <v>CALC</v>
          </cell>
          <cell r="H100" t="str">
            <v>103</v>
          </cell>
          <cell r="I100" t="str">
            <v>C</v>
          </cell>
          <cell r="J100" t="str">
            <v>om_exp</v>
          </cell>
          <cell r="K100" t="str">
            <v>alloc_energy</v>
          </cell>
          <cell r="M100" t="str">
            <v>2011/06/1/2/A/0</v>
          </cell>
        </row>
        <row r="101">
          <cell r="A101" t="str">
            <v>100</v>
          </cell>
          <cell r="B101" t="str">
            <v>OM4_2103</v>
          </cell>
          <cell r="C101" t="str">
            <v>103 - Energy Allocation Factor</v>
          </cell>
          <cell r="D101">
            <v>0</v>
          </cell>
          <cell r="F101" t="str">
            <v>CALC</v>
          </cell>
          <cell r="H101" t="str">
            <v>103</v>
          </cell>
          <cell r="I101" t="str">
            <v>C</v>
          </cell>
          <cell r="J101" t="str">
            <v>om_exp</v>
          </cell>
          <cell r="K101" t="str">
            <v>alloc_energy</v>
          </cell>
          <cell r="M101" t="str">
            <v>2011/06/1/2/A/0</v>
          </cell>
        </row>
        <row r="102">
          <cell r="A102" t="str">
            <v>101</v>
          </cell>
          <cell r="B102" t="str">
            <v>OM7_2103</v>
          </cell>
          <cell r="C102" t="str">
            <v>103 - Energy Allocation O &amp; M Exp Amount</v>
          </cell>
          <cell r="D102">
            <v>0</v>
          </cell>
          <cell r="F102" t="str">
            <v>CALC</v>
          </cell>
          <cell r="H102" t="str">
            <v>103</v>
          </cell>
          <cell r="I102" t="str">
            <v>C</v>
          </cell>
          <cell r="J102" t="str">
            <v>om_exp</v>
          </cell>
          <cell r="K102" t="str">
            <v>alloc_energy_amt</v>
          </cell>
          <cell r="M102" t="str">
            <v>2011/06/1/2/A/0</v>
          </cell>
        </row>
        <row r="103">
          <cell r="A103" t="str">
            <v>102</v>
          </cell>
          <cell r="B103" t="str">
            <v>OM7_2103</v>
          </cell>
          <cell r="C103" t="str">
            <v>103 - Energy Allocation O &amp; M Exp Amount</v>
          </cell>
          <cell r="D103">
            <v>0</v>
          </cell>
          <cell r="F103" t="str">
            <v>CALC</v>
          </cell>
          <cell r="H103" t="str">
            <v>103</v>
          </cell>
          <cell r="I103" t="str">
            <v>C</v>
          </cell>
          <cell r="J103" t="str">
            <v>om_exp</v>
          </cell>
          <cell r="K103" t="str">
            <v>alloc_energy_amt</v>
          </cell>
          <cell r="M103" t="str">
            <v>2011/06/1/2/A/0</v>
          </cell>
        </row>
        <row r="104">
          <cell r="A104" t="str">
            <v>103</v>
          </cell>
          <cell r="B104" t="str">
            <v>OM7_2103</v>
          </cell>
          <cell r="C104" t="str">
            <v>103 - Energy Allocation O &amp; M Exp Amount</v>
          </cell>
          <cell r="D104">
            <v>0</v>
          </cell>
          <cell r="F104" t="str">
            <v>CALC</v>
          </cell>
          <cell r="H104" t="str">
            <v>103</v>
          </cell>
          <cell r="I104" t="str">
            <v>C</v>
          </cell>
          <cell r="J104" t="str">
            <v>om_exp</v>
          </cell>
          <cell r="K104" t="str">
            <v>alloc_energy_amt</v>
          </cell>
          <cell r="M104" t="str">
            <v>2011/06/1/2/A/0</v>
          </cell>
        </row>
        <row r="105">
          <cell r="A105" t="str">
            <v>104</v>
          </cell>
          <cell r="B105" t="str">
            <v>OMB_2103</v>
          </cell>
          <cell r="C105" t="str">
            <v>103 - CP Jurisdictional O &amp; M Exp Amount</v>
          </cell>
          <cell r="D105">
            <v>59463.37</v>
          </cell>
          <cell r="F105" t="str">
            <v>CALC</v>
          </cell>
          <cell r="H105" t="str">
            <v>103</v>
          </cell>
          <cell r="I105" t="str">
            <v>C</v>
          </cell>
          <cell r="J105" t="str">
            <v>om_exp</v>
          </cell>
          <cell r="K105" t="str">
            <v>juris_cp_amt</v>
          </cell>
          <cell r="M105" t="str">
            <v>2011/06/1/2/A/0</v>
          </cell>
        </row>
        <row r="106">
          <cell r="A106" t="str">
            <v>105</v>
          </cell>
          <cell r="B106" t="str">
            <v>OMB_2103</v>
          </cell>
          <cell r="C106" t="str">
            <v>103 - CP Jurisdictional O &amp; M Exp Amount</v>
          </cell>
          <cell r="D106">
            <v>0</v>
          </cell>
          <cell r="F106" t="str">
            <v>CALC</v>
          </cell>
          <cell r="H106" t="str">
            <v>103</v>
          </cell>
          <cell r="I106" t="str">
            <v>C</v>
          </cell>
          <cell r="J106" t="str">
            <v>om_exp</v>
          </cell>
          <cell r="K106" t="str">
            <v>juris_cp_amt</v>
          </cell>
          <cell r="M106" t="str">
            <v>2011/06/1/2/A/0</v>
          </cell>
        </row>
        <row r="107">
          <cell r="A107" t="str">
            <v>106</v>
          </cell>
          <cell r="B107" t="str">
            <v>OMB_2103</v>
          </cell>
          <cell r="C107" t="str">
            <v>103 - CP Jurisdictional O &amp; M Exp Amount</v>
          </cell>
          <cell r="D107">
            <v>17276.89</v>
          </cell>
          <cell r="F107" t="str">
            <v>CALC</v>
          </cell>
          <cell r="H107" t="str">
            <v>103</v>
          </cell>
          <cell r="I107" t="str">
            <v>C</v>
          </cell>
          <cell r="J107" t="str">
            <v>om_exp</v>
          </cell>
          <cell r="K107" t="str">
            <v>juris_cp_amt</v>
          </cell>
          <cell r="M107" t="str">
            <v>2011/06/1/2/A/0</v>
          </cell>
        </row>
        <row r="108">
          <cell r="A108" t="str">
            <v>107</v>
          </cell>
          <cell r="B108" t="str">
            <v>OM8_2103</v>
          </cell>
          <cell r="C108" t="str">
            <v>103 - CP Jurisdictional Factor</v>
          </cell>
          <cell r="D108">
            <v>0</v>
          </cell>
          <cell r="F108" t="str">
            <v>CALC</v>
          </cell>
          <cell r="H108" t="str">
            <v>103</v>
          </cell>
          <cell r="I108" t="str">
            <v>C</v>
          </cell>
          <cell r="J108" t="str">
            <v>om_exp</v>
          </cell>
          <cell r="K108" t="str">
            <v>juris_cp</v>
          </cell>
          <cell r="M108" t="str">
            <v>2011/06/1/2/A/0</v>
          </cell>
        </row>
        <row r="109">
          <cell r="A109" t="str">
            <v>108</v>
          </cell>
          <cell r="B109" t="str">
            <v>OM8_2103</v>
          </cell>
          <cell r="C109" t="str">
            <v>103 - CP Jurisdictional Factor</v>
          </cell>
          <cell r="D109">
            <v>0</v>
          </cell>
          <cell r="F109" t="str">
            <v>CALC</v>
          </cell>
          <cell r="H109" t="str">
            <v>103</v>
          </cell>
          <cell r="I109" t="str">
            <v>C</v>
          </cell>
          <cell r="J109" t="str">
            <v>om_exp</v>
          </cell>
          <cell r="K109" t="str">
            <v>juris_cp</v>
          </cell>
          <cell r="M109" t="str">
            <v>2011/06/1/2/A/0</v>
          </cell>
        </row>
        <row r="110">
          <cell r="A110" t="str">
            <v>109</v>
          </cell>
          <cell r="B110" t="str">
            <v>OM8_2103</v>
          </cell>
          <cell r="C110" t="str">
            <v>103 - CP Jurisdictional Factor</v>
          </cell>
          <cell r="D110">
            <v>0</v>
          </cell>
          <cell r="F110" t="str">
            <v>CALC</v>
          </cell>
          <cell r="H110" t="str">
            <v>103</v>
          </cell>
          <cell r="I110" t="str">
            <v>C</v>
          </cell>
          <cell r="J110" t="str">
            <v>om_exp</v>
          </cell>
          <cell r="K110" t="str">
            <v>juris_cp</v>
          </cell>
          <cell r="M110" t="str">
            <v>2011/06/1/2/A/0</v>
          </cell>
        </row>
        <row r="111">
          <cell r="A111" t="str">
            <v>110</v>
          </cell>
          <cell r="B111" t="str">
            <v>OMA_2103</v>
          </cell>
          <cell r="C111" t="str">
            <v>103 - Energy Jurisdictional Factor</v>
          </cell>
          <cell r="D111">
            <v>0</v>
          </cell>
          <cell r="F111" t="str">
            <v>CALC</v>
          </cell>
          <cell r="H111" t="str">
            <v>103</v>
          </cell>
          <cell r="I111" t="str">
            <v>C</v>
          </cell>
          <cell r="J111" t="str">
            <v>om_exp</v>
          </cell>
          <cell r="K111" t="str">
            <v>juris_energy</v>
          </cell>
          <cell r="M111" t="str">
            <v>2011/06/1/2/A/0</v>
          </cell>
        </row>
        <row r="112">
          <cell r="A112" t="str">
            <v>111</v>
          </cell>
          <cell r="B112" t="str">
            <v>OMA_2103</v>
          </cell>
          <cell r="C112" t="str">
            <v>103 - Energy Jurisdictional Factor</v>
          </cell>
          <cell r="D112">
            <v>0</v>
          </cell>
          <cell r="F112" t="str">
            <v>CALC</v>
          </cell>
          <cell r="H112" t="str">
            <v>103</v>
          </cell>
          <cell r="I112" t="str">
            <v>C</v>
          </cell>
          <cell r="J112" t="str">
            <v>om_exp</v>
          </cell>
          <cell r="K112" t="str">
            <v>juris_energy</v>
          </cell>
          <cell r="M112" t="str">
            <v>2011/06/1/2/A/0</v>
          </cell>
        </row>
        <row r="113">
          <cell r="A113" t="str">
            <v>112</v>
          </cell>
          <cell r="B113" t="str">
            <v>OMA_2103</v>
          </cell>
          <cell r="C113" t="str">
            <v>103 - Energy Jurisdictional Factor</v>
          </cell>
          <cell r="D113">
            <v>0</v>
          </cell>
          <cell r="F113" t="str">
            <v>CALC</v>
          </cell>
          <cell r="H113" t="str">
            <v>103</v>
          </cell>
          <cell r="I113" t="str">
            <v>C</v>
          </cell>
          <cell r="J113" t="str">
            <v>om_exp</v>
          </cell>
          <cell r="K113" t="str">
            <v>juris_energy</v>
          </cell>
          <cell r="M113" t="str">
            <v>2011/06/1/2/A/0</v>
          </cell>
        </row>
        <row r="114">
          <cell r="A114" t="str">
            <v>113</v>
          </cell>
          <cell r="B114" t="str">
            <v>OM1_2103</v>
          </cell>
          <cell r="C114" t="str">
            <v>103 - O &amp; M Expenses Amount</v>
          </cell>
          <cell r="D114">
            <v>59463.37</v>
          </cell>
          <cell r="F114" t="str">
            <v>CALC</v>
          </cell>
          <cell r="H114" t="str">
            <v>103</v>
          </cell>
          <cell r="I114" t="str">
            <v>C</v>
          </cell>
          <cell r="J114" t="str">
            <v>om_exp</v>
          </cell>
          <cell r="K114" t="str">
            <v>beg_bal</v>
          </cell>
          <cell r="M114" t="str">
            <v>2011/06/1/2/A/0</v>
          </cell>
        </row>
        <row r="115">
          <cell r="A115" t="str">
            <v>114</v>
          </cell>
          <cell r="B115" t="str">
            <v>OM1_2103</v>
          </cell>
          <cell r="C115" t="str">
            <v>103 - O &amp; M Expenses Amount</v>
          </cell>
          <cell r="D115">
            <v>0</v>
          </cell>
          <cell r="F115" t="str">
            <v>CALC</v>
          </cell>
          <cell r="H115" t="str">
            <v>103</v>
          </cell>
          <cell r="I115" t="str">
            <v>C</v>
          </cell>
          <cell r="J115" t="str">
            <v>om_exp</v>
          </cell>
          <cell r="K115" t="str">
            <v>beg_bal</v>
          </cell>
          <cell r="M115" t="str">
            <v>2011/06/1/2/A/0</v>
          </cell>
        </row>
        <row r="116">
          <cell r="A116" t="str">
            <v>115</v>
          </cell>
          <cell r="B116" t="str">
            <v>OM1_2103</v>
          </cell>
          <cell r="C116" t="str">
            <v>103 - O &amp; M Expenses Amount</v>
          </cell>
          <cell r="D116">
            <v>17276.89</v>
          </cell>
          <cell r="F116" t="str">
            <v>CALC</v>
          </cell>
          <cell r="H116" t="str">
            <v>103</v>
          </cell>
          <cell r="I116" t="str">
            <v>C</v>
          </cell>
          <cell r="J116" t="str">
            <v>om_exp</v>
          </cell>
          <cell r="K116" t="str">
            <v>beg_bal</v>
          </cell>
          <cell r="M116" t="str">
            <v>2011/06/1/2/A/0</v>
          </cell>
        </row>
        <row r="117">
          <cell r="A117" t="str">
            <v>116</v>
          </cell>
          <cell r="B117" t="str">
            <v>OM9_2103</v>
          </cell>
          <cell r="C117" t="str">
            <v>103 - GCP Jurisdictional Factor</v>
          </cell>
          <cell r="D117">
            <v>0</v>
          </cell>
          <cell r="F117" t="str">
            <v>CALC</v>
          </cell>
          <cell r="H117" t="str">
            <v>103</v>
          </cell>
          <cell r="I117" t="str">
            <v>C</v>
          </cell>
          <cell r="J117" t="str">
            <v>om_exp</v>
          </cell>
          <cell r="K117" t="str">
            <v>juris_gcp</v>
          </cell>
          <cell r="M117" t="str">
            <v>2011/06/1/2/A/0</v>
          </cell>
        </row>
        <row r="118">
          <cell r="A118" t="str">
            <v>117</v>
          </cell>
          <cell r="B118" t="str">
            <v>OM9_2103</v>
          </cell>
          <cell r="C118" t="str">
            <v>103 - GCP Jurisdictional Factor</v>
          </cell>
          <cell r="D118">
            <v>0</v>
          </cell>
          <cell r="F118" t="str">
            <v>CALC</v>
          </cell>
          <cell r="H118" t="str">
            <v>103</v>
          </cell>
          <cell r="I118" t="str">
            <v>C</v>
          </cell>
          <cell r="J118" t="str">
            <v>om_exp</v>
          </cell>
          <cell r="K118" t="str">
            <v>juris_gcp</v>
          </cell>
          <cell r="M118" t="str">
            <v>2011/06/1/2/A/0</v>
          </cell>
        </row>
        <row r="119">
          <cell r="A119" t="str">
            <v>118</v>
          </cell>
          <cell r="B119" t="str">
            <v>OM9_2103</v>
          </cell>
          <cell r="C119" t="str">
            <v>103 - GCP Jurisdictional Factor</v>
          </cell>
          <cell r="D119">
            <v>0</v>
          </cell>
          <cell r="F119" t="str">
            <v>CALC</v>
          </cell>
          <cell r="H119" t="str">
            <v>103</v>
          </cell>
          <cell r="I119" t="str">
            <v>C</v>
          </cell>
          <cell r="J119" t="str">
            <v>om_exp</v>
          </cell>
          <cell r="K119" t="str">
            <v>juris_gcp</v>
          </cell>
          <cell r="M119" t="str">
            <v>2011/06/1/2/A/0</v>
          </cell>
        </row>
        <row r="120">
          <cell r="A120" t="str">
            <v>119</v>
          </cell>
          <cell r="B120" t="str">
            <v>OMD_2103</v>
          </cell>
          <cell r="C120" t="str">
            <v>103 - Energy Jurisdictional O &amp; M Exp Amount</v>
          </cell>
          <cell r="D120">
            <v>0</v>
          </cell>
          <cell r="F120" t="str">
            <v>CALC</v>
          </cell>
          <cell r="H120" t="str">
            <v>103</v>
          </cell>
          <cell r="I120" t="str">
            <v>C</v>
          </cell>
          <cell r="J120" t="str">
            <v>om_exp</v>
          </cell>
          <cell r="K120" t="str">
            <v>juris_energy_amt</v>
          </cell>
          <cell r="M120" t="str">
            <v>2011/06/1/2/A/0</v>
          </cell>
        </row>
        <row r="121">
          <cell r="A121" t="str">
            <v>120</v>
          </cell>
          <cell r="B121" t="str">
            <v>OMD_2103</v>
          </cell>
          <cell r="C121" t="str">
            <v>103 - Energy Jurisdictional O &amp; M Exp Amount</v>
          </cell>
          <cell r="D121">
            <v>0</v>
          </cell>
          <cell r="F121" t="str">
            <v>CALC</v>
          </cell>
          <cell r="H121" t="str">
            <v>103</v>
          </cell>
          <cell r="I121" t="str">
            <v>C</v>
          </cell>
          <cell r="J121" t="str">
            <v>om_exp</v>
          </cell>
          <cell r="K121" t="str">
            <v>juris_energy_amt</v>
          </cell>
          <cell r="M121" t="str">
            <v>2011/06/1/2/A/0</v>
          </cell>
        </row>
        <row r="122">
          <cell r="A122" t="str">
            <v>121</v>
          </cell>
          <cell r="B122" t="str">
            <v>OMD_2103</v>
          </cell>
          <cell r="C122" t="str">
            <v>103 - Energy Jurisdictional O &amp; M Exp Amount</v>
          </cell>
          <cell r="D122">
            <v>0</v>
          </cell>
          <cell r="F122" t="str">
            <v>CALC</v>
          </cell>
          <cell r="H122" t="str">
            <v>103</v>
          </cell>
          <cell r="I122" t="str">
            <v>C</v>
          </cell>
          <cell r="J122" t="str">
            <v>om_exp</v>
          </cell>
          <cell r="K122" t="str">
            <v>juris_energy_amt</v>
          </cell>
          <cell r="M122" t="str">
            <v>2011/06/1/2/A/0</v>
          </cell>
        </row>
        <row r="123">
          <cell r="A123" t="str">
            <v>122</v>
          </cell>
          <cell r="B123" t="str">
            <v>OME_2103</v>
          </cell>
          <cell r="C123" t="str">
            <v>103 - Total Jurisdictional O &amp; M Exp Amount</v>
          </cell>
          <cell r="D123">
            <v>59463.37</v>
          </cell>
          <cell r="F123" t="str">
            <v>CALC</v>
          </cell>
          <cell r="H123" t="str">
            <v>103</v>
          </cell>
          <cell r="I123" t="str">
            <v>C</v>
          </cell>
          <cell r="J123" t="str">
            <v>om_exp</v>
          </cell>
          <cell r="K123" t="str">
            <v>total_juris_amt</v>
          </cell>
          <cell r="M123" t="str">
            <v>2011/06/1/2/A/0</v>
          </cell>
        </row>
        <row r="124">
          <cell r="A124" t="str">
            <v>123</v>
          </cell>
          <cell r="B124" t="str">
            <v>OME_2103</v>
          </cell>
          <cell r="C124" t="str">
            <v>103 - Total Jurisdictional O &amp; M Exp Amount</v>
          </cell>
          <cell r="D124">
            <v>0</v>
          </cell>
          <cell r="F124" t="str">
            <v>CALC</v>
          </cell>
          <cell r="H124" t="str">
            <v>103</v>
          </cell>
          <cell r="I124" t="str">
            <v>C</v>
          </cell>
          <cell r="J124" t="str">
            <v>om_exp</v>
          </cell>
          <cell r="K124" t="str">
            <v>total_juris_amt</v>
          </cell>
          <cell r="M124" t="str">
            <v>2011/06/1/2/A/0</v>
          </cell>
        </row>
        <row r="125">
          <cell r="A125" t="str">
            <v>124</v>
          </cell>
          <cell r="B125" t="str">
            <v>OME_2103</v>
          </cell>
          <cell r="C125" t="str">
            <v>103 - Total Jurisdictional O &amp; M Exp Amount</v>
          </cell>
          <cell r="D125">
            <v>17276.89</v>
          </cell>
          <cell r="F125" t="str">
            <v>CALC</v>
          </cell>
          <cell r="H125" t="str">
            <v>103</v>
          </cell>
          <cell r="I125" t="str">
            <v>C</v>
          </cell>
          <cell r="J125" t="str">
            <v>om_exp</v>
          </cell>
          <cell r="K125" t="str">
            <v>total_juris_amt</v>
          </cell>
          <cell r="M125" t="str">
            <v>2011/06/1/2/A/0</v>
          </cell>
        </row>
        <row r="126">
          <cell r="A126" t="str">
            <v>125</v>
          </cell>
          <cell r="B126" t="str">
            <v>442_1900</v>
          </cell>
          <cell r="C126" t="str">
            <v xml:space="preserve">GS_RATE_CLAS_LOAD_CNTL_PRJ-REVNUE_2_&amp;_B           </v>
          </cell>
          <cell r="D126">
            <v>427254.15</v>
          </cell>
          <cell r="E126" t="str">
            <v>442190</v>
          </cell>
          <cell r="F126" t="str">
            <v>WALKER</v>
          </cell>
          <cell r="G126" t="str">
            <v>CM</v>
          </cell>
          <cell r="H126" t="str">
            <v>105</v>
          </cell>
          <cell r="I126" t="str">
            <v>W</v>
          </cell>
          <cell r="M126" t="str">
            <v>2011/06/1/2/A/0</v>
          </cell>
        </row>
        <row r="127">
          <cell r="A127" t="str">
            <v>126</v>
          </cell>
          <cell r="B127" t="str">
            <v>OM5_2105</v>
          </cell>
          <cell r="C127" t="str">
            <v>105 - CP Allocation O &amp; M Exp Amount</v>
          </cell>
          <cell r="D127">
            <v>427254.15</v>
          </cell>
          <cell r="F127" t="str">
            <v>CALC</v>
          </cell>
          <cell r="H127" t="str">
            <v>105</v>
          </cell>
          <cell r="I127" t="str">
            <v>C</v>
          </cell>
          <cell r="J127" t="str">
            <v>om_exp</v>
          </cell>
          <cell r="K127" t="str">
            <v>alloc_cp_amt</v>
          </cell>
          <cell r="M127" t="str">
            <v>2011/06/1/2/A/0</v>
          </cell>
        </row>
        <row r="128">
          <cell r="A128" t="str">
            <v>127</v>
          </cell>
          <cell r="B128" t="str">
            <v>OM5_2105</v>
          </cell>
          <cell r="C128" t="str">
            <v>105 - CP Allocation O &amp; M Exp Amount</v>
          </cell>
          <cell r="D128">
            <v>647</v>
          </cell>
          <cell r="F128" t="str">
            <v>CALC</v>
          </cell>
          <cell r="H128" t="str">
            <v>105</v>
          </cell>
          <cell r="I128" t="str">
            <v>C</v>
          </cell>
          <cell r="J128" t="str">
            <v>om_exp</v>
          </cell>
          <cell r="K128" t="str">
            <v>alloc_cp_amt</v>
          </cell>
          <cell r="M128" t="str">
            <v>2011/06/1/2/A/0</v>
          </cell>
        </row>
        <row r="129">
          <cell r="A129" t="str">
            <v>128</v>
          </cell>
          <cell r="B129" t="str">
            <v>OM5_2105</v>
          </cell>
          <cell r="C129" t="str">
            <v>105 - CP Allocation O &amp; M Exp Amount</v>
          </cell>
          <cell r="D129">
            <v>15934.58</v>
          </cell>
          <cell r="F129" t="str">
            <v>CALC</v>
          </cell>
          <cell r="H129" t="str">
            <v>105</v>
          </cell>
          <cell r="I129" t="str">
            <v>C</v>
          </cell>
          <cell r="J129" t="str">
            <v>om_exp</v>
          </cell>
          <cell r="K129" t="str">
            <v>alloc_cp_amt</v>
          </cell>
          <cell r="M129" t="str">
            <v>2011/06/1/2/A/0</v>
          </cell>
        </row>
        <row r="130">
          <cell r="A130" t="str">
            <v>129</v>
          </cell>
          <cell r="B130" t="str">
            <v>OM5_2105</v>
          </cell>
          <cell r="C130" t="str">
            <v>105 - CP Allocation O &amp; M Exp Amount</v>
          </cell>
          <cell r="D130">
            <v>2059.25</v>
          </cell>
          <cell r="F130" t="str">
            <v>CALC</v>
          </cell>
          <cell r="H130" t="str">
            <v>105</v>
          </cell>
          <cell r="I130" t="str">
            <v>C</v>
          </cell>
          <cell r="J130" t="str">
            <v>om_exp</v>
          </cell>
          <cell r="K130" t="str">
            <v>alloc_cp_amt</v>
          </cell>
          <cell r="M130" t="str">
            <v>2011/06/1/2/A/0</v>
          </cell>
        </row>
        <row r="131">
          <cell r="A131" t="str">
            <v>130</v>
          </cell>
          <cell r="B131" t="str">
            <v>OM5_2105</v>
          </cell>
          <cell r="C131" t="str">
            <v>105 - CP Allocation O &amp; M Exp Amount</v>
          </cell>
          <cell r="D131">
            <v>11712.24</v>
          </cell>
          <cell r="F131" t="str">
            <v>CALC</v>
          </cell>
          <cell r="H131" t="str">
            <v>105</v>
          </cell>
          <cell r="I131" t="str">
            <v>C</v>
          </cell>
          <cell r="J131" t="str">
            <v>om_exp</v>
          </cell>
          <cell r="K131" t="str">
            <v>alloc_cp_amt</v>
          </cell>
          <cell r="M131" t="str">
            <v>2011/06/1/2/A/0</v>
          </cell>
        </row>
        <row r="132">
          <cell r="A132" t="str">
            <v>131</v>
          </cell>
          <cell r="B132" t="str">
            <v>OM5_2105</v>
          </cell>
          <cell r="C132" t="str">
            <v>105 - CP Allocation O &amp; M Exp Amount</v>
          </cell>
          <cell r="D132">
            <v>0</v>
          </cell>
          <cell r="F132" t="str">
            <v>CALC</v>
          </cell>
          <cell r="H132" t="str">
            <v>105</v>
          </cell>
          <cell r="I132" t="str">
            <v>C</v>
          </cell>
          <cell r="J132" t="str">
            <v>om_exp</v>
          </cell>
          <cell r="K132" t="str">
            <v>alloc_cp_amt</v>
          </cell>
          <cell r="M132" t="str">
            <v>2011/06/1/2/A/0</v>
          </cell>
        </row>
        <row r="133">
          <cell r="A133" t="str">
            <v>132</v>
          </cell>
          <cell r="B133" t="str">
            <v>OM5_2105</v>
          </cell>
          <cell r="C133" t="str">
            <v>105 - CP Allocation O &amp; M Exp Amount</v>
          </cell>
          <cell r="D133">
            <v>2509.7399999999998</v>
          </cell>
          <cell r="F133" t="str">
            <v>CALC</v>
          </cell>
          <cell r="H133" t="str">
            <v>105</v>
          </cell>
          <cell r="I133" t="str">
            <v>C</v>
          </cell>
          <cell r="J133" t="str">
            <v>om_exp</v>
          </cell>
          <cell r="K133" t="str">
            <v>alloc_cp_amt</v>
          </cell>
          <cell r="M133" t="str">
            <v>2011/06/1/2/A/0</v>
          </cell>
        </row>
        <row r="134">
          <cell r="A134" t="str">
            <v>133</v>
          </cell>
          <cell r="B134" t="str">
            <v>OM2_2105</v>
          </cell>
          <cell r="C134" t="str">
            <v>105 - CP Allocation Factor</v>
          </cell>
          <cell r="D134">
            <v>1</v>
          </cell>
          <cell r="F134" t="str">
            <v>CALC</v>
          </cell>
          <cell r="H134" t="str">
            <v>105</v>
          </cell>
          <cell r="I134" t="str">
            <v>C</v>
          </cell>
          <cell r="J134" t="str">
            <v>om_exp</v>
          </cell>
          <cell r="K134" t="str">
            <v>alloc_cp</v>
          </cell>
          <cell r="M134" t="str">
            <v>2011/06/1/2/A/0</v>
          </cell>
        </row>
        <row r="135">
          <cell r="A135" t="str">
            <v>134</v>
          </cell>
          <cell r="B135" t="str">
            <v>OM2_2105</v>
          </cell>
          <cell r="C135" t="str">
            <v>105 - CP Allocation Factor</v>
          </cell>
          <cell r="D135">
            <v>1</v>
          </cell>
          <cell r="F135" t="str">
            <v>CALC</v>
          </cell>
          <cell r="H135" t="str">
            <v>105</v>
          </cell>
          <cell r="I135" t="str">
            <v>C</v>
          </cell>
          <cell r="J135" t="str">
            <v>om_exp</v>
          </cell>
          <cell r="K135" t="str">
            <v>alloc_cp</v>
          </cell>
          <cell r="M135" t="str">
            <v>2011/06/1/2/A/0</v>
          </cell>
        </row>
        <row r="136">
          <cell r="A136" t="str">
            <v>135</v>
          </cell>
          <cell r="B136" t="str">
            <v>OM2_2105</v>
          </cell>
          <cell r="C136" t="str">
            <v>105 - CP Allocation Factor</v>
          </cell>
          <cell r="D136">
            <v>1</v>
          </cell>
          <cell r="F136" t="str">
            <v>CALC</v>
          </cell>
          <cell r="H136" t="str">
            <v>105</v>
          </cell>
          <cell r="I136" t="str">
            <v>C</v>
          </cell>
          <cell r="J136" t="str">
            <v>om_exp</v>
          </cell>
          <cell r="K136" t="str">
            <v>alloc_cp</v>
          </cell>
          <cell r="M136" t="str">
            <v>2011/06/1/2/A/0</v>
          </cell>
        </row>
        <row r="137">
          <cell r="A137" t="str">
            <v>136</v>
          </cell>
          <cell r="B137" t="str">
            <v>OM2_2105</v>
          </cell>
          <cell r="C137" t="str">
            <v>105 - CP Allocation Factor</v>
          </cell>
          <cell r="D137">
            <v>1</v>
          </cell>
          <cell r="F137" t="str">
            <v>CALC</v>
          </cell>
          <cell r="H137" t="str">
            <v>105</v>
          </cell>
          <cell r="I137" t="str">
            <v>C</v>
          </cell>
          <cell r="J137" t="str">
            <v>om_exp</v>
          </cell>
          <cell r="K137" t="str">
            <v>alloc_cp</v>
          </cell>
          <cell r="M137" t="str">
            <v>2011/06/1/2/A/0</v>
          </cell>
        </row>
        <row r="138">
          <cell r="A138" t="str">
            <v>137</v>
          </cell>
          <cell r="B138" t="str">
            <v>OM2_2105</v>
          </cell>
          <cell r="C138" t="str">
            <v>105 - CP Allocation Factor</v>
          </cell>
          <cell r="D138">
            <v>1</v>
          </cell>
          <cell r="F138" t="str">
            <v>CALC</v>
          </cell>
          <cell r="H138" t="str">
            <v>105</v>
          </cell>
          <cell r="I138" t="str">
            <v>C</v>
          </cell>
          <cell r="J138" t="str">
            <v>om_exp</v>
          </cell>
          <cell r="K138" t="str">
            <v>alloc_cp</v>
          </cell>
          <cell r="M138" t="str">
            <v>2011/06/1/2/A/0</v>
          </cell>
        </row>
        <row r="139">
          <cell r="A139" t="str">
            <v>138</v>
          </cell>
          <cell r="B139" t="str">
            <v>OM2_2105</v>
          </cell>
          <cell r="C139" t="str">
            <v>105 - CP Allocation Factor</v>
          </cell>
          <cell r="D139">
            <v>1</v>
          </cell>
          <cell r="F139" t="str">
            <v>CALC</v>
          </cell>
          <cell r="H139" t="str">
            <v>105</v>
          </cell>
          <cell r="I139" t="str">
            <v>C</v>
          </cell>
          <cell r="J139" t="str">
            <v>om_exp</v>
          </cell>
          <cell r="K139" t="str">
            <v>alloc_cp</v>
          </cell>
          <cell r="M139" t="str">
            <v>2011/06/1/2/A/0</v>
          </cell>
        </row>
        <row r="140">
          <cell r="A140" t="str">
            <v>139</v>
          </cell>
          <cell r="B140" t="str">
            <v>OM2_2105</v>
          </cell>
          <cell r="C140" t="str">
            <v>105 - CP Allocation Factor</v>
          </cell>
          <cell r="D140">
            <v>1</v>
          </cell>
          <cell r="F140" t="str">
            <v>CALC</v>
          </cell>
          <cell r="H140" t="str">
            <v>105</v>
          </cell>
          <cell r="I140" t="str">
            <v>C</v>
          </cell>
          <cell r="J140" t="str">
            <v>om_exp</v>
          </cell>
          <cell r="K140" t="str">
            <v>alloc_cp</v>
          </cell>
          <cell r="M140" t="str">
            <v>2011/06/1/2/A/0</v>
          </cell>
        </row>
        <row r="141">
          <cell r="A141" t="str">
            <v>140</v>
          </cell>
          <cell r="B141" t="str">
            <v>OM6_2105</v>
          </cell>
          <cell r="C141" t="str">
            <v>105 - GCP Allocation O &amp; M Exp Amount</v>
          </cell>
          <cell r="D141">
            <v>0</v>
          </cell>
          <cell r="F141" t="str">
            <v>CALC</v>
          </cell>
          <cell r="H141" t="str">
            <v>105</v>
          </cell>
          <cell r="I141" t="str">
            <v>C</v>
          </cell>
          <cell r="J141" t="str">
            <v>om_exp</v>
          </cell>
          <cell r="K141" t="str">
            <v>alloc_gcp_amt</v>
          </cell>
          <cell r="M141" t="str">
            <v>2011/06/1/2/A/0</v>
          </cell>
        </row>
        <row r="142">
          <cell r="A142" t="str">
            <v>141</v>
          </cell>
          <cell r="B142" t="str">
            <v>OM6_2105</v>
          </cell>
          <cell r="C142" t="str">
            <v>105 - GCP Allocation O &amp; M Exp Amount</v>
          </cell>
          <cell r="D142">
            <v>0</v>
          </cell>
          <cell r="F142" t="str">
            <v>CALC</v>
          </cell>
          <cell r="H142" t="str">
            <v>105</v>
          </cell>
          <cell r="I142" t="str">
            <v>C</v>
          </cell>
          <cell r="J142" t="str">
            <v>om_exp</v>
          </cell>
          <cell r="K142" t="str">
            <v>alloc_gcp_amt</v>
          </cell>
          <cell r="M142" t="str">
            <v>2011/06/1/2/A/0</v>
          </cell>
        </row>
        <row r="143">
          <cell r="A143" t="str">
            <v>142</v>
          </cell>
          <cell r="B143" t="str">
            <v>OM6_2105</v>
          </cell>
          <cell r="C143" t="str">
            <v>105 - GCP Allocation O &amp; M Exp Amount</v>
          </cell>
          <cell r="D143">
            <v>0</v>
          </cell>
          <cell r="F143" t="str">
            <v>CALC</v>
          </cell>
          <cell r="H143" t="str">
            <v>105</v>
          </cell>
          <cell r="I143" t="str">
            <v>C</v>
          </cell>
          <cell r="J143" t="str">
            <v>om_exp</v>
          </cell>
          <cell r="K143" t="str">
            <v>alloc_gcp_amt</v>
          </cell>
          <cell r="M143" t="str">
            <v>2011/06/1/2/A/0</v>
          </cell>
        </row>
        <row r="144">
          <cell r="A144" t="str">
            <v>143</v>
          </cell>
          <cell r="B144" t="str">
            <v>OM6_2105</v>
          </cell>
          <cell r="C144" t="str">
            <v>105 - GCP Allocation O &amp; M Exp Amount</v>
          </cell>
          <cell r="D144">
            <v>0</v>
          </cell>
          <cell r="F144" t="str">
            <v>CALC</v>
          </cell>
          <cell r="H144" t="str">
            <v>105</v>
          </cell>
          <cell r="I144" t="str">
            <v>C</v>
          </cell>
          <cell r="J144" t="str">
            <v>om_exp</v>
          </cell>
          <cell r="K144" t="str">
            <v>alloc_gcp_amt</v>
          </cell>
          <cell r="M144" t="str">
            <v>2011/06/1/2/A/0</v>
          </cell>
        </row>
        <row r="145">
          <cell r="A145" t="str">
            <v>144</v>
          </cell>
          <cell r="B145" t="str">
            <v>OM6_2105</v>
          </cell>
          <cell r="C145" t="str">
            <v>105 - GCP Allocation O &amp; M Exp Amount</v>
          </cell>
          <cell r="D145">
            <v>0</v>
          </cell>
          <cell r="F145" t="str">
            <v>CALC</v>
          </cell>
          <cell r="H145" t="str">
            <v>105</v>
          </cell>
          <cell r="I145" t="str">
            <v>C</v>
          </cell>
          <cell r="J145" t="str">
            <v>om_exp</v>
          </cell>
          <cell r="K145" t="str">
            <v>alloc_gcp_amt</v>
          </cell>
          <cell r="M145" t="str">
            <v>2011/06/1/2/A/0</v>
          </cell>
        </row>
        <row r="146">
          <cell r="A146" t="str">
            <v>145</v>
          </cell>
          <cell r="B146" t="str">
            <v>OM6_2105</v>
          </cell>
          <cell r="C146" t="str">
            <v>105 - GCP Allocation O &amp; M Exp Amount</v>
          </cell>
          <cell r="D146">
            <v>0</v>
          </cell>
          <cell r="F146" t="str">
            <v>CALC</v>
          </cell>
          <cell r="H146" t="str">
            <v>105</v>
          </cell>
          <cell r="I146" t="str">
            <v>C</v>
          </cell>
          <cell r="J146" t="str">
            <v>om_exp</v>
          </cell>
          <cell r="K146" t="str">
            <v>alloc_gcp_amt</v>
          </cell>
          <cell r="M146" t="str">
            <v>2011/06/1/2/A/0</v>
          </cell>
        </row>
        <row r="147">
          <cell r="A147" t="str">
            <v>146</v>
          </cell>
          <cell r="B147" t="str">
            <v>OM6_2105</v>
          </cell>
          <cell r="C147" t="str">
            <v>105 - GCP Allocation O &amp; M Exp Amount</v>
          </cell>
          <cell r="D147">
            <v>0</v>
          </cell>
          <cell r="F147" t="str">
            <v>CALC</v>
          </cell>
          <cell r="H147" t="str">
            <v>105</v>
          </cell>
          <cell r="I147" t="str">
            <v>C</v>
          </cell>
          <cell r="J147" t="str">
            <v>om_exp</v>
          </cell>
          <cell r="K147" t="str">
            <v>alloc_gcp_amt</v>
          </cell>
          <cell r="M147" t="str">
            <v>2011/06/1/2/A/0</v>
          </cell>
        </row>
        <row r="148">
          <cell r="A148" t="str">
            <v>147</v>
          </cell>
          <cell r="B148" t="str">
            <v>OM3_2105</v>
          </cell>
          <cell r="C148" t="str">
            <v>105 - GCP Allocation Factor</v>
          </cell>
          <cell r="D148">
            <v>0</v>
          </cell>
          <cell r="F148" t="str">
            <v>CALC</v>
          </cell>
          <cell r="H148" t="str">
            <v>105</v>
          </cell>
          <cell r="I148" t="str">
            <v>C</v>
          </cell>
          <cell r="J148" t="str">
            <v>om_exp</v>
          </cell>
          <cell r="K148" t="str">
            <v>alloc_gcp</v>
          </cell>
          <cell r="M148" t="str">
            <v>2011/06/1/2/A/0</v>
          </cell>
        </row>
        <row r="149">
          <cell r="A149" t="str">
            <v>148</v>
          </cell>
          <cell r="B149" t="str">
            <v>OM3_2105</v>
          </cell>
          <cell r="C149" t="str">
            <v>105 - GCP Allocation Factor</v>
          </cell>
          <cell r="D149">
            <v>0</v>
          </cell>
          <cell r="F149" t="str">
            <v>CALC</v>
          </cell>
          <cell r="H149" t="str">
            <v>105</v>
          </cell>
          <cell r="I149" t="str">
            <v>C</v>
          </cell>
          <cell r="J149" t="str">
            <v>om_exp</v>
          </cell>
          <cell r="K149" t="str">
            <v>alloc_gcp</v>
          </cell>
          <cell r="M149" t="str">
            <v>2011/06/1/2/A/0</v>
          </cell>
        </row>
        <row r="150">
          <cell r="A150" t="str">
            <v>149</v>
          </cell>
          <cell r="B150" t="str">
            <v>OM3_2105</v>
          </cell>
          <cell r="C150" t="str">
            <v>105 - GCP Allocation Factor</v>
          </cell>
          <cell r="D150">
            <v>0</v>
          </cell>
          <cell r="F150" t="str">
            <v>CALC</v>
          </cell>
          <cell r="H150" t="str">
            <v>105</v>
          </cell>
          <cell r="I150" t="str">
            <v>C</v>
          </cell>
          <cell r="J150" t="str">
            <v>om_exp</v>
          </cell>
          <cell r="K150" t="str">
            <v>alloc_gcp</v>
          </cell>
          <cell r="M150" t="str">
            <v>2011/06/1/2/A/0</v>
          </cell>
        </row>
        <row r="151">
          <cell r="A151" t="str">
            <v>150</v>
          </cell>
          <cell r="B151" t="str">
            <v>OM3_2105</v>
          </cell>
          <cell r="C151" t="str">
            <v>105 - GCP Allocation Factor</v>
          </cell>
          <cell r="D151">
            <v>0</v>
          </cell>
          <cell r="F151" t="str">
            <v>CALC</v>
          </cell>
          <cell r="H151" t="str">
            <v>105</v>
          </cell>
          <cell r="I151" t="str">
            <v>C</v>
          </cell>
          <cell r="J151" t="str">
            <v>om_exp</v>
          </cell>
          <cell r="K151" t="str">
            <v>alloc_gcp</v>
          </cell>
          <cell r="M151" t="str">
            <v>2011/06/1/2/A/0</v>
          </cell>
        </row>
        <row r="152">
          <cell r="A152" t="str">
            <v>151</v>
          </cell>
          <cell r="B152" t="str">
            <v>OM3_2105</v>
          </cell>
          <cell r="C152" t="str">
            <v>105 - GCP Allocation Factor</v>
          </cell>
          <cell r="D152">
            <v>0</v>
          </cell>
          <cell r="F152" t="str">
            <v>CALC</v>
          </cell>
          <cell r="H152" t="str">
            <v>105</v>
          </cell>
          <cell r="I152" t="str">
            <v>C</v>
          </cell>
          <cell r="J152" t="str">
            <v>om_exp</v>
          </cell>
          <cell r="K152" t="str">
            <v>alloc_gcp</v>
          </cell>
          <cell r="M152" t="str">
            <v>2011/06/1/2/A/0</v>
          </cell>
        </row>
        <row r="153">
          <cell r="A153" t="str">
            <v>152</v>
          </cell>
          <cell r="B153" t="str">
            <v>OM3_2105</v>
          </cell>
          <cell r="C153" t="str">
            <v>105 - GCP Allocation Factor</v>
          </cell>
          <cell r="D153">
            <v>0</v>
          </cell>
          <cell r="F153" t="str">
            <v>CALC</v>
          </cell>
          <cell r="H153" t="str">
            <v>105</v>
          </cell>
          <cell r="I153" t="str">
            <v>C</v>
          </cell>
          <cell r="J153" t="str">
            <v>om_exp</v>
          </cell>
          <cell r="K153" t="str">
            <v>alloc_gcp</v>
          </cell>
          <cell r="M153" t="str">
            <v>2011/06/1/2/A/0</v>
          </cell>
        </row>
        <row r="154">
          <cell r="A154" t="str">
            <v>153</v>
          </cell>
          <cell r="B154" t="str">
            <v>OM3_2105</v>
          </cell>
          <cell r="C154" t="str">
            <v>105 - GCP Allocation Factor</v>
          </cell>
          <cell r="D154">
            <v>0</v>
          </cell>
          <cell r="F154" t="str">
            <v>CALC</v>
          </cell>
          <cell r="H154" t="str">
            <v>105</v>
          </cell>
          <cell r="I154" t="str">
            <v>C</v>
          </cell>
          <cell r="J154" t="str">
            <v>om_exp</v>
          </cell>
          <cell r="K154" t="str">
            <v>alloc_gcp</v>
          </cell>
          <cell r="M154" t="str">
            <v>2011/06/1/2/A/0</v>
          </cell>
        </row>
        <row r="155">
          <cell r="A155" t="str">
            <v>154</v>
          </cell>
          <cell r="B155" t="str">
            <v>OMC_2105</v>
          </cell>
          <cell r="C155" t="str">
            <v>105 - GCP Jurisdictional O &amp; M Exp Amount</v>
          </cell>
          <cell r="D155">
            <v>0</v>
          </cell>
          <cell r="F155" t="str">
            <v>CALC</v>
          </cell>
          <cell r="H155" t="str">
            <v>105</v>
          </cell>
          <cell r="I155" t="str">
            <v>C</v>
          </cell>
          <cell r="J155" t="str">
            <v>om_exp</v>
          </cell>
          <cell r="K155" t="str">
            <v>juris_gcp_amt</v>
          </cell>
          <cell r="M155" t="str">
            <v>2011/06/1/2/A/0</v>
          </cell>
        </row>
        <row r="156">
          <cell r="A156" t="str">
            <v>155</v>
          </cell>
          <cell r="B156" t="str">
            <v>OMC_2105</v>
          </cell>
          <cell r="C156" t="str">
            <v>105 - GCP Jurisdictional O &amp; M Exp Amount</v>
          </cell>
          <cell r="D156">
            <v>0</v>
          </cell>
          <cell r="F156" t="str">
            <v>CALC</v>
          </cell>
          <cell r="H156" t="str">
            <v>105</v>
          </cell>
          <cell r="I156" t="str">
            <v>C</v>
          </cell>
          <cell r="J156" t="str">
            <v>om_exp</v>
          </cell>
          <cell r="K156" t="str">
            <v>juris_gcp_amt</v>
          </cell>
          <cell r="M156" t="str">
            <v>2011/06/1/2/A/0</v>
          </cell>
        </row>
        <row r="157">
          <cell r="A157" t="str">
            <v>156</v>
          </cell>
          <cell r="B157" t="str">
            <v>OMC_2105</v>
          </cell>
          <cell r="C157" t="str">
            <v>105 - GCP Jurisdictional O &amp; M Exp Amount</v>
          </cell>
          <cell r="D157">
            <v>0</v>
          </cell>
          <cell r="F157" t="str">
            <v>CALC</v>
          </cell>
          <cell r="H157" t="str">
            <v>105</v>
          </cell>
          <cell r="I157" t="str">
            <v>C</v>
          </cell>
          <cell r="J157" t="str">
            <v>om_exp</v>
          </cell>
          <cell r="K157" t="str">
            <v>juris_gcp_amt</v>
          </cell>
          <cell r="M157" t="str">
            <v>2011/06/1/2/A/0</v>
          </cell>
        </row>
        <row r="158">
          <cell r="A158" t="str">
            <v>157</v>
          </cell>
          <cell r="B158" t="str">
            <v>OMC_2105</v>
          </cell>
          <cell r="C158" t="str">
            <v>105 - GCP Jurisdictional O &amp; M Exp Amount</v>
          </cell>
          <cell r="D158">
            <v>0</v>
          </cell>
          <cell r="F158" t="str">
            <v>CALC</v>
          </cell>
          <cell r="H158" t="str">
            <v>105</v>
          </cell>
          <cell r="I158" t="str">
            <v>C</v>
          </cell>
          <cell r="J158" t="str">
            <v>om_exp</v>
          </cell>
          <cell r="K158" t="str">
            <v>juris_gcp_amt</v>
          </cell>
          <cell r="M158" t="str">
            <v>2011/06/1/2/A/0</v>
          </cell>
        </row>
        <row r="159">
          <cell r="A159" t="str">
            <v>158</v>
          </cell>
          <cell r="B159" t="str">
            <v>OMC_2105</v>
          </cell>
          <cell r="C159" t="str">
            <v>105 - GCP Jurisdictional O &amp; M Exp Amount</v>
          </cell>
          <cell r="D159">
            <v>0</v>
          </cell>
          <cell r="F159" t="str">
            <v>CALC</v>
          </cell>
          <cell r="H159" t="str">
            <v>105</v>
          </cell>
          <cell r="I159" t="str">
            <v>C</v>
          </cell>
          <cell r="J159" t="str">
            <v>om_exp</v>
          </cell>
          <cell r="K159" t="str">
            <v>juris_gcp_amt</v>
          </cell>
          <cell r="M159" t="str">
            <v>2011/06/1/2/A/0</v>
          </cell>
        </row>
        <row r="160">
          <cell r="A160" t="str">
            <v>159</v>
          </cell>
          <cell r="B160" t="str">
            <v>OMC_2105</v>
          </cell>
          <cell r="C160" t="str">
            <v>105 - GCP Jurisdictional O &amp; M Exp Amount</v>
          </cell>
          <cell r="D160">
            <v>0</v>
          </cell>
          <cell r="F160" t="str">
            <v>CALC</v>
          </cell>
          <cell r="H160" t="str">
            <v>105</v>
          </cell>
          <cell r="I160" t="str">
            <v>C</v>
          </cell>
          <cell r="J160" t="str">
            <v>om_exp</v>
          </cell>
          <cell r="K160" t="str">
            <v>juris_gcp_amt</v>
          </cell>
          <cell r="M160" t="str">
            <v>2011/06/1/2/A/0</v>
          </cell>
        </row>
        <row r="161">
          <cell r="A161" t="str">
            <v>160</v>
          </cell>
          <cell r="B161" t="str">
            <v>OMC_2105</v>
          </cell>
          <cell r="C161" t="str">
            <v>105 - GCP Jurisdictional O &amp; M Exp Amount</v>
          </cell>
          <cell r="D161">
            <v>0</v>
          </cell>
          <cell r="F161" t="str">
            <v>CALC</v>
          </cell>
          <cell r="H161" t="str">
            <v>105</v>
          </cell>
          <cell r="I161" t="str">
            <v>C</v>
          </cell>
          <cell r="J161" t="str">
            <v>om_exp</v>
          </cell>
          <cell r="K161" t="str">
            <v>juris_gcp_amt</v>
          </cell>
          <cell r="M161" t="str">
            <v>2011/06/1/2/A/0</v>
          </cell>
        </row>
        <row r="162">
          <cell r="A162" t="str">
            <v>161</v>
          </cell>
          <cell r="B162" t="str">
            <v>OM4_2105</v>
          </cell>
          <cell r="C162" t="str">
            <v>105 - Energy Allocation Factor</v>
          </cell>
          <cell r="D162">
            <v>0</v>
          </cell>
          <cell r="F162" t="str">
            <v>CALC</v>
          </cell>
          <cell r="H162" t="str">
            <v>105</v>
          </cell>
          <cell r="I162" t="str">
            <v>C</v>
          </cell>
          <cell r="J162" t="str">
            <v>om_exp</v>
          </cell>
          <cell r="K162" t="str">
            <v>alloc_energy</v>
          </cell>
          <cell r="M162" t="str">
            <v>2011/06/1/2/A/0</v>
          </cell>
        </row>
        <row r="163">
          <cell r="A163" t="str">
            <v>162</v>
          </cell>
          <cell r="B163" t="str">
            <v>OM4_2105</v>
          </cell>
          <cell r="C163" t="str">
            <v>105 - Energy Allocation Factor</v>
          </cell>
          <cell r="D163">
            <v>0</v>
          </cell>
          <cell r="F163" t="str">
            <v>CALC</v>
          </cell>
          <cell r="H163" t="str">
            <v>105</v>
          </cell>
          <cell r="I163" t="str">
            <v>C</v>
          </cell>
          <cell r="J163" t="str">
            <v>om_exp</v>
          </cell>
          <cell r="K163" t="str">
            <v>alloc_energy</v>
          </cell>
          <cell r="M163" t="str">
            <v>2011/06/1/2/A/0</v>
          </cell>
        </row>
        <row r="164">
          <cell r="A164" t="str">
            <v>163</v>
          </cell>
          <cell r="B164" t="str">
            <v>OM4_2105</v>
          </cell>
          <cell r="C164" t="str">
            <v>105 - Energy Allocation Factor</v>
          </cell>
          <cell r="D164">
            <v>0</v>
          </cell>
          <cell r="F164" t="str">
            <v>CALC</v>
          </cell>
          <cell r="H164" t="str">
            <v>105</v>
          </cell>
          <cell r="I164" t="str">
            <v>C</v>
          </cell>
          <cell r="J164" t="str">
            <v>om_exp</v>
          </cell>
          <cell r="K164" t="str">
            <v>alloc_energy</v>
          </cell>
          <cell r="M164" t="str">
            <v>2011/06/1/2/A/0</v>
          </cell>
        </row>
        <row r="165">
          <cell r="A165" t="str">
            <v>164</v>
          </cell>
          <cell r="B165" t="str">
            <v>OM4_2105</v>
          </cell>
          <cell r="C165" t="str">
            <v>105 - Energy Allocation Factor</v>
          </cell>
          <cell r="D165">
            <v>0</v>
          </cell>
          <cell r="F165" t="str">
            <v>CALC</v>
          </cell>
          <cell r="H165" t="str">
            <v>105</v>
          </cell>
          <cell r="I165" t="str">
            <v>C</v>
          </cell>
          <cell r="J165" t="str">
            <v>om_exp</v>
          </cell>
          <cell r="K165" t="str">
            <v>alloc_energy</v>
          </cell>
          <cell r="M165" t="str">
            <v>2011/06/1/2/A/0</v>
          </cell>
        </row>
        <row r="166">
          <cell r="A166" t="str">
            <v>165</v>
          </cell>
          <cell r="B166" t="str">
            <v>OM4_2105</v>
          </cell>
          <cell r="C166" t="str">
            <v>105 - Energy Allocation Factor</v>
          </cell>
          <cell r="D166">
            <v>0</v>
          </cell>
          <cell r="F166" t="str">
            <v>CALC</v>
          </cell>
          <cell r="H166" t="str">
            <v>105</v>
          </cell>
          <cell r="I166" t="str">
            <v>C</v>
          </cell>
          <cell r="J166" t="str">
            <v>om_exp</v>
          </cell>
          <cell r="K166" t="str">
            <v>alloc_energy</v>
          </cell>
          <cell r="M166" t="str">
            <v>2011/06/1/2/A/0</v>
          </cell>
        </row>
        <row r="167">
          <cell r="A167" t="str">
            <v>166</v>
          </cell>
          <cell r="B167" t="str">
            <v>OM4_2105</v>
          </cell>
          <cell r="C167" t="str">
            <v>105 - Energy Allocation Factor</v>
          </cell>
          <cell r="D167">
            <v>0</v>
          </cell>
          <cell r="F167" t="str">
            <v>CALC</v>
          </cell>
          <cell r="H167" t="str">
            <v>105</v>
          </cell>
          <cell r="I167" t="str">
            <v>C</v>
          </cell>
          <cell r="J167" t="str">
            <v>om_exp</v>
          </cell>
          <cell r="K167" t="str">
            <v>alloc_energy</v>
          </cell>
          <cell r="M167" t="str">
            <v>2011/06/1/2/A/0</v>
          </cell>
        </row>
        <row r="168">
          <cell r="A168" t="str">
            <v>167</v>
          </cell>
          <cell r="B168" t="str">
            <v>OM4_2105</v>
          </cell>
          <cell r="C168" t="str">
            <v>105 - Energy Allocation Factor</v>
          </cell>
          <cell r="D168">
            <v>0</v>
          </cell>
          <cell r="F168" t="str">
            <v>CALC</v>
          </cell>
          <cell r="H168" t="str">
            <v>105</v>
          </cell>
          <cell r="I168" t="str">
            <v>C</v>
          </cell>
          <cell r="J168" t="str">
            <v>om_exp</v>
          </cell>
          <cell r="K168" t="str">
            <v>alloc_energy</v>
          </cell>
          <cell r="M168" t="str">
            <v>2011/06/1/2/A/0</v>
          </cell>
        </row>
        <row r="169">
          <cell r="A169" t="str">
            <v>168</v>
          </cell>
          <cell r="B169" t="str">
            <v>OM7_2105</v>
          </cell>
          <cell r="C169" t="str">
            <v>105 - Energy Allocation O &amp; M Exp Amount</v>
          </cell>
          <cell r="D169">
            <v>0</v>
          </cell>
          <cell r="F169" t="str">
            <v>CALC</v>
          </cell>
          <cell r="H169" t="str">
            <v>105</v>
          </cell>
          <cell r="I169" t="str">
            <v>C</v>
          </cell>
          <cell r="J169" t="str">
            <v>om_exp</v>
          </cell>
          <cell r="K169" t="str">
            <v>alloc_energy_amt</v>
          </cell>
          <cell r="M169" t="str">
            <v>2011/06/1/2/A/0</v>
          </cell>
        </row>
        <row r="170">
          <cell r="A170" t="str">
            <v>169</v>
          </cell>
          <cell r="B170" t="str">
            <v>OM7_2105</v>
          </cell>
          <cell r="C170" t="str">
            <v>105 - Energy Allocation O &amp; M Exp Amount</v>
          </cell>
          <cell r="D170">
            <v>0</v>
          </cell>
          <cell r="F170" t="str">
            <v>CALC</v>
          </cell>
          <cell r="H170" t="str">
            <v>105</v>
          </cell>
          <cell r="I170" t="str">
            <v>C</v>
          </cell>
          <cell r="J170" t="str">
            <v>om_exp</v>
          </cell>
          <cell r="K170" t="str">
            <v>alloc_energy_amt</v>
          </cell>
          <cell r="M170" t="str">
            <v>2011/06/1/2/A/0</v>
          </cell>
        </row>
        <row r="171">
          <cell r="A171" t="str">
            <v>170</v>
          </cell>
          <cell r="B171" t="str">
            <v>OM7_2105</v>
          </cell>
          <cell r="C171" t="str">
            <v>105 - Energy Allocation O &amp; M Exp Amount</v>
          </cell>
          <cell r="D171">
            <v>0</v>
          </cell>
          <cell r="F171" t="str">
            <v>CALC</v>
          </cell>
          <cell r="H171" t="str">
            <v>105</v>
          </cell>
          <cell r="I171" t="str">
            <v>C</v>
          </cell>
          <cell r="J171" t="str">
            <v>om_exp</v>
          </cell>
          <cell r="K171" t="str">
            <v>alloc_energy_amt</v>
          </cell>
          <cell r="M171" t="str">
            <v>2011/06/1/2/A/0</v>
          </cell>
        </row>
        <row r="172">
          <cell r="A172" t="str">
            <v>171</v>
          </cell>
          <cell r="B172" t="str">
            <v>OM7_2105</v>
          </cell>
          <cell r="C172" t="str">
            <v>105 - Energy Allocation O &amp; M Exp Amount</v>
          </cell>
          <cell r="D172">
            <v>0</v>
          </cell>
          <cell r="F172" t="str">
            <v>CALC</v>
          </cell>
          <cell r="H172" t="str">
            <v>105</v>
          </cell>
          <cell r="I172" t="str">
            <v>C</v>
          </cell>
          <cell r="J172" t="str">
            <v>om_exp</v>
          </cell>
          <cell r="K172" t="str">
            <v>alloc_energy_amt</v>
          </cell>
          <cell r="M172" t="str">
            <v>2011/06/1/2/A/0</v>
          </cell>
        </row>
        <row r="173">
          <cell r="A173" t="str">
            <v>172</v>
          </cell>
          <cell r="B173" t="str">
            <v>OM7_2105</v>
          </cell>
          <cell r="C173" t="str">
            <v>105 - Energy Allocation O &amp; M Exp Amount</v>
          </cell>
          <cell r="D173">
            <v>0</v>
          </cell>
          <cell r="F173" t="str">
            <v>CALC</v>
          </cell>
          <cell r="H173" t="str">
            <v>105</v>
          </cell>
          <cell r="I173" t="str">
            <v>C</v>
          </cell>
          <cell r="J173" t="str">
            <v>om_exp</v>
          </cell>
          <cell r="K173" t="str">
            <v>alloc_energy_amt</v>
          </cell>
          <cell r="M173" t="str">
            <v>2011/06/1/2/A/0</v>
          </cell>
        </row>
        <row r="174">
          <cell r="A174" t="str">
            <v>173</v>
          </cell>
          <cell r="B174" t="str">
            <v>OM7_2105</v>
          </cell>
          <cell r="C174" t="str">
            <v>105 - Energy Allocation O &amp; M Exp Amount</v>
          </cell>
          <cell r="D174">
            <v>0</v>
          </cell>
          <cell r="F174" t="str">
            <v>CALC</v>
          </cell>
          <cell r="H174" t="str">
            <v>105</v>
          </cell>
          <cell r="I174" t="str">
            <v>C</v>
          </cell>
          <cell r="J174" t="str">
            <v>om_exp</v>
          </cell>
          <cell r="K174" t="str">
            <v>alloc_energy_amt</v>
          </cell>
          <cell r="M174" t="str">
            <v>2011/06/1/2/A/0</v>
          </cell>
        </row>
        <row r="175">
          <cell r="A175" t="str">
            <v>174</v>
          </cell>
          <cell r="B175" t="str">
            <v>OM7_2105</v>
          </cell>
          <cell r="C175" t="str">
            <v>105 - Energy Allocation O &amp; M Exp Amount</v>
          </cell>
          <cell r="D175">
            <v>0</v>
          </cell>
          <cell r="F175" t="str">
            <v>CALC</v>
          </cell>
          <cell r="H175" t="str">
            <v>105</v>
          </cell>
          <cell r="I175" t="str">
            <v>C</v>
          </cell>
          <cell r="J175" t="str">
            <v>om_exp</v>
          </cell>
          <cell r="K175" t="str">
            <v>alloc_energy_amt</v>
          </cell>
          <cell r="M175" t="str">
            <v>2011/06/1/2/A/0</v>
          </cell>
        </row>
        <row r="176">
          <cell r="A176" t="str">
            <v>175</v>
          </cell>
          <cell r="B176" t="str">
            <v>OMB_2105</v>
          </cell>
          <cell r="C176" t="str">
            <v>105 - CP Jurisdictional O &amp; M Exp Amount</v>
          </cell>
          <cell r="D176">
            <v>427254.15</v>
          </cell>
          <cell r="F176" t="str">
            <v>CALC</v>
          </cell>
          <cell r="H176" t="str">
            <v>105</v>
          </cell>
          <cell r="I176" t="str">
            <v>C</v>
          </cell>
          <cell r="J176" t="str">
            <v>om_exp</v>
          </cell>
          <cell r="K176" t="str">
            <v>juris_cp_amt</v>
          </cell>
          <cell r="M176" t="str">
            <v>2011/06/1/2/A/0</v>
          </cell>
        </row>
        <row r="177">
          <cell r="A177" t="str">
            <v>176</v>
          </cell>
          <cell r="B177" t="str">
            <v>OMB_2105</v>
          </cell>
          <cell r="C177" t="str">
            <v>105 - CP Jurisdictional O &amp; M Exp Amount</v>
          </cell>
          <cell r="D177">
            <v>647</v>
          </cell>
          <cell r="F177" t="str">
            <v>CALC</v>
          </cell>
          <cell r="H177" t="str">
            <v>105</v>
          </cell>
          <cell r="I177" t="str">
            <v>C</v>
          </cell>
          <cell r="J177" t="str">
            <v>om_exp</v>
          </cell>
          <cell r="K177" t="str">
            <v>juris_cp_amt</v>
          </cell>
          <cell r="M177" t="str">
            <v>2011/06/1/2/A/0</v>
          </cell>
        </row>
        <row r="178">
          <cell r="A178" t="str">
            <v>177</v>
          </cell>
          <cell r="B178" t="str">
            <v>OMB_2105</v>
          </cell>
          <cell r="C178" t="str">
            <v>105 - CP Jurisdictional O &amp; M Exp Amount</v>
          </cell>
          <cell r="D178">
            <v>15934.58</v>
          </cell>
          <cell r="F178" t="str">
            <v>CALC</v>
          </cell>
          <cell r="H178" t="str">
            <v>105</v>
          </cell>
          <cell r="I178" t="str">
            <v>C</v>
          </cell>
          <cell r="J178" t="str">
            <v>om_exp</v>
          </cell>
          <cell r="K178" t="str">
            <v>juris_cp_amt</v>
          </cell>
          <cell r="M178" t="str">
            <v>2011/06/1/2/A/0</v>
          </cell>
        </row>
        <row r="179">
          <cell r="A179" t="str">
            <v>178</v>
          </cell>
          <cell r="B179" t="str">
            <v>OMB_2105</v>
          </cell>
          <cell r="C179" t="str">
            <v>105 - CP Jurisdictional O &amp; M Exp Amount</v>
          </cell>
          <cell r="D179">
            <v>2059.25</v>
          </cell>
          <cell r="F179" t="str">
            <v>CALC</v>
          </cell>
          <cell r="H179" t="str">
            <v>105</v>
          </cell>
          <cell r="I179" t="str">
            <v>C</v>
          </cell>
          <cell r="J179" t="str">
            <v>om_exp</v>
          </cell>
          <cell r="K179" t="str">
            <v>juris_cp_amt</v>
          </cell>
          <cell r="M179" t="str">
            <v>2011/06/1/2/A/0</v>
          </cell>
        </row>
        <row r="180">
          <cell r="A180" t="str">
            <v>179</v>
          </cell>
          <cell r="B180" t="str">
            <v>OMB_2105</v>
          </cell>
          <cell r="C180" t="str">
            <v>105 - CP Jurisdictional O &amp; M Exp Amount</v>
          </cell>
          <cell r="D180">
            <v>11712.24</v>
          </cell>
          <cell r="F180" t="str">
            <v>CALC</v>
          </cell>
          <cell r="H180" t="str">
            <v>105</v>
          </cell>
          <cell r="I180" t="str">
            <v>C</v>
          </cell>
          <cell r="J180" t="str">
            <v>om_exp</v>
          </cell>
          <cell r="K180" t="str">
            <v>juris_cp_amt</v>
          </cell>
          <cell r="M180" t="str">
            <v>2011/06/1/2/A/0</v>
          </cell>
        </row>
        <row r="181">
          <cell r="A181" t="str">
            <v>180</v>
          </cell>
          <cell r="B181" t="str">
            <v>OMB_2105</v>
          </cell>
          <cell r="C181" t="str">
            <v>105 - CP Jurisdictional O &amp; M Exp Amount</v>
          </cell>
          <cell r="D181">
            <v>0</v>
          </cell>
          <cell r="F181" t="str">
            <v>CALC</v>
          </cell>
          <cell r="H181" t="str">
            <v>105</v>
          </cell>
          <cell r="I181" t="str">
            <v>C</v>
          </cell>
          <cell r="J181" t="str">
            <v>om_exp</v>
          </cell>
          <cell r="K181" t="str">
            <v>juris_cp_amt</v>
          </cell>
          <cell r="M181" t="str">
            <v>2011/06/1/2/A/0</v>
          </cell>
        </row>
        <row r="182">
          <cell r="A182" t="str">
            <v>181</v>
          </cell>
          <cell r="B182" t="str">
            <v>OMB_2105</v>
          </cell>
          <cell r="C182" t="str">
            <v>105 - CP Jurisdictional O &amp; M Exp Amount</v>
          </cell>
          <cell r="D182">
            <v>2509.7399999999998</v>
          </cell>
          <cell r="F182" t="str">
            <v>CALC</v>
          </cell>
          <cell r="H182" t="str">
            <v>105</v>
          </cell>
          <cell r="I182" t="str">
            <v>C</v>
          </cell>
          <cell r="J182" t="str">
            <v>om_exp</v>
          </cell>
          <cell r="K182" t="str">
            <v>juris_cp_amt</v>
          </cell>
          <cell r="M182" t="str">
            <v>2011/06/1/2/A/0</v>
          </cell>
        </row>
        <row r="183">
          <cell r="A183" t="str">
            <v>182</v>
          </cell>
          <cell r="B183" t="str">
            <v>OM8_2105</v>
          </cell>
          <cell r="C183" t="str">
            <v>105 - CP Jurisdictional Factor</v>
          </cell>
          <cell r="D183">
            <v>0</v>
          </cell>
          <cell r="F183" t="str">
            <v>CALC</v>
          </cell>
          <cell r="H183" t="str">
            <v>105</v>
          </cell>
          <cell r="I183" t="str">
            <v>C</v>
          </cell>
          <cell r="J183" t="str">
            <v>om_exp</v>
          </cell>
          <cell r="K183" t="str">
            <v>juris_cp</v>
          </cell>
          <cell r="M183" t="str">
            <v>2011/06/1/2/A/0</v>
          </cell>
        </row>
        <row r="184">
          <cell r="A184" t="str">
            <v>183</v>
          </cell>
          <cell r="B184" t="str">
            <v>OM8_2105</v>
          </cell>
          <cell r="C184" t="str">
            <v>105 - CP Jurisdictional Factor</v>
          </cell>
          <cell r="D184">
            <v>0</v>
          </cell>
          <cell r="F184" t="str">
            <v>CALC</v>
          </cell>
          <cell r="H184" t="str">
            <v>105</v>
          </cell>
          <cell r="I184" t="str">
            <v>C</v>
          </cell>
          <cell r="J184" t="str">
            <v>om_exp</v>
          </cell>
          <cell r="K184" t="str">
            <v>juris_cp</v>
          </cell>
          <cell r="M184" t="str">
            <v>2011/06/1/2/A/0</v>
          </cell>
        </row>
        <row r="185">
          <cell r="A185" t="str">
            <v>184</v>
          </cell>
          <cell r="B185" t="str">
            <v>OM8_2105</v>
          </cell>
          <cell r="C185" t="str">
            <v>105 - CP Jurisdictional Factor</v>
          </cell>
          <cell r="D185">
            <v>0</v>
          </cell>
          <cell r="F185" t="str">
            <v>CALC</v>
          </cell>
          <cell r="H185" t="str">
            <v>105</v>
          </cell>
          <cell r="I185" t="str">
            <v>C</v>
          </cell>
          <cell r="J185" t="str">
            <v>om_exp</v>
          </cell>
          <cell r="K185" t="str">
            <v>juris_cp</v>
          </cell>
          <cell r="M185" t="str">
            <v>2011/06/1/2/A/0</v>
          </cell>
        </row>
        <row r="186">
          <cell r="A186" t="str">
            <v>185</v>
          </cell>
          <cell r="B186" t="str">
            <v>OM8_2105</v>
          </cell>
          <cell r="C186" t="str">
            <v>105 - CP Jurisdictional Factor</v>
          </cell>
          <cell r="D186">
            <v>0</v>
          </cell>
          <cell r="F186" t="str">
            <v>CALC</v>
          </cell>
          <cell r="H186" t="str">
            <v>105</v>
          </cell>
          <cell r="I186" t="str">
            <v>C</v>
          </cell>
          <cell r="J186" t="str">
            <v>om_exp</v>
          </cell>
          <cell r="K186" t="str">
            <v>juris_cp</v>
          </cell>
          <cell r="M186" t="str">
            <v>2011/06/1/2/A/0</v>
          </cell>
        </row>
        <row r="187">
          <cell r="A187" t="str">
            <v>186</v>
          </cell>
          <cell r="B187" t="str">
            <v>OM8_2105</v>
          </cell>
          <cell r="C187" t="str">
            <v>105 - CP Jurisdictional Factor</v>
          </cell>
          <cell r="D187">
            <v>0</v>
          </cell>
          <cell r="F187" t="str">
            <v>CALC</v>
          </cell>
          <cell r="H187" t="str">
            <v>105</v>
          </cell>
          <cell r="I187" t="str">
            <v>C</v>
          </cell>
          <cell r="J187" t="str">
            <v>om_exp</v>
          </cell>
          <cell r="K187" t="str">
            <v>juris_cp</v>
          </cell>
          <cell r="M187" t="str">
            <v>2011/06/1/2/A/0</v>
          </cell>
        </row>
        <row r="188">
          <cell r="A188" t="str">
            <v>187</v>
          </cell>
          <cell r="B188" t="str">
            <v>OM8_2105</v>
          </cell>
          <cell r="C188" t="str">
            <v>105 - CP Jurisdictional Factor</v>
          </cell>
          <cell r="D188">
            <v>0</v>
          </cell>
          <cell r="F188" t="str">
            <v>CALC</v>
          </cell>
          <cell r="H188" t="str">
            <v>105</v>
          </cell>
          <cell r="I188" t="str">
            <v>C</v>
          </cell>
          <cell r="J188" t="str">
            <v>om_exp</v>
          </cell>
          <cell r="K188" t="str">
            <v>juris_cp</v>
          </cell>
          <cell r="M188" t="str">
            <v>2011/06/1/2/A/0</v>
          </cell>
        </row>
        <row r="189">
          <cell r="A189" t="str">
            <v>188</v>
          </cell>
          <cell r="B189" t="str">
            <v>OM8_2105</v>
          </cell>
          <cell r="C189" t="str">
            <v>105 - CP Jurisdictional Factor</v>
          </cell>
          <cell r="D189">
            <v>0</v>
          </cell>
          <cell r="F189" t="str">
            <v>CALC</v>
          </cell>
          <cell r="H189" t="str">
            <v>105</v>
          </cell>
          <cell r="I189" t="str">
            <v>C</v>
          </cell>
          <cell r="J189" t="str">
            <v>om_exp</v>
          </cell>
          <cell r="K189" t="str">
            <v>juris_cp</v>
          </cell>
          <cell r="M189" t="str">
            <v>2011/06/1/2/A/0</v>
          </cell>
        </row>
        <row r="190">
          <cell r="A190" t="str">
            <v>189</v>
          </cell>
          <cell r="B190" t="str">
            <v>OMA_2105</v>
          </cell>
          <cell r="C190" t="str">
            <v>105 - Energy Jurisdictional Factor</v>
          </cell>
          <cell r="D190">
            <v>0</v>
          </cell>
          <cell r="F190" t="str">
            <v>CALC</v>
          </cell>
          <cell r="H190" t="str">
            <v>105</v>
          </cell>
          <cell r="I190" t="str">
            <v>C</v>
          </cell>
          <cell r="J190" t="str">
            <v>om_exp</v>
          </cell>
          <cell r="K190" t="str">
            <v>juris_energy</v>
          </cell>
          <cell r="M190" t="str">
            <v>2011/06/1/2/A/0</v>
          </cell>
        </row>
        <row r="191">
          <cell r="A191" t="str">
            <v>190</v>
          </cell>
          <cell r="B191" t="str">
            <v>OMA_2105</v>
          </cell>
          <cell r="C191" t="str">
            <v>105 - Energy Jurisdictional Factor</v>
          </cell>
          <cell r="D191">
            <v>0</v>
          </cell>
          <cell r="F191" t="str">
            <v>CALC</v>
          </cell>
          <cell r="H191" t="str">
            <v>105</v>
          </cell>
          <cell r="I191" t="str">
            <v>C</v>
          </cell>
          <cell r="J191" t="str">
            <v>om_exp</v>
          </cell>
          <cell r="K191" t="str">
            <v>juris_energy</v>
          </cell>
          <cell r="M191" t="str">
            <v>2011/06/1/2/A/0</v>
          </cell>
        </row>
        <row r="192">
          <cell r="A192" t="str">
            <v>191</v>
          </cell>
          <cell r="B192" t="str">
            <v>OMA_2105</v>
          </cell>
          <cell r="C192" t="str">
            <v>105 - Energy Jurisdictional Factor</v>
          </cell>
          <cell r="D192">
            <v>0</v>
          </cell>
          <cell r="F192" t="str">
            <v>CALC</v>
          </cell>
          <cell r="H192" t="str">
            <v>105</v>
          </cell>
          <cell r="I192" t="str">
            <v>C</v>
          </cell>
          <cell r="J192" t="str">
            <v>om_exp</v>
          </cell>
          <cell r="K192" t="str">
            <v>juris_energy</v>
          </cell>
          <cell r="M192" t="str">
            <v>2011/06/1/2/A/0</v>
          </cell>
        </row>
        <row r="193">
          <cell r="A193" t="str">
            <v>192</v>
          </cell>
          <cell r="B193" t="str">
            <v>OMA_2105</v>
          </cell>
          <cell r="C193" t="str">
            <v>105 - Energy Jurisdictional Factor</v>
          </cell>
          <cell r="D193">
            <v>0</v>
          </cell>
          <cell r="F193" t="str">
            <v>CALC</v>
          </cell>
          <cell r="H193" t="str">
            <v>105</v>
          </cell>
          <cell r="I193" t="str">
            <v>C</v>
          </cell>
          <cell r="J193" t="str">
            <v>om_exp</v>
          </cell>
          <cell r="K193" t="str">
            <v>juris_energy</v>
          </cell>
          <cell r="M193" t="str">
            <v>2011/06/1/2/A/0</v>
          </cell>
        </row>
        <row r="194">
          <cell r="A194" t="str">
            <v>193</v>
          </cell>
          <cell r="B194" t="str">
            <v>OMA_2105</v>
          </cell>
          <cell r="C194" t="str">
            <v>105 - Energy Jurisdictional Factor</v>
          </cell>
          <cell r="D194">
            <v>0</v>
          </cell>
          <cell r="F194" t="str">
            <v>CALC</v>
          </cell>
          <cell r="H194" t="str">
            <v>105</v>
          </cell>
          <cell r="I194" t="str">
            <v>C</v>
          </cell>
          <cell r="J194" t="str">
            <v>om_exp</v>
          </cell>
          <cell r="K194" t="str">
            <v>juris_energy</v>
          </cell>
          <cell r="M194" t="str">
            <v>2011/06/1/2/A/0</v>
          </cell>
        </row>
        <row r="195">
          <cell r="A195" t="str">
            <v>194</v>
          </cell>
          <cell r="B195" t="str">
            <v>OMA_2105</v>
          </cell>
          <cell r="C195" t="str">
            <v>105 - Energy Jurisdictional Factor</v>
          </cell>
          <cell r="D195">
            <v>0</v>
          </cell>
          <cell r="F195" t="str">
            <v>CALC</v>
          </cell>
          <cell r="H195" t="str">
            <v>105</v>
          </cell>
          <cell r="I195" t="str">
            <v>C</v>
          </cell>
          <cell r="J195" t="str">
            <v>om_exp</v>
          </cell>
          <cell r="K195" t="str">
            <v>juris_energy</v>
          </cell>
          <cell r="M195" t="str">
            <v>2011/06/1/2/A/0</v>
          </cell>
        </row>
        <row r="196">
          <cell r="A196" t="str">
            <v>195</v>
          </cell>
          <cell r="B196" t="str">
            <v>OMA_2105</v>
          </cell>
          <cell r="C196" t="str">
            <v>105 - Energy Jurisdictional Factor</v>
          </cell>
          <cell r="D196">
            <v>0</v>
          </cell>
          <cell r="F196" t="str">
            <v>CALC</v>
          </cell>
          <cell r="H196" t="str">
            <v>105</v>
          </cell>
          <cell r="I196" t="str">
            <v>C</v>
          </cell>
          <cell r="J196" t="str">
            <v>om_exp</v>
          </cell>
          <cell r="K196" t="str">
            <v>juris_energy</v>
          </cell>
          <cell r="M196" t="str">
            <v>2011/06/1/2/A/0</v>
          </cell>
        </row>
        <row r="197">
          <cell r="A197" t="str">
            <v>196</v>
          </cell>
          <cell r="B197" t="str">
            <v>OM1_2105</v>
          </cell>
          <cell r="C197" t="str">
            <v>105 - O &amp; M Expenses Amount</v>
          </cell>
          <cell r="D197">
            <v>427254.15</v>
          </cell>
          <cell r="F197" t="str">
            <v>CALC</v>
          </cell>
          <cell r="H197" t="str">
            <v>105</v>
          </cell>
          <cell r="I197" t="str">
            <v>C</v>
          </cell>
          <cell r="J197" t="str">
            <v>om_exp</v>
          </cell>
          <cell r="K197" t="str">
            <v>beg_bal</v>
          </cell>
          <cell r="M197" t="str">
            <v>2011/06/1/2/A/0</v>
          </cell>
        </row>
        <row r="198">
          <cell r="A198" t="str">
            <v>197</v>
          </cell>
          <cell r="B198" t="str">
            <v>OM1_2105</v>
          </cell>
          <cell r="C198" t="str">
            <v>105 - O &amp; M Expenses Amount</v>
          </cell>
          <cell r="D198">
            <v>647</v>
          </cell>
          <cell r="F198" t="str">
            <v>CALC</v>
          </cell>
          <cell r="H198" t="str">
            <v>105</v>
          </cell>
          <cell r="I198" t="str">
            <v>C</v>
          </cell>
          <cell r="J198" t="str">
            <v>om_exp</v>
          </cell>
          <cell r="K198" t="str">
            <v>beg_bal</v>
          </cell>
          <cell r="M198" t="str">
            <v>2011/06/1/2/A/0</v>
          </cell>
        </row>
        <row r="199">
          <cell r="A199" t="str">
            <v>198</v>
          </cell>
          <cell r="B199" t="str">
            <v>OM1_2105</v>
          </cell>
          <cell r="C199" t="str">
            <v>105 - O &amp; M Expenses Amount</v>
          </cell>
          <cell r="D199">
            <v>15934.58</v>
          </cell>
          <cell r="F199" t="str">
            <v>CALC</v>
          </cell>
          <cell r="H199" t="str">
            <v>105</v>
          </cell>
          <cell r="I199" t="str">
            <v>C</v>
          </cell>
          <cell r="J199" t="str">
            <v>om_exp</v>
          </cell>
          <cell r="K199" t="str">
            <v>beg_bal</v>
          </cell>
          <cell r="M199" t="str">
            <v>2011/06/1/2/A/0</v>
          </cell>
        </row>
        <row r="200">
          <cell r="A200" t="str">
            <v>199</v>
          </cell>
          <cell r="B200" t="str">
            <v>OM1_2105</v>
          </cell>
          <cell r="C200" t="str">
            <v>105 - O &amp; M Expenses Amount</v>
          </cell>
          <cell r="D200">
            <v>2059.25</v>
          </cell>
          <cell r="F200" t="str">
            <v>CALC</v>
          </cell>
          <cell r="H200" t="str">
            <v>105</v>
          </cell>
          <cell r="I200" t="str">
            <v>C</v>
          </cell>
          <cell r="J200" t="str">
            <v>om_exp</v>
          </cell>
          <cell r="K200" t="str">
            <v>beg_bal</v>
          </cell>
          <cell r="M200" t="str">
            <v>2011/06/1/2/A/0</v>
          </cell>
        </row>
        <row r="201">
          <cell r="A201" t="str">
            <v>200</v>
          </cell>
          <cell r="B201" t="str">
            <v>OM1_2105</v>
          </cell>
          <cell r="C201" t="str">
            <v>105 - O &amp; M Expenses Amount</v>
          </cell>
          <cell r="D201">
            <v>11712.24</v>
          </cell>
          <cell r="F201" t="str">
            <v>CALC</v>
          </cell>
          <cell r="H201" t="str">
            <v>105</v>
          </cell>
          <cell r="I201" t="str">
            <v>C</v>
          </cell>
          <cell r="J201" t="str">
            <v>om_exp</v>
          </cell>
          <cell r="K201" t="str">
            <v>beg_bal</v>
          </cell>
          <cell r="M201" t="str">
            <v>2011/06/1/2/A/0</v>
          </cell>
        </row>
        <row r="202">
          <cell r="A202" t="str">
            <v>201</v>
          </cell>
          <cell r="B202" t="str">
            <v>OM1_2105</v>
          </cell>
          <cell r="C202" t="str">
            <v>105 - O &amp; M Expenses Amount</v>
          </cell>
          <cell r="D202">
            <v>0</v>
          </cell>
          <cell r="F202" t="str">
            <v>CALC</v>
          </cell>
          <cell r="H202" t="str">
            <v>105</v>
          </cell>
          <cell r="I202" t="str">
            <v>C</v>
          </cell>
          <cell r="J202" t="str">
            <v>om_exp</v>
          </cell>
          <cell r="K202" t="str">
            <v>beg_bal</v>
          </cell>
          <cell r="M202" t="str">
            <v>2011/06/1/2/A/0</v>
          </cell>
        </row>
        <row r="203">
          <cell r="A203" t="str">
            <v>202</v>
          </cell>
          <cell r="B203" t="str">
            <v>OM1_2105</v>
          </cell>
          <cell r="C203" t="str">
            <v>105 - O &amp; M Expenses Amount</v>
          </cell>
          <cell r="D203">
            <v>2509.7399999999998</v>
          </cell>
          <cell r="F203" t="str">
            <v>CALC</v>
          </cell>
          <cell r="H203" t="str">
            <v>105</v>
          </cell>
          <cell r="I203" t="str">
            <v>C</v>
          </cell>
          <cell r="J203" t="str">
            <v>om_exp</v>
          </cell>
          <cell r="K203" t="str">
            <v>beg_bal</v>
          </cell>
          <cell r="M203" t="str">
            <v>2011/06/1/2/A/0</v>
          </cell>
        </row>
        <row r="204">
          <cell r="A204" t="str">
            <v>203</v>
          </cell>
          <cell r="B204" t="str">
            <v>OM9_2105</v>
          </cell>
          <cell r="C204" t="str">
            <v>105 - GCP Jurisdictional Factor</v>
          </cell>
          <cell r="D204">
            <v>0</v>
          </cell>
          <cell r="F204" t="str">
            <v>CALC</v>
          </cell>
          <cell r="H204" t="str">
            <v>105</v>
          </cell>
          <cell r="I204" t="str">
            <v>C</v>
          </cell>
          <cell r="J204" t="str">
            <v>om_exp</v>
          </cell>
          <cell r="K204" t="str">
            <v>juris_gcp</v>
          </cell>
          <cell r="M204" t="str">
            <v>2011/06/1/2/A/0</v>
          </cell>
        </row>
        <row r="205">
          <cell r="A205" t="str">
            <v>204</v>
          </cell>
          <cell r="B205" t="str">
            <v>OM9_2105</v>
          </cell>
          <cell r="C205" t="str">
            <v>105 - GCP Jurisdictional Factor</v>
          </cell>
          <cell r="D205">
            <v>0</v>
          </cell>
          <cell r="F205" t="str">
            <v>CALC</v>
          </cell>
          <cell r="H205" t="str">
            <v>105</v>
          </cell>
          <cell r="I205" t="str">
            <v>C</v>
          </cell>
          <cell r="J205" t="str">
            <v>om_exp</v>
          </cell>
          <cell r="K205" t="str">
            <v>juris_gcp</v>
          </cell>
          <cell r="M205" t="str">
            <v>2011/06/1/2/A/0</v>
          </cell>
        </row>
        <row r="206">
          <cell r="A206" t="str">
            <v>205</v>
          </cell>
          <cell r="B206" t="str">
            <v>OM9_2105</v>
          </cell>
          <cell r="C206" t="str">
            <v>105 - GCP Jurisdictional Factor</v>
          </cell>
          <cell r="D206">
            <v>0</v>
          </cell>
          <cell r="F206" t="str">
            <v>CALC</v>
          </cell>
          <cell r="H206" t="str">
            <v>105</v>
          </cell>
          <cell r="I206" t="str">
            <v>C</v>
          </cell>
          <cell r="J206" t="str">
            <v>om_exp</v>
          </cell>
          <cell r="K206" t="str">
            <v>juris_gcp</v>
          </cell>
          <cell r="M206" t="str">
            <v>2011/06/1/2/A/0</v>
          </cell>
        </row>
        <row r="207">
          <cell r="A207" t="str">
            <v>206</v>
          </cell>
          <cell r="B207" t="str">
            <v>OM9_2105</v>
          </cell>
          <cell r="C207" t="str">
            <v>105 - GCP Jurisdictional Factor</v>
          </cell>
          <cell r="D207">
            <v>0</v>
          </cell>
          <cell r="F207" t="str">
            <v>CALC</v>
          </cell>
          <cell r="H207" t="str">
            <v>105</v>
          </cell>
          <cell r="I207" t="str">
            <v>C</v>
          </cell>
          <cell r="J207" t="str">
            <v>om_exp</v>
          </cell>
          <cell r="K207" t="str">
            <v>juris_gcp</v>
          </cell>
          <cell r="M207" t="str">
            <v>2011/06/1/2/A/0</v>
          </cell>
        </row>
        <row r="208">
          <cell r="A208" t="str">
            <v>207</v>
          </cell>
          <cell r="B208" t="str">
            <v>OM9_2105</v>
          </cell>
          <cell r="C208" t="str">
            <v>105 - GCP Jurisdictional Factor</v>
          </cell>
          <cell r="D208">
            <v>0</v>
          </cell>
          <cell r="F208" t="str">
            <v>CALC</v>
          </cell>
          <cell r="H208" t="str">
            <v>105</v>
          </cell>
          <cell r="I208" t="str">
            <v>C</v>
          </cell>
          <cell r="J208" t="str">
            <v>om_exp</v>
          </cell>
          <cell r="K208" t="str">
            <v>juris_gcp</v>
          </cell>
          <cell r="M208" t="str">
            <v>2011/06/1/2/A/0</v>
          </cell>
        </row>
        <row r="209">
          <cell r="A209" t="str">
            <v>208</v>
          </cell>
          <cell r="B209" t="str">
            <v>OM9_2105</v>
          </cell>
          <cell r="C209" t="str">
            <v>105 - GCP Jurisdictional Factor</v>
          </cell>
          <cell r="D209">
            <v>0</v>
          </cell>
          <cell r="F209" t="str">
            <v>CALC</v>
          </cell>
          <cell r="H209" t="str">
            <v>105</v>
          </cell>
          <cell r="I209" t="str">
            <v>C</v>
          </cell>
          <cell r="J209" t="str">
            <v>om_exp</v>
          </cell>
          <cell r="K209" t="str">
            <v>juris_gcp</v>
          </cell>
          <cell r="M209" t="str">
            <v>2011/06/1/2/A/0</v>
          </cell>
        </row>
        <row r="210">
          <cell r="A210" t="str">
            <v>209</v>
          </cell>
          <cell r="B210" t="str">
            <v>OM9_2105</v>
          </cell>
          <cell r="C210" t="str">
            <v>105 - GCP Jurisdictional Factor</v>
          </cell>
          <cell r="D210">
            <v>0</v>
          </cell>
          <cell r="F210" t="str">
            <v>CALC</v>
          </cell>
          <cell r="H210" t="str">
            <v>105</v>
          </cell>
          <cell r="I210" t="str">
            <v>C</v>
          </cell>
          <cell r="J210" t="str">
            <v>om_exp</v>
          </cell>
          <cell r="K210" t="str">
            <v>juris_gcp</v>
          </cell>
          <cell r="M210" t="str">
            <v>2011/06/1/2/A/0</v>
          </cell>
        </row>
        <row r="211">
          <cell r="A211" t="str">
            <v>210</v>
          </cell>
          <cell r="B211" t="str">
            <v>OMD_2105</v>
          </cell>
          <cell r="C211" t="str">
            <v>105 - Energy Jurisdictional O &amp; M Exp Amount</v>
          </cell>
          <cell r="D211">
            <v>0</v>
          </cell>
          <cell r="F211" t="str">
            <v>CALC</v>
          </cell>
          <cell r="H211" t="str">
            <v>105</v>
          </cell>
          <cell r="I211" t="str">
            <v>C</v>
          </cell>
          <cell r="J211" t="str">
            <v>om_exp</v>
          </cell>
          <cell r="K211" t="str">
            <v>juris_energy_amt</v>
          </cell>
          <cell r="M211" t="str">
            <v>2011/06/1/2/A/0</v>
          </cell>
        </row>
        <row r="212">
          <cell r="A212" t="str">
            <v>211</v>
          </cell>
          <cell r="B212" t="str">
            <v>OMD_2105</v>
          </cell>
          <cell r="C212" t="str">
            <v>105 - Energy Jurisdictional O &amp; M Exp Amount</v>
          </cell>
          <cell r="D212">
            <v>0</v>
          </cell>
          <cell r="F212" t="str">
            <v>CALC</v>
          </cell>
          <cell r="H212" t="str">
            <v>105</v>
          </cell>
          <cell r="I212" t="str">
            <v>C</v>
          </cell>
          <cell r="J212" t="str">
            <v>om_exp</v>
          </cell>
          <cell r="K212" t="str">
            <v>juris_energy_amt</v>
          </cell>
          <cell r="M212" t="str">
            <v>2011/06/1/2/A/0</v>
          </cell>
        </row>
        <row r="213">
          <cell r="A213" t="str">
            <v>212</v>
          </cell>
          <cell r="B213" t="str">
            <v>OMD_2105</v>
          </cell>
          <cell r="C213" t="str">
            <v>105 - Energy Jurisdictional O &amp; M Exp Amount</v>
          </cell>
          <cell r="D213">
            <v>0</v>
          </cell>
          <cell r="F213" t="str">
            <v>CALC</v>
          </cell>
          <cell r="H213" t="str">
            <v>105</v>
          </cell>
          <cell r="I213" t="str">
            <v>C</v>
          </cell>
          <cell r="J213" t="str">
            <v>om_exp</v>
          </cell>
          <cell r="K213" t="str">
            <v>juris_energy_amt</v>
          </cell>
          <cell r="M213" t="str">
            <v>2011/06/1/2/A/0</v>
          </cell>
        </row>
        <row r="214">
          <cell r="A214" t="str">
            <v>213</v>
          </cell>
          <cell r="B214" t="str">
            <v>OMD_2105</v>
          </cell>
          <cell r="C214" t="str">
            <v>105 - Energy Jurisdictional O &amp; M Exp Amount</v>
          </cell>
          <cell r="D214">
            <v>0</v>
          </cell>
          <cell r="F214" t="str">
            <v>CALC</v>
          </cell>
          <cell r="H214" t="str">
            <v>105</v>
          </cell>
          <cell r="I214" t="str">
            <v>C</v>
          </cell>
          <cell r="J214" t="str">
            <v>om_exp</v>
          </cell>
          <cell r="K214" t="str">
            <v>juris_energy_amt</v>
          </cell>
          <cell r="M214" t="str">
            <v>2011/06/1/2/A/0</v>
          </cell>
        </row>
        <row r="215">
          <cell r="A215" t="str">
            <v>214</v>
          </cell>
          <cell r="B215" t="str">
            <v>OMD_2105</v>
          </cell>
          <cell r="C215" t="str">
            <v>105 - Energy Jurisdictional O &amp; M Exp Amount</v>
          </cell>
          <cell r="D215">
            <v>0</v>
          </cell>
          <cell r="F215" t="str">
            <v>CALC</v>
          </cell>
          <cell r="H215" t="str">
            <v>105</v>
          </cell>
          <cell r="I215" t="str">
            <v>C</v>
          </cell>
          <cell r="J215" t="str">
            <v>om_exp</v>
          </cell>
          <cell r="K215" t="str">
            <v>juris_energy_amt</v>
          </cell>
          <cell r="M215" t="str">
            <v>2011/06/1/2/A/0</v>
          </cell>
        </row>
        <row r="216">
          <cell r="A216" t="str">
            <v>215</v>
          </cell>
          <cell r="B216" t="str">
            <v>OMD_2105</v>
          </cell>
          <cell r="C216" t="str">
            <v>105 - Energy Jurisdictional O &amp; M Exp Amount</v>
          </cell>
          <cell r="D216">
            <v>0</v>
          </cell>
          <cell r="F216" t="str">
            <v>CALC</v>
          </cell>
          <cell r="H216" t="str">
            <v>105</v>
          </cell>
          <cell r="I216" t="str">
            <v>C</v>
          </cell>
          <cell r="J216" t="str">
            <v>om_exp</v>
          </cell>
          <cell r="K216" t="str">
            <v>juris_energy_amt</v>
          </cell>
          <cell r="M216" t="str">
            <v>2011/06/1/2/A/0</v>
          </cell>
        </row>
        <row r="217">
          <cell r="A217" t="str">
            <v>216</v>
          </cell>
          <cell r="B217" t="str">
            <v>OMD_2105</v>
          </cell>
          <cell r="C217" t="str">
            <v>105 - Energy Jurisdictional O &amp; M Exp Amount</v>
          </cell>
          <cell r="D217">
            <v>0</v>
          </cell>
          <cell r="F217" t="str">
            <v>CALC</v>
          </cell>
          <cell r="H217" t="str">
            <v>105</v>
          </cell>
          <cell r="I217" t="str">
            <v>C</v>
          </cell>
          <cell r="J217" t="str">
            <v>om_exp</v>
          </cell>
          <cell r="K217" t="str">
            <v>juris_energy_amt</v>
          </cell>
          <cell r="M217" t="str">
            <v>2011/06/1/2/A/0</v>
          </cell>
        </row>
        <row r="218">
          <cell r="A218" t="str">
            <v>217</v>
          </cell>
          <cell r="B218" t="str">
            <v>OME_2105</v>
          </cell>
          <cell r="C218" t="str">
            <v>105 - Total Jurisdictional O &amp; M Exp Amount</v>
          </cell>
          <cell r="D218">
            <v>427254.15</v>
          </cell>
          <cell r="F218" t="str">
            <v>CALC</v>
          </cell>
          <cell r="H218" t="str">
            <v>105</v>
          </cell>
          <cell r="I218" t="str">
            <v>C</v>
          </cell>
          <cell r="J218" t="str">
            <v>om_exp</v>
          </cell>
          <cell r="K218" t="str">
            <v>total_juris_amt</v>
          </cell>
          <cell r="M218" t="str">
            <v>2011/06/1/2/A/0</v>
          </cell>
        </row>
        <row r="219">
          <cell r="A219" t="str">
            <v>218</v>
          </cell>
          <cell r="B219" t="str">
            <v>OME_2105</v>
          </cell>
          <cell r="C219" t="str">
            <v>105 - Total Jurisdictional O &amp; M Exp Amount</v>
          </cell>
          <cell r="D219">
            <v>647</v>
          </cell>
          <cell r="F219" t="str">
            <v>CALC</v>
          </cell>
          <cell r="H219" t="str">
            <v>105</v>
          </cell>
          <cell r="I219" t="str">
            <v>C</v>
          </cell>
          <cell r="J219" t="str">
            <v>om_exp</v>
          </cell>
          <cell r="K219" t="str">
            <v>total_juris_amt</v>
          </cell>
          <cell r="M219" t="str">
            <v>2011/06/1/2/A/0</v>
          </cell>
        </row>
        <row r="220">
          <cell r="A220" t="str">
            <v>219</v>
          </cell>
          <cell r="B220" t="str">
            <v>OME_2105</v>
          </cell>
          <cell r="C220" t="str">
            <v>105 - Total Jurisdictional O &amp; M Exp Amount</v>
          </cell>
          <cell r="D220">
            <v>15934.58</v>
          </cell>
          <cell r="F220" t="str">
            <v>CALC</v>
          </cell>
          <cell r="H220" t="str">
            <v>105</v>
          </cell>
          <cell r="I220" t="str">
            <v>C</v>
          </cell>
          <cell r="J220" t="str">
            <v>om_exp</v>
          </cell>
          <cell r="K220" t="str">
            <v>total_juris_amt</v>
          </cell>
          <cell r="M220" t="str">
            <v>2011/06/1/2/A/0</v>
          </cell>
        </row>
        <row r="221">
          <cell r="A221" t="str">
            <v>220</v>
          </cell>
          <cell r="B221" t="str">
            <v>OME_2105</v>
          </cell>
          <cell r="C221" t="str">
            <v>105 - Total Jurisdictional O &amp; M Exp Amount</v>
          </cell>
          <cell r="D221">
            <v>2059.25</v>
          </cell>
          <cell r="F221" t="str">
            <v>CALC</v>
          </cell>
          <cell r="H221" t="str">
            <v>105</v>
          </cell>
          <cell r="I221" t="str">
            <v>C</v>
          </cell>
          <cell r="J221" t="str">
            <v>om_exp</v>
          </cell>
          <cell r="K221" t="str">
            <v>total_juris_amt</v>
          </cell>
          <cell r="M221" t="str">
            <v>2011/06/1/2/A/0</v>
          </cell>
        </row>
        <row r="222">
          <cell r="A222" t="str">
            <v>221</v>
          </cell>
          <cell r="B222" t="str">
            <v>OME_2105</v>
          </cell>
          <cell r="C222" t="str">
            <v>105 - Total Jurisdictional O &amp; M Exp Amount</v>
          </cell>
          <cell r="D222">
            <v>11712.24</v>
          </cell>
          <cell r="F222" t="str">
            <v>CALC</v>
          </cell>
          <cell r="H222" t="str">
            <v>105</v>
          </cell>
          <cell r="I222" t="str">
            <v>C</v>
          </cell>
          <cell r="J222" t="str">
            <v>om_exp</v>
          </cell>
          <cell r="K222" t="str">
            <v>total_juris_amt</v>
          </cell>
          <cell r="M222" t="str">
            <v>2011/06/1/2/A/0</v>
          </cell>
        </row>
        <row r="223">
          <cell r="A223" t="str">
            <v>222</v>
          </cell>
          <cell r="B223" t="str">
            <v>OME_2105</v>
          </cell>
          <cell r="C223" t="str">
            <v>105 - Total Jurisdictional O &amp; M Exp Amount</v>
          </cell>
          <cell r="D223">
            <v>0</v>
          </cell>
          <cell r="F223" t="str">
            <v>CALC</v>
          </cell>
          <cell r="H223" t="str">
            <v>105</v>
          </cell>
          <cell r="I223" t="str">
            <v>C</v>
          </cell>
          <cell r="J223" t="str">
            <v>om_exp</v>
          </cell>
          <cell r="K223" t="str">
            <v>total_juris_amt</v>
          </cell>
          <cell r="M223" t="str">
            <v>2011/06/1/2/A/0</v>
          </cell>
        </row>
        <row r="224">
          <cell r="A224" t="str">
            <v>223</v>
          </cell>
          <cell r="B224" t="str">
            <v>OME_2105</v>
          </cell>
          <cell r="C224" t="str">
            <v>105 - Total Jurisdictional O &amp; M Exp Amount</v>
          </cell>
          <cell r="D224">
            <v>2509.7399999999998</v>
          </cell>
          <cell r="F224" t="str">
            <v>CALC</v>
          </cell>
          <cell r="H224" t="str">
            <v>105</v>
          </cell>
          <cell r="I224" t="str">
            <v>C</v>
          </cell>
          <cell r="J224" t="str">
            <v>om_exp</v>
          </cell>
          <cell r="K224" t="str">
            <v>total_juris_amt</v>
          </cell>
          <cell r="M224" t="str">
            <v>2011/06/1/2/A/0</v>
          </cell>
        </row>
        <row r="225">
          <cell r="A225" t="str">
            <v>224</v>
          </cell>
          <cell r="B225" t="str">
            <v>587_2500</v>
          </cell>
          <cell r="C225" t="str">
            <v xml:space="preserve">GS LOAD MGT FIELD EQUIP INSTALLTN-ECCR            </v>
          </cell>
          <cell r="D225">
            <v>15934.58</v>
          </cell>
          <cell r="E225" t="str">
            <v>587250</v>
          </cell>
          <cell r="F225" t="str">
            <v>WALKER</v>
          </cell>
          <cell r="G225" t="str">
            <v>CM</v>
          </cell>
          <cell r="H225" t="str">
            <v>105</v>
          </cell>
          <cell r="I225" t="str">
            <v>W</v>
          </cell>
          <cell r="M225" t="str">
            <v>2011/06/1/2/A/0</v>
          </cell>
        </row>
        <row r="226">
          <cell r="A226" t="str">
            <v>225</v>
          </cell>
          <cell r="B226" t="str">
            <v>598_1400</v>
          </cell>
          <cell r="C226" t="str">
            <v xml:space="preserve">MAINT MISC DIST PLT-GS LOAD CONTRL-ECCR           </v>
          </cell>
          <cell r="D226">
            <v>2059.25</v>
          </cell>
          <cell r="E226" t="str">
            <v>598140</v>
          </cell>
          <cell r="F226" t="str">
            <v>WALKER</v>
          </cell>
          <cell r="G226" t="str">
            <v>CM</v>
          </cell>
          <cell r="H226" t="str">
            <v>105</v>
          </cell>
          <cell r="I226" t="str">
            <v>W</v>
          </cell>
          <cell r="M226" t="str">
            <v>2011/06/1/2/A/0</v>
          </cell>
        </row>
        <row r="227">
          <cell r="A227" t="str">
            <v>226</v>
          </cell>
          <cell r="B227" t="str">
            <v>908_5800</v>
          </cell>
          <cell r="C227" t="str">
            <v xml:space="preserve">BUSINESS ON CALL PROGRAM/ECCR                     </v>
          </cell>
          <cell r="D227">
            <v>11712.24</v>
          </cell>
          <cell r="E227" t="str">
            <v>908580</v>
          </cell>
          <cell r="F227" t="str">
            <v>WALKER</v>
          </cell>
          <cell r="G227" t="str">
            <v>CM</v>
          </cell>
          <cell r="H227" t="str">
            <v>105</v>
          </cell>
          <cell r="I227" t="str">
            <v>W</v>
          </cell>
          <cell r="M227" t="str">
            <v>2011/06/1/2/A/0</v>
          </cell>
        </row>
        <row r="228">
          <cell r="A228" t="str">
            <v>227</v>
          </cell>
          <cell r="B228" t="str">
            <v>908_8000</v>
          </cell>
          <cell r="C228" t="str">
            <v xml:space="preserve">LOW INCOME WEATHERIZATION PROGRAM-ECCR            </v>
          </cell>
          <cell r="D228">
            <v>31465.33</v>
          </cell>
          <cell r="E228" t="str">
            <v>908800</v>
          </cell>
          <cell r="F228" t="str">
            <v>WALKER</v>
          </cell>
          <cell r="G228" t="str">
            <v>CM</v>
          </cell>
          <cell r="H228" t="str">
            <v>106</v>
          </cell>
          <cell r="I228" t="str">
            <v>W</v>
          </cell>
          <cell r="M228" t="str">
            <v>2011/06/1/2/A/0</v>
          </cell>
        </row>
        <row r="229">
          <cell r="A229" t="str">
            <v>228</v>
          </cell>
          <cell r="B229" t="str">
            <v>OM5_2106</v>
          </cell>
          <cell r="C229" t="str">
            <v>106 - CP Allocation O &amp; M Exp Amount</v>
          </cell>
          <cell r="D229">
            <v>31465.33</v>
          </cell>
          <cell r="F229" t="str">
            <v>CALC</v>
          </cell>
          <cell r="H229" t="str">
            <v>106</v>
          </cell>
          <cell r="I229" t="str">
            <v>C</v>
          </cell>
          <cell r="J229" t="str">
            <v>om_exp</v>
          </cell>
          <cell r="K229" t="str">
            <v>alloc_cp_amt</v>
          </cell>
          <cell r="M229" t="str">
            <v>2011/06/1/2/A/0</v>
          </cell>
        </row>
        <row r="230">
          <cell r="A230" t="str">
            <v>229</v>
          </cell>
          <cell r="B230" t="str">
            <v>OM5_2106</v>
          </cell>
          <cell r="C230" t="str">
            <v>106 - CP Allocation O &amp; M Exp Amount</v>
          </cell>
          <cell r="D230">
            <v>1379.7</v>
          </cell>
          <cell r="F230" t="str">
            <v>CALC</v>
          </cell>
          <cell r="H230" t="str">
            <v>106</v>
          </cell>
          <cell r="I230" t="str">
            <v>C</v>
          </cell>
          <cell r="J230" t="str">
            <v>om_exp</v>
          </cell>
          <cell r="K230" t="str">
            <v>alloc_cp_amt</v>
          </cell>
          <cell r="M230" t="str">
            <v>2011/06/1/2/A/0</v>
          </cell>
        </row>
        <row r="231">
          <cell r="A231" t="str">
            <v>230</v>
          </cell>
          <cell r="B231" t="str">
            <v>OM2_2106</v>
          </cell>
          <cell r="C231" t="str">
            <v>106 - CP Allocation Factor</v>
          </cell>
          <cell r="D231">
            <v>1</v>
          </cell>
          <cell r="F231" t="str">
            <v>CALC</v>
          </cell>
          <cell r="H231" t="str">
            <v>106</v>
          </cell>
          <cell r="I231" t="str">
            <v>C</v>
          </cell>
          <cell r="J231" t="str">
            <v>om_exp</v>
          </cell>
          <cell r="K231" t="str">
            <v>alloc_cp</v>
          </cell>
          <cell r="M231" t="str">
            <v>2011/06/1/2/A/0</v>
          </cell>
        </row>
        <row r="232">
          <cell r="A232" t="str">
            <v>231</v>
          </cell>
          <cell r="B232" t="str">
            <v>OM2_2106</v>
          </cell>
          <cell r="C232" t="str">
            <v>106 - CP Allocation Factor</v>
          </cell>
          <cell r="D232">
            <v>1</v>
          </cell>
          <cell r="F232" t="str">
            <v>CALC</v>
          </cell>
          <cell r="H232" t="str">
            <v>106</v>
          </cell>
          <cell r="I232" t="str">
            <v>C</v>
          </cell>
          <cell r="J232" t="str">
            <v>om_exp</v>
          </cell>
          <cell r="K232" t="str">
            <v>alloc_cp</v>
          </cell>
          <cell r="M232" t="str">
            <v>2011/06/1/2/A/0</v>
          </cell>
        </row>
        <row r="233">
          <cell r="A233" t="str">
            <v>232</v>
          </cell>
          <cell r="B233" t="str">
            <v>OM6_2106</v>
          </cell>
          <cell r="C233" t="str">
            <v>106 - GCP Allocation O &amp; M Exp Amount</v>
          </cell>
          <cell r="D233">
            <v>0</v>
          </cell>
          <cell r="F233" t="str">
            <v>CALC</v>
          </cell>
          <cell r="H233" t="str">
            <v>106</v>
          </cell>
          <cell r="I233" t="str">
            <v>C</v>
          </cell>
          <cell r="J233" t="str">
            <v>om_exp</v>
          </cell>
          <cell r="K233" t="str">
            <v>alloc_gcp_amt</v>
          </cell>
          <cell r="M233" t="str">
            <v>2011/06/1/2/A/0</v>
          </cell>
        </row>
        <row r="234">
          <cell r="A234" t="str">
            <v>233</v>
          </cell>
          <cell r="B234" t="str">
            <v>OM6_2106</v>
          </cell>
          <cell r="C234" t="str">
            <v>106 - GCP Allocation O &amp; M Exp Amount</v>
          </cell>
          <cell r="D234">
            <v>0</v>
          </cell>
          <cell r="F234" t="str">
            <v>CALC</v>
          </cell>
          <cell r="H234" t="str">
            <v>106</v>
          </cell>
          <cell r="I234" t="str">
            <v>C</v>
          </cell>
          <cell r="J234" t="str">
            <v>om_exp</v>
          </cell>
          <cell r="K234" t="str">
            <v>alloc_gcp_amt</v>
          </cell>
          <cell r="M234" t="str">
            <v>2011/06/1/2/A/0</v>
          </cell>
        </row>
        <row r="235">
          <cell r="A235" t="str">
            <v>234</v>
          </cell>
          <cell r="B235" t="str">
            <v>OM3_2106</v>
          </cell>
          <cell r="C235" t="str">
            <v>106 - GCP Allocation Factor</v>
          </cell>
          <cell r="D235">
            <v>0</v>
          </cell>
          <cell r="F235" t="str">
            <v>CALC</v>
          </cell>
          <cell r="H235" t="str">
            <v>106</v>
          </cell>
          <cell r="I235" t="str">
            <v>C</v>
          </cell>
          <cell r="J235" t="str">
            <v>om_exp</v>
          </cell>
          <cell r="K235" t="str">
            <v>alloc_gcp</v>
          </cell>
          <cell r="M235" t="str">
            <v>2011/06/1/2/A/0</v>
          </cell>
        </row>
        <row r="236">
          <cell r="A236" t="str">
            <v>235</v>
          </cell>
          <cell r="B236" t="str">
            <v>OM3_2106</v>
          </cell>
          <cell r="C236" t="str">
            <v>106 - GCP Allocation Factor</v>
          </cell>
          <cell r="D236">
            <v>0</v>
          </cell>
          <cell r="F236" t="str">
            <v>CALC</v>
          </cell>
          <cell r="H236" t="str">
            <v>106</v>
          </cell>
          <cell r="I236" t="str">
            <v>C</v>
          </cell>
          <cell r="J236" t="str">
            <v>om_exp</v>
          </cell>
          <cell r="K236" t="str">
            <v>alloc_gcp</v>
          </cell>
          <cell r="M236" t="str">
            <v>2011/06/1/2/A/0</v>
          </cell>
        </row>
        <row r="237">
          <cell r="A237" t="str">
            <v>236</v>
          </cell>
          <cell r="B237" t="str">
            <v>OMC_2106</v>
          </cell>
          <cell r="C237" t="str">
            <v>106 - GCP Jurisdictional O &amp; M Exp Amount</v>
          </cell>
          <cell r="D237">
            <v>0</v>
          </cell>
          <cell r="F237" t="str">
            <v>CALC</v>
          </cell>
          <cell r="H237" t="str">
            <v>106</v>
          </cell>
          <cell r="I237" t="str">
            <v>C</v>
          </cell>
          <cell r="J237" t="str">
            <v>om_exp</v>
          </cell>
          <cell r="K237" t="str">
            <v>juris_gcp_amt</v>
          </cell>
          <cell r="M237" t="str">
            <v>2011/06/1/2/A/0</v>
          </cell>
        </row>
        <row r="238">
          <cell r="A238" t="str">
            <v>237</v>
          </cell>
          <cell r="B238" t="str">
            <v>OMC_2106</v>
          </cell>
          <cell r="C238" t="str">
            <v>106 - GCP Jurisdictional O &amp; M Exp Amount</v>
          </cell>
          <cell r="D238">
            <v>0</v>
          </cell>
          <cell r="F238" t="str">
            <v>CALC</v>
          </cell>
          <cell r="H238" t="str">
            <v>106</v>
          </cell>
          <cell r="I238" t="str">
            <v>C</v>
          </cell>
          <cell r="J238" t="str">
            <v>om_exp</v>
          </cell>
          <cell r="K238" t="str">
            <v>juris_gcp_amt</v>
          </cell>
          <cell r="M238" t="str">
            <v>2011/06/1/2/A/0</v>
          </cell>
        </row>
        <row r="239">
          <cell r="A239" t="str">
            <v>238</v>
          </cell>
          <cell r="B239" t="str">
            <v>OM4_2106</v>
          </cell>
          <cell r="C239" t="str">
            <v>106 - Energy Allocation Factor</v>
          </cell>
          <cell r="D239">
            <v>0</v>
          </cell>
          <cell r="F239" t="str">
            <v>CALC</v>
          </cell>
          <cell r="H239" t="str">
            <v>106</v>
          </cell>
          <cell r="I239" t="str">
            <v>C</v>
          </cell>
          <cell r="J239" t="str">
            <v>om_exp</v>
          </cell>
          <cell r="K239" t="str">
            <v>alloc_energy</v>
          </cell>
          <cell r="M239" t="str">
            <v>2011/06/1/2/A/0</v>
          </cell>
        </row>
        <row r="240">
          <cell r="A240" t="str">
            <v>239</v>
          </cell>
          <cell r="B240" t="str">
            <v>OM4_2106</v>
          </cell>
          <cell r="C240" t="str">
            <v>106 - Energy Allocation Factor</v>
          </cell>
          <cell r="D240">
            <v>0</v>
          </cell>
          <cell r="F240" t="str">
            <v>CALC</v>
          </cell>
          <cell r="H240" t="str">
            <v>106</v>
          </cell>
          <cell r="I240" t="str">
            <v>C</v>
          </cell>
          <cell r="J240" t="str">
            <v>om_exp</v>
          </cell>
          <cell r="K240" t="str">
            <v>alloc_energy</v>
          </cell>
          <cell r="M240" t="str">
            <v>2011/06/1/2/A/0</v>
          </cell>
        </row>
        <row r="241">
          <cell r="A241" t="str">
            <v>240</v>
          </cell>
          <cell r="B241" t="str">
            <v>OM7_2106</v>
          </cell>
          <cell r="C241" t="str">
            <v>106 - Energy Allocation O &amp; M Exp Amount</v>
          </cell>
          <cell r="D241">
            <v>0</v>
          </cell>
          <cell r="F241" t="str">
            <v>CALC</v>
          </cell>
          <cell r="H241" t="str">
            <v>106</v>
          </cell>
          <cell r="I241" t="str">
            <v>C</v>
          </cell>
          <cell r="J241" t="str">
            <v>om_exp</v>
          </cell>
          <cell r="K241" t="str">
            <v>alloc_energy_amt</v>
          </cell>
          <cell r="M241" t="str">
            <v>2011/06/1/2/A/0</v>
          </cell>
        </row>
        <row r="242">
          <cell r="A242" t="str">
            <v>241</v>
          </cell>
          <cell r="B242" t="str">
            <v>OM7_2106</v>
          </cell>
          <cell r="C242" t="str">
            <v>106 - Energy Allocation O &amp; M Exp Amount</v>
          </cell>
          <cell r="D242">
            <v>0</v>
          </cell>
          <cell r="F242" t="str">
            <v>CALC</v>
          </cell>
          <cell r="H242" t="str">
            <v>106</v>
          </cell>
          <cell r="I242" t="str">
            <v>C</v>
          </cell>
          <cell r="J242" t="str">
            <v>om_exp</v>
          </cell>
          <cell r="K242" t="str">
            <v>alloc_energy_amt</v>
          </cell>
          <cell r="M242" t="str">
            <v>2011/06/1/2/A/0</v>
          </cell>
        </row>
        <row r="243">
          <cell r="A243" t="str">
            <v>242</v>
          </cell>
          <cell r="B243" t="str">
            <v>OMB_2106</v>
          </cell>
          <cell r="C243" t="str">
            <v>106 - CP Jurisdictional O &amp; M Exp Amount</v>
          </cell>
          <cell r="D243">
            <v>31465.33</v>
          </cell>
          <cell r="F243" t="str">
            <v>CALC</v>
          </cell>
          <cell r="H243" t="str">
            <v>106</v>
          </cell>
          <cell r="I243" t="str">
            <v>C</v>
          </cell>
          <cell r="J243" t="str">
            <v>om_exp</v>
          </cell>
          <cell r="K243" t="str">
            <v>juris_cp_amt</v>
          </cell>
          <cell r="M243" t="str">
            <v>2011/06/1/2/A/0</v>
          </cell>
        </row>
        <row r="244">
          <cell r="A244" t="str">
            <v>243</v>
          </cell>
          <cell r="B244" t="str">
            <v>OMB_2106</v>
          </cell>
          <cell r="C244" t="str">
            <v>106 - CP Jurisdictional O &amp; M Exp Amount</v>
          </cell>
          <cell r="D244">
            <v>1379.7</v>
          </cell>
          <cell r="F244" t="str">
            <v>CALC</v>
          </cell>
          <cell r="H244" t="str">
            <v>106</v>
          </cell>
          <cell r="I244" t="str">
            <v>C</v>
          </cell>
          <cell r="J244" t="str">
            <v>om_exp</v>
          </cell>
          <cell r="K244" t="str">
            <v>juris_cp_amt</v>
          </cell>
          <cell r="M244" t="str">
            <v>2011/06/1/2/A/0</v>
          </cell>
        </row>
        <row r="245">
          <cell r="A245" t="str">
            <v>244</v>
          </cell>
          <cell r="B245" t="str">
            <v>OM8_2106</v>
          </cell>
          <cell r="C245" t="str">
            <v>106 - CP Jurisdictional Factor</v>
          </cell>
          <cell r="D245">
            <v>0</v>
          </cell>
          <cell r="F245" t="str">
            <v>CALC</v>
          </cell>
          <cell r="H245" t="str">
            <v>106</v>
          </cell>
          <cell r="I245" t="str">
            <v>C</v>
          </cell>
          <cell r="J245" t="str">
            <v>om_exp</v>
          </cell>
          <cell r="K245" t="str">
            <v>juris_cp</v>
          </cell>
          <cell r="M245" t="str">
            <v>2011/06/1/2/A/0</v>
          </cell>
        </row>
        <row r="246">
          <cell r="A246" t="str">
            <v>245</v>
          </cell>
          <cell r="B246" t="str">
            <v>OM8_2106</v>
          </cell>
          <cell r="C246" t="str">
            <v>106 - CP Jurisdictional Factor</v>
          </cell>
          <cell r="D246">
            <v>0</v>
          </cell>
          <cell r="F246" t="str">
            <v>CALC</v>
          </cell>
          <cell r="H246" t="str">
            <v>106</v>
          </cell>
          <cell r="I246" t="str">
            <v>C</v>
          </cell>
          <cell r="J246" t="str">
            <v>om_exp</v>
          </cell>
          <cell r="K246" t="str">
            <v>juris_cp</v>
          </cell>
          <cell r="M246" t="str">
            <v>2011/06/1/2/A/0</v>
          </cell>
        </row>
        <row r="247">
          <cell r="A247" t="str">
            <v>246</v>
          </cell>
          <cell r="B247" t="str">
            <v>OMA_2106</v>
          </cell>
          <cell r="C247" t="str">
            <v>106 - Energy Jurisdictional Factor</v>
          </cell>
          <cell r="D247">
            <v>0</v>
          </cell>
          <cell r="F247" t="str">
            <v>CALC</v>
          </cell>
          <cell r="H247" t="str">
            <v>106</v>
          </cell>
          <cell r="I247" t="str">
            <v>C</v>
          </cell>
          <cell r="J247" t="str">
            <v>om_exp</v>
          </cell>
          <cell r="K247" t="str">
            <v>juris_energy</v>
          </cell>
          <cell r="M247" t="str">
            <v>2011/06/1/2/A/0</v>
          </cell>
        </row>
        <row r="248">
          <cell r="A248" t="str">
            <v>247</v>
          </cell>
          <cell r="B248" t="str">
            <v>OMA_2106</v>
          </cell>
          <cell r="C248" t="str">
            <v>106 - Energy Jurisdictional Factor</v>
          </cell>
          <cell r="D248">
            <v>0</v>
          </cell>
          <cell r="F248" t="str">
            <v>CALC</v>
          </cell>
          <cell r="H248" t="str">
            <v>106</v>
          </cell>
          <cell r="I248" t="str">
            <v>C</v>
          </cell>
          <cell r="J248" t="str">
            <v>om_exp</v>
          </cell>
          <cell r="K248" t="str">
            <v>juris_energy</v>
          </cell>
          <cell r="M248" t="str">
            <v>2011/06/1/2/A/0</v>
          </cell>
        </row>
        <row r="249">
          <cell r="A249" t="str">
            <v>248</v>
          </cell>
          <cell r="B249" t="str">
            <v>OM1_2106</v>
          </cell>
          <cell r="C249" t="str">
            <v>106 - O &amp; M Expenses Amount</v>
          </cell>
          <cell r="D249">
            <v>31465.33</v>
          </cell>
          <cell r="F249" t="str">
            <v>CALC</v>
          </cell>
          <cell r="H249" t="str">
            <v>106</v>
          </cell>
          <cell r="I249" t="str">
            <v>C</v>
          </cell>
          <cell r="J249" t="str">
            <v>om_exp</v>
          </cell>
          <cell r="K249" t="str">
            <v>beg_bal</v>
          </cell>
          <cell r="M249" t="str">
            <v>2011/06/1/2/A/0</v>
          </cell>
        </row>
        <row r="250">
          <cell r="A250" t="str">
            <v>249</v>
          </cell>
          <cell r="B250" t="str">
            <v>OM1_2106</v>
          </cell>
          <cell r="C250" t="str">
            <v>106 - O &amp; M Expenses Amount</v>
          </cell>
          <cell r="D250">
            <v>1379.7</v>
          </cell>
          <cell r="F250" t="str">
            <v>CALC</v>
          </cell>
          <cell r="H250" t="str">
            <v>106</v>
          </cell>
          <cell r="I250" t="str">
            <v>C</v>
          </cell>
          <cell r="J250" t="str">
            <v>om_exp</v>
          </cell>
          <cell r="K250" t="str">
            <v>beg_bal</v>
          </cell>
          <cell r="M250" t="str">
            <v>2011/06/1/2/A/0</v>
          </cell>
        </row>
        <row r="251">
          <cell r="A251" t="str">
            <v>250</v>
          </cell>
          <cell r="B251" t="str">
            <v>OM9_2106</v>
          </cell>
          <cell r="C251" t="str">
            <v>106 - GCP Jurisdictional Factor</v>
          </cell>
          <cell r="D251">
            <v>0</v>
          </cell>
          <cell r="F251" t="str">
            <v>CALC</v>
          </cell>
          <cell r="H251" t="str">
            <v>106</v>
          </cell>
          <cell r="I251" t="str">
            <v>C</v>
          </cell>
          <cell r="J251" t="str">
            <v>om_exp</v>
          </cell>
          <cell r="K251" t="str">
            <v>juris_gcp</v>
          </cell>
          <cell r="M251" t="str">
            <v>2011/06/1/2/A/0</v>
          </cell>
        </row>
        <row r="252">
          <cell r="A252" t="str">
            <v>251</v>
          </cell>
          <cell r="B252" t="str">
            <v>OM9_2106</v>
          </cell>
          <cell r="C252" t="str">
            <v>106 - GCP Jurisdictional Factor</v>
          </cell>
          <cell r="D252">
            <v>0</v>
          </cell>
          <cell r="F252" t="str">
            <v>CALC</v>
          </cell>
          <cell r="H252" t="str">
            <v>106</v>
          </cell>
          <cell r="I252" t="str">
            <v>C</v>
          </cell>
          <cell r="J252" t="str">
            <v>om_exp</v>
          </cell>
          <cell r="K252" t="str">
            <v>juris_gcp</v>
          </cell>
          <cell r="M252" t="str">
            <v>2011/06/1/2/A/0</v>
          </cell>
        </row>
        <row r="253">
          <cell r="A253" t="str">
            <v>252</v>
          </cell>
          <cell r="B253" t="str">
            <v>OMD_2106</v>
          </cell>
          <cell r="C253" t="str">
            <v>106 - Energy Jurisdictional O &amp; M Exp Amount</v>
          </cell>
          <cell r="D253">
            <v>0</v>
          </cell>
          <cell r="F253" t="str">
            <v>CALC</v>
          </cell>
          <cell r="H253" t="str">
            <v>106</v>
          </cell>
          <cell r="I253" t="str">
            <v>C</v>
          </cell>
          <cell r="J253" t="str">
            <v>om_exp</v>
          </cell>
          <cell r="K253" t="str">
            <v>juris_energy_amt</v>
          </cell>
          <cell r="M253" t="str">
            <v>2011/06/1/2/A/0</v>
          </cell>
        </row>
        <row r="254">
          <cell r="A254" t="str">
            <v>253</v>
          </cell>
          <cell r="B254" t="str">
            <v>OMD_2106</v>
          </cell>
          <cell r="C254" t="str">
            <v>106 - Energy Jurisdictional O &amp; M Exp Amount</v>
          </cell>
          <cell r="D254">
            <v>0</v>
          </cell>
          <cell r="F254" t="str">
            <v>CALC</v>
          </cell>
          <cell r="H254" t="str">
            <v>106</v>
          </cell>
          <cell r="I254" t="str">
            <v>C</v>
          </cell>
          <cell r="J254" t="str">
            <v>om_exp</v>
          </cell>
          <cell r="K254" t="str">
            <v>juris_energy_amt</v>
          </cell>
          <cell r="M254" t="str">
            <v>2011/06/1/2/A/0</v>
          </cell>
        </row>
        <row r="255">
          <cell r="A255" t="str">
            <v>254</v>
          </cell>
          <cell r="B255" t="str">
            <v>OME_2106</v>
          </cell>
          <cell r="C255" t="str">
            <v>106 - Total Jurisdictional O &amp; M Exp Amount</v>
          </cell>
          <cell r="D255">
            <v>1379.7</v>
          </cell>
          <cell r="F255" t="str">
            <v>CALC</v>
          </cell>
          <cell r="H255" t="str">
            <v>106</v>
          </cell>
          <cell r="I255" t="str">
            <v>C</v>
          </cell>
          <cell r="J255" t="str">
            <v>om_exp</v>
          </cell>
          <cell r="K255" t="str">
            <v>total_juris_amt</v>
          </cell>
          <cell r="M255" t="str">
            <v>2011/06/1/2/A/0</v>
          </cell>
        </row>
        <row r="256">
          <cell r="A256" t="str">
            <v>255</v>
          </cell>
          <cell r="B256" t="str">
            <v>OME_2106</v>
          </cell>
          <cell r="C256" t="str">
            <v>106 - Total Jurisdictional O &amp; M Exp Amount</v>
          </cell>
          <cell r="D256">
            <v>31465.33</v>
          </cell>
          <cell r="F256" t="str">
            <v>CALC</v>
          </cell>
          <cell r="H256" t="str">
            <v>106</v>
          </cell>
          <cell r="I256" t="str">
            <v>C</v>
          </cell>
          <cell r="J256" t="str">
            <v>om_exp</v>
          </cell>
          <cell r="K256" t="str">
            <v>total_juris_amt</v>
          </cell>
          <cell r="M256" t="str">
            <v>2011/06/1/2/A/0</v>
          </cell>
        </row>
        <row r="257">
          <cell r="A257" t="str">
            <v>256</v>
          </cell>
          <cell r="B257" t="str">
            <v>908_4100</v>
          </cell>
          <cell r="C257" t="str">
            <v xml:space="preserve">RESIDENTIAL HIGH EFFICIENCY - HVAC ECCR           </v>
          </cell>
          <cell r="D257">
            <v>5381755.8399999999</v>
          </cell>
          <cell r="E257" t="str">
            <v>908410</v>
          </cell>
          <cell r="F257" t="str">
            <v>WALKER</v>
          </cell>
          <cell r="G257" t="str">
            <v>CM</v>
          </cell>
          <cell r="H257" t="str">
            <v>107</v>
          </cell>
          <cell r="I257" t="str">
            <v>W</v>
          </cell>
          <cell r="M257" t="str">
            <v>2011/06/1/2/A/0</v>
          </cell>
        </row>
        <row r="258">
          <cell r="A258" t="str">
            <v>257</v>
          </cell>
          <cell r="B258" t="str">
            <v>OM5_2107</v>
          </cell>
          <cell r="C258" t="str">
            <v>107 - CP Allocation O &amp; M Exp Amount</v>
          </cell>
          <cell r="D258">
            <v>5381755.8399999999</v>
          </cell>
          <cell r="F258" t="str">
            <v>CALC</v>
          </cell>
          <cell r="H258" t="str">
            <v>107</v>
          </cell>
          <cell r="I258" t="str">
            <v>C</v>
          </cell>
          <cell r="J258" t="str">
            <v>om_exp</v>
          </cell>
          <cell r="K258" t="str">
            <v>alloc_cp_amt</v>
          </cell>
          <cell r="M258" t="str">
            <v>2011/06/1/2/A/0</v>
          </cell>
        </row>
        <row r="259">
          <cell r="A259" t="str">
            <v>258</v>
          </cell>
          <cell r="B259" t="str">
            <v>OM5_2107</v>
          </cell>
          <cell r="C259" t="str">
            <v>107 - CP Allocation O &amp; M Exp Amount</v>
          </cell>
          <cell r="D259">
            <v>0</v>
          </cell>
          <cell r="F259" t="str">
            <v>CALC</v>
          </cell>
          <cell r="H259" t="str">
            <v>107</v>
          </cell>
          <cell r="I259" t="str">
            <v>C</v>
          </cell>
          <cell r="J259" t="str">
            <v>om_exp</v>
          </cell>
          <cell r="K259" t="str">
            <v>alloc_cp_amt</v>
          </cell>
          <cell r="M259" t="str">
            <v>2011/06/1/2/A/0</v>
          </cell>
        </row>
        <row r="260">
          <cell r="A260" t="str">
            <v>259</v>
          </cell>
          <cell r="B260" t="str">
            <v>OM5_2107</v>
          </cell>
          <cell r="C260" t="str">
            <v>107 - CP Allocation O &amp; M Exp Amount</v>
          </cell>
          <cell r="D260">
            <v>43771.87</v>
          </cell>
          <cell r="F260" t="str">
            <v>CALC</v>
          </cell>
          <cell r="H260" t="str">
            <v>107</v>
          </cell>
          <cell r="I260" t="str">
            <v>C</v>
          </cell>
          <cell r="J260" t="str">
            <v>om_exp</v>
          </cell>
          <cell r="K260" t="str">
            <v>alloc_cp_amt</v>
          </cell>
          <cell r="M260" t="str">
            <v>2011/06/1/2/A/0</v>
          </cell>
        </row>
        <row r="261">
          <cell r="A261" t="str">
            <v>260</v>
          </cell>
          <cell r="B261" t="str">
            <v>OM2_2107</v>
          </cell>
          <cell r="C261" t="str">
            <v>107 - CP Allocation Factor</v>
          </cell>
          <cell r="D261">
            <v>1</v>
          </cell>
          <cell r="F261" t="str">
            <v>CALC</v>
          </cell>
          <cell r="H261" t="str">
            <v>107</v>
          </cell>
          <cell r="I261" t="str">
            <v>C</v>
          </cell>
          <cell r="J261" t="str">
            <v>om_exp</v>
          </cell>
          <cell r="K261" t="str">
            <v>alloc_cp</v>
          </cell>
          <cell r="M261" t="str">
            <v>2011/06/1/2/A/0</v>
          </cell>
        </row>
        <row r="262">
          <cell r="A262" t="str">
            <v>261</v>
          </cell>
          <cell r="B262" t="str">
            <v>OM2_2107</v>
          </cell>
          <cell r="C262" t="str">
            <v>107 - CP Allocation Factor</v>
          </cell>
          <cell r="D262">
            <v>1</v>
          </cell>
          <cell r="F262" t="str">
            <v>CALC</v>
          </cell>
          <cell r="H262" t="str">
            <v>107</v>
          </cell>
          <cell r="I262" t="str">
            <v>C</v>
          </cell>
          <cell r="J262" t="str">
            <v>om_exp</v>
          </cell>
          <cell r="K262" t="str">
            <v>alloc_cp</v>
          </cell>
          <cell r="M262" t="str">
            <v>2011/06/1/2/A/0</v>
          </cell>
        </row>
        <row r="263">
          <cell r="A263" t="str">
            <v>262</v>
          </cell>
          <cell r="B263" t="str">
            <v>OM2_2107</v>
          </cell>
          <cell r="C263" t="str">
            <v>107 - CP Allocation Factor</v>
          </cell>
          <cell r="D263">
            <v>1</v>
          </cell>
          <cell r="F263" t="str">
            <v>CALC</v>
          </cell>
          <cell r="H263" t="str">
            <v>107</v>
          </cell>
          <cell r="I263" t="str">
            <v>C</v>
          </cell>
          <cell r="J263" t="str">
            <v>om_exp</v>
          </cell>
          <cell r="K263" t="str">
            <v>alloc_cp</v>
          </cell>
          <cell r="M263" t="str">
            <v>2011/06/1/2/A/0</v>
          </cell>
        </row>
        <row r="264">
          <cell r="A264" t="str">
            <v>263</v>
          </cell>
          <cell r="B264" t="str">
            <v>OM6_2107</v>
          </cell>
          <cell r="C264" t="str">
            <v>107 - GCP Allocation O &amp; M Exp Amount</v>
          </cell>
          <cell r="D264">
            <v>0</v>
          </cell>
          <cell r="F264" t="str">
            <v>CALC</v>
          </cell>
          <cell r="H264" t="str">
            <v>107</v>
          </cell>
          <cell r="I264" t="str">
            <v>C</v>
          </cell>
          <cell r="J264" t="str">
            <v>om_exp</v>
          </cell>
          <cell r="K264" t="str">
            <v>alloc_gcp_amt</v>
          </cell>
          <cell r="M264" t="str">
            <v>2011/06/1/2/A/0</v>
          </cell>
        </row>
        <row r="265">
          <cell r="A265" t="str">
            <v>264</v>
          </cell>
          <cell r="B265" t="str">
            <v>OM6_2107</v>
          </cell>
          <cell r="C265" t="str">
            <v>107 - GCP Allocation O &amp; M Exp Amount</v>
          </cell>
          <cell r="D265">
            <v>0</v>
          </cell>
          <cell r="F265" t="str">
            <v>CALC</v>
          </cell>
          <cell r="H265" t="str">
            <v>107</v>
          </cell>
          <cell r="I265" t="str">
            <v>C</v>
          </cell>
          <cell r="J265" t="str">
            <v>om_exp</v>
          </cell>
          <cell r="K265" t="str">
            <v>alloc_gcp_amt</v>
          </cell>
          <cell r="M265" t="str">
            <v>2011/06/1/2/A/0</v>
          </cell>
        </row>
        <row r="266">
          <cell r="A266" t="str">
            <v>265</v>
          </cell>
          <cell r="B266" t="str">
            <v>OM6_2107</v>
          </cell>
          <cell r="C266" t="str">
            <v>107 - GCP Allocation O &amp; M Exp Amount</v>
          </cell>
          <cell r="D266">
            <v>0</v>
          </cell>
          <cell r="F266" t="str">
            <v>CALC</v>
          </cell>
          <cell r="H266" t="str">
            <v>107</v>
          </cell>
          <cell r="I266" t="str">
            <v>C</v>
          </cell>
          <cell r="J266" t="str">
            <v>om_exp</v>
          </cell>
          <cell r="K266" t="str">
            <v>alloc_gcp_amt</v>
          </cell>
          <cell r="M266" t="str">
            <v>2011/06/1/2/A/0</v>
          </cell>
        </row>
        <row r="267">
          <cell r="A267" t="str">
            <v>266</v>
          </cell>
          <cell r="B267" t="str">
            <v>OM3_2107</v>
          </cell>
          <cell r="C267" t="str">
            <v>107 - GCP Allocation Factor</v>
          </cell>
          <cell r="D267">
            <v>0</v>
          </cell>
          <cell r="F267" t="str">
            <v>CALC</v>
          </cell>
          <cell r="H267" t="str">
            <v>107</v>
          </cell>
          <cell r="I267" t="str">
            <v>C</v>
          </cell>
          <cell r="J267" t="str">
            <v>om_exp</v>
          </cell>
          <cell r="K267" t="str">
            <v>alloc_gcp</v>
          </cell>
          <cell r="M267" t="str">
            <v>2011/06/1/2/A/0</v>
          </cell>
        </row>
        <row r="268">
          <cell r="A268" t="str">
            <v>267</v>
          </cell>
          <cell r="B268" t="str">
            <v>OM3_2107</v>
          </cell>
          <cell r="C268" t="str">
            <v>107 - GCP Allocation Factor</v>
          </cell>
          <cell r="D268">
            <v>0</v>
          </cell>
          <cell r="F268" t="str">
            <v>CALC</v>
          </cell>
          <cell r="H268" t="str">
            <v>107</v>
          </cell>
          <cell r="I268" t="str">
            <v>C</v>
          </cell>
          <cell r="J268" t="str">
            <v>om_exp</v>
          </cell>
          <cell r="K268" t="str">
            <v>alloc_gcp</v>
          </cell>
          <cell r="M268" t="str">
            <v>2011/06/1/2/A/0</v>
          </cell>
        </row>
        <row r="269">
          <cell r="A269" t="str">
            <v>268</v>
          </cell>
          <cell r="B269" t="str">
            <v>OM3_2107</v>
          </cell>
          <cell r="C269" t="str">
            <v>107 - GCP Allocation Factor</v>
          </cell>
          <cell r="D269">
            <v>0</v>
          </cell>
          <cell r="F269" t="str">
            <v>CALC</v>
          </cell>
          <cell r="H269" t="str">
            <v>107</v>
          </cell>
          <cell r="I269" t="str">
            <v>C</v>
          </cell>
          <cell r="J269" t="str">
            <v>om_exp</v>
          </cell>
          <cell r="K269" t="str">
            <v>alloc_gcp</v>
          </cell>
          <cell r="M269" t="str">
            <v>2011/06/1/2/A/0</v>
          </cell>
        </row>
        <row r="270">
          <cell r="A270" t="str">
            <v>269</v>
          </cell>
          <cell r="B270" t="str">
            <v>OMC_2107</v>
          </cell>
          <cell r="C270" t="str">
            <v>107 - GCP Jurisdictional O &amp; M Exp Amount</v>
          </cell>
          <cell r="D270">
            <v>0</v>
          </cell>
          <cell r="F270" t="str">
            <v>CALC</v>
          </cell>
          <cell r="H270" t="str">
            <v>107</v>
          </cell>
          <cell r="I270" t="str">
            <v>C</v>
          </cell>
          <cell r="J270" t="str">
            <v>om_exp</v>
          </cell>
          <cell r="K270" t="str">
            <v>juris_gcp_amt</v>
          </cell>
          <cell r="M270" t="str">
            <v>2011/06/1/2/A/0</v>
          </cell>
        </row>
        <row r="271">
          <cell r="A271" t="str">
            <v>270</v>
          </cell>
          <cell r="B271" t="str">
            <v>OMC_2107</v>
          </cell>
          <cell r="C271" t="str">
            <v>107 - GCP Jurisdictional O &amp; M Exp Amount</v>
          </cell>
          <cell r="D271">
            <v>0</v>
          </cell>
          <cell r="F271" t="str">
            <v>CALC</v>
          </cell>
          <cell r="H271" t="str">
            <v>107</v>
          </cell>
          <cell r="I271" t="str">
            <v>C</v>
          </cell>
          <cell r="J271" t="str">
            <v>om_exp</v>
          </cell>
          <cell r="K271" t="str">
            <v>juris_gcp_amt</v>
          </cell>
          <cell r="M271" t="str">
            <v>2011/06/1/2/A/0</v>
          </cell>
        </row>
        <row r="272">
          <cell r="A272" t="str">
            <v>271</v>
          </cell>
          <cell r="B272" t="str">
            <v>OMC_2107</v>
          </cell>
          <cell r="C272" t="str">
            <v>107 - GCP Jurisdictional O &amp; M Exp Amount</v>
          </cell>
          <cell r="D272">
            <v>0</v>
          </cell>
          <cell r="F272" t="str">
            <v>CALC</v>
          </cell>
          <cell r="H272" t="str">
            <v>107</v>
          </cell>
          <cell r="I272" t="str">
            <v>C</v>
          </cell>
          <cell r="J272" t="str">
            <v>om_exp</v>
          </cell>
          <cell r="K272" t="str">
            <v>juris_gcp_amt</v>
          </cell>
          <cell r="M272" t="str">
            <v>2011/06/1/2/A/0</v>
          </cell>
        </row>
        <row r="273">
          <cell r="A273" t="str">
            <v>272</v>
          </cell>
          <cell r="B273" t="str">
            <v>OM4_2107</v>
          </cell>
          <cell r="C273" t="str">
            <v>107 - Energy Allocation Factor</v>
          </cell>
          <cell r="D273">
            <v>0</v>
          </cell>
          <cell r="F273" t="str">
            <v>CALC</v>
          </cell>
          <cell r="H273" t="str">
            <v>107</v>
          </cell>
          <cell r="I273" t="str">
            <v>C</v>
          </cell>
          <cell r="J273" t="str">
            <v>om_exp</v>
          </cell>
          <cell r="K273" t="str">
            <v>alloc_energy</v>
          </cell>
          <cell r="M273" t="str">
            <v>2011/06/1/2/A/0</v>
          </cell>
        </row>
        <row r="274">
          <cell r="A274" t="str">
            <v>273</v>
          </cell>
          <cell r="B274" t="str">
            <v>OM4_2107</v>
          </cell>
          <cell r="C274" t="str">
            <v>107 - Energy Allocation Factor</v>
          </cell>
          <cell r="D274">
            <v>0</v>
          </cell>
          <cell r="F274" t="str">
            <v>CALC</v>
          </cell>
          <cell r="H274" t="str">
            <v>107</v>
          </cell>
          <cell r="I274" t="str">
            <v>C</v>
          </cell>
          <cell r="J274" t="str">
            <v>om_exp</v>
          </cell>
          <cell r="K274" t="str">
            <v>alloc_energy</v>
          </cell>
          <cell r="M274" t="str">
            <v>2011/06/1/2/A/0</v>
          </cell>
        </row>
        <row r="275">
          <cell r="A275" t="str">
            <v>274</v>
          </cell>
          <cell r="B275" t="str">
            <v>OM4_2107</v>
          </cell>
          <cell r="C275" t="str">
            <v>107 - Energy Allocation Factor</v>
          </cell>
          <cell r="D275">
            <v>0</v>
          </cell>
          <cell r="F275" t="str">
            <v>CALC</v>
          </cell>
          <cell r="H275" t="str">
            <v>107</v>
          </cell>
          <cell r="I275" t="str">
            <v>C</v>
          </cell>
          <cell r="J275" t="str">
            <v>om_exp</v>
          </cell>
          <cell r="K275" t="str">
            <v>alloc_energy</v>
          </cell>
          <cell r="M275" t="str">
            <v>2011/06/1/2/A/0</v>
          </cell>
        </row>
        <row r="276">
          <cell r="A276" t="str">
            <v>275</v>
          </cell>
          <cell r="B276" t="str">
            <v>OM7_2107</v>
          </cell>
          <cell r="C276" t="str">
            <v>107 - Energy Allocation O &amp; M Exp Amount</v>
          </cell>
          <cell r="D276">
            <v>0</v>
          </cell>
          <cell r="F276" t="str">
            <v>CALC</v>
          </cell>
          <cell r="H276" t="str">
            <v>107</v>
          </cell>
          <cell r="I276" t="str">
            <v>C</v>
          </cell>
          <cell r="J276" t="str">
            <v>om_exp</v>
          </cell>
          <cell r="K276" t="str">
            <v>alloc_energy_amt</v>
          </cell>
          <cell r="M276" t="str">
            <v>2011/06/1/2/A/0</v>
          </cell>
        </row>
        <row r="277">
          <cell r="A277" t="str">
            <v>276</v>
          </cell>
          <cell r="B277" t="str">
            <v>OM7_2107</v>
          </cell>
          <cell r="C277" t="str">
            <v>107 - Energy Allocation O &amp; M Exp Amount</v>
          </cell>
          <cell r="D277">
            <v>0</v>
          </cell>
          <cell r="F277" t="str">
            <v>CALC</v>
          </cell>
          <cell r="H277" t="str">
            <v>107</v>
          </cell>
          <cell r="I277" t="str">
            <v>C</v>
          </cell>
          <cell r="J277" t="str">
            <v>om_exp</v>
          </cell>
          <cell r="K277" t="str">
            <v>alloc_energy_amt</v>
          </cell>
          <cell r="M277" t="str">
            <v>2011/06/1/2/A/0</v>
          </cell>
        </row>
        <row r="278">
          <cell r="A278" t="str">
            <v>277</v>
          </cell>
          <cell r="B278" t="str">
            <v>OM7_2107</v>
          </cell>
          <cell r="C278" t="str">
            <v>107 - Energy Allocation O &amp; M Exp Amount</v>
          </cell>
          <cell r="D278">
            <v>0</v>
          </cell>
          <cell r="F278" t="str">
            <v>CALC</v>
          </cell>
          <cell r="H278" t="str">
            <v>107</v>
          </cell>
          <cell r="I278" t="str">
            <v>C</v>
          </cell>
          <cell r="J278" t="str">
            <v>om_exp</v>
          </cell>
          <cell r="K278" t="str">
            <v>alloc_energy_amt</v>
          </cell>
          <cell r="M278" t="str">
            <v>2011/06/1/2/A/0</v>
          </cell>
        </row>
        <row r="279">
          <cell r="A279" t="str">
            <v>278</v>
          </cell>
          <cell r="B279" t="str">
            <v>OMB_2107</v>
          </cell>
          <cell r="C279" t="str">
            <v>107 - CP Jurisdictional O &amp; M Exp Amount</v>
          </cell>
          <cell r="D279">
            <v>5381755.8399999999</v>
          </cell>
          <cell r="F279" t="str">
            <v>CALC</v>
          </cell>
          <cell r="H279" t="str">
            <v>107</v>
          </cell>
          <cell r="I279" t="str">
            <v>C</v>
          </cell>
          <cell r="J279" t="str">
            <v>om_exp</v>
          </cell>
          <cell r="K279" t="str">
            <v>juris_cp_amt</v>
          </cell>
          <cell r="M279" t="str">
            <v>2011/06/1/2/A/0</v>
          </cell>
        </row>
        <row r="280">
          <cell r="A280" t="str">
            <v>279</v>
          </cell>
          <cell r="B280" t="str">
            <v>OMB_2107</v>
          </cell>
          <cell r="C280" t="str">
            <v>107 - CP Jurisdictional O &amp; M Exp Amount</v>
          </cell>
          <cell r="D280">
            <v>0</v>
          </cell>
          <cell r="F280" t="str">
            <v>CALC</v>
          </cell>
          <cell r="H280" t="str">
            <v>107</v>
          </cell>
          <cell r="I280" t="str">
            <v>C</v>
          </cell>
          <cell r="J280" t="str">
            <v>om_exp</v>
          </cell>
          <cell r="K280" t="str">
            <v>juris_cp_amt</v>
          </cell>
          <cell r="M280" t="str">
            <v>2011/06/1/2/A/0</v>
          </cell>
        </row>
        <row r="281">
          <cell r="A281" t="str">
            <v>280</v>
          </cell>
          <cell r="B281" t="str">
            <v>OMB_2107</v>
          </cell>
          <cell r="C281" t="str">
            <v>107 - CP Jurisdictional O &amp; M Exp Amount</v>
          </cell>
          <cell r="D281">
            <v>43771.87</v>
          </cell>
          <cell r="F281" t="str">
            <v>CALC</v>
          </cell>
          <cell r="H281" t="str">
            <v>107</v>
          </cell>
          <cell r="I281" t="str">
            <v>C</v>
          </cell>
          <cell r="J281" t="str">
            <v>om_exp</v>
          </cell>
          <cell r="K281" t="str">
            <v>juris_cp_amt</v>
          </cell>
          <cell r="M281" t="str">
            <v>2011/06/1/2/A/0</v>
          </cell>
        </row>
        <row r="282">
          <cell r="A282" t="str">
            <v>281</v>
          </cell>
          <cell r="B282" t="str">
            <v>OM8_2107</v>
          </cell>
          <cell r="C282" t="str">
            <v>107 - CP Jurisdictional Factor</v>
          </cell>
          <cell r="D282">
            <v>0</v>
          </cell>
          <cell r="F282" t="str">
            <v>CALC</v>
          </cell>
          <cell r="H282" t="str">
            <v>107</v>
          </cell>
          <cell r="I282" t="str">
            <v>C</v>
          </cell>
          <cell r="J282" t="str">
            <v>om_exp</v>
          </cell>
          <cell r="K282" t="str">
            <v>juris_cp</v>
          </cell>
          <cell r="M282" t="str">
            <v>2011/06/1/2/A/0</v>
          </cell>
        </row>
        <row r="283">
          <cell r="A283" t="str">
            <v>282</v>
          </cell>
          <cell r="B283" t="str">
            <v>OM8_2107</v>
          </cell>
          <cell r="C283" t="str">
            <v>107 - CP Jurisdictional Factor</v>
          </cell>
          <cell r="D283">
            <v>0</v>
          </cell>
          <cell r="F283" t="str">
            <v>CALC</v>
          </cell>
          <cell r="H283" t="str">
            <v>107</v>
          </cell>
          <cell r="I283" t="str">
            <v>C</v>
          </cell>
          <cell r="J283" t="str">
            <v>om_exp</v>
          </cell>
          <cell r="K283" t="str">
            <v>juris_cp</v>
          </cell>
          <cell r="M283" t="str">
            <v>2011/06/1/2/A/0</v>
          </cell>
        </row>
        <row r="284">
          <cell r="A284" t="str">
            <v>283</v>
          </cell>
          <cell r="B284" t="str">
            <v>OM8_2107</v>
          </cell>
          <cell r="C284" t="str">
            <v>107 - CP Jurisdictional Factor</v>
          </cell>
          <cell r="D284">
            <v>0</v>
          </cell>
          <cell r="F284" t="str">
            <v>CALC</v>
          </cell>
          <cell r="H284" t="str">
            <v>107</v>
          </cell>
          <cell r="I284" t="str">
            <v>C</v>
          </cell>
          <cell r="J284" t="str">
            <v>om_exp</v>
          </cell>
          <cell r="K284" t="str">
            <v>juris_cp</v>
          </cell>
          <cell r="M284" t="str">
            <v>2011/06/1/2/A/0</v>
          </cell>
        </row>
        <row r="285">
          <cell r="A285" t="str">
            <v>284</v>
          </cell>
          <cell r="B285" t="str">
            <v>OMA_2107</v>
          </cell>
          <cell r="C285" t="str">
            <v>107 - Energy Jurisdictional Factor</v>
          </cell>
          <cell r="D285">
            <v>0</v>
          </cell>
          <cell r="F285" t="str">
            <v>CALC</v>
          </cell>
          <cell r="H285" t="str">
            <v>107</v>
          </cell>
          <cell r="I285" t="str">
            <v>C</v>
          </cell>
          <cell r="J285" t="str">
            <v>om_exp</v>
          </cell>
          <cell r="K285" t="str">
            <v>juris_energy</v>
          </cell>
          <cell r="M285" t="str">
            <v>2011/06/1/2/A/0</v>
          </cell>
        </row>
        <row r="286">
          <cell r="A286" t="str">
            <v>285</v>
          </cell>
          <cell r="B286" t="str">
            <v>OMA_2107</v>
          </cell>
          <cell r="C286" t="str">
            <v>107 - Energy Jurisdictional Factor</v>
          </cell>
          <cell r="D286">
            <v>0</v>
          </cell>
          <cell r="F286" t="str">
            <v>CALC</v>
          </cell>
          <cell r="H286" t="str">
            <v>107</v>
          </cell>
          <cell r="I286" t="str">
            <v>C</v>
          </cell>
          <cell r="J286" t="str">
            <v>om_exp</v>
          </cell>
          <cell r="K286" t="str">
            <v>juris_energy</v>
          </cell>
          <cell r="M286" t="str">
            <v>2011/06/1/2/A/0</v>
          </cell>
        </row>
        <row r="287">
          <cell r="A287" t="str">
            <v>286</v>
          </cell>
          <cell r="B287" t="str">
            <v>OMA_2107</v>
          </cell>
          <cell r="C287" t="str">
            <v>107 - Energy Jurisdictional Factor</v>
          </cell>
          <cell r="D287">
            <v>0</v>
          </cell>
          <cell r="F287" t="str">
            <v>CALC</v>
          </cell>
          <cell r="H287" t="str">
            <v>107</v>
          </cell>
          <cell r="I287" t="str">
            <v>C</v>
          </cell>
          <cell r="J287" t="str">
            <v>om_exp</v>
          </cell>
          <cell r="K287" t="str">
            <v>juris_energy</v>
          </cell>
          <cell r="M287" t="str">
            <v>2011/06/1/2/A/0</v>
          </cell>
        </row>
        <row r="288">
          <cell r="A288" t="str">
            <v>287</v>
          </cell>
          <cell r="B288" t="str">
            <v>OM1_2107</v>
          </cell>
          <cell r="C288" t="str">
            <v>107 - O &amp; M Expenses Amount</v>
          </cell>
          <cell r="D288">
            <v>5381755.8399999999</v>
          </cell>
          <cell r="F288" t="str">
            <v>CALC</v>
          </cell>
          <cell r="H288" t="str">
            <v>107</v>
          </cell>
          <cell r="I288" t="str">
            <v>C</v>
          </cell>
          <cell r="J288" t="str">
            <v>om_exp</v>
          </cell>
          <cell r="K288" t="str">
            <v>beg_bal</v>
          </cell>
          <cell r="M288" t="str">
            <v>2011/06/1/2/A/0</v>
          </cell>
        </row>
        <row r="289">
          <cell r="A289" t="str">
            <v>288</v>
          </cell>
          <cell r="B289" t="str">
            <v>OM1_2107</v>
          </cell>
          <cell r="C289" t="str">
            <v>107 - O &amp; M Expenses Amount</v>
          </cell>
          <cell r="D289">
            <v>0</v>
          </cell>
          <cell r="F289" t="str">
            <v>CALC</v>
          </cell>
          <cell r="H289" t="str">
            <v>107</v>
          </cell>
          <cell r="I289" t="str">
            <v>C</v>
          </cell>
          <cell r="J289" t="str">
            <v>om_exp</v>
          </cell>
          <cell r="K289" t="str">
            <v>beg_bal</v>
          </cell>
          <cell r="M289" t="str">
            <v>2011/06/1/2/A/0</v>
          </cell>
        </row>
        <row r="290">
          <cell r="A290" t="str">
            <v>289</v>
          </cell>
          <cell r="B290" t="str">
            <v>OM1_2107</v>
          </cell>
          <cell r="C290" t="str">
            <v>107 - O &amp; M Expenses Amount</v>
          </cell>
          <cell r="D290">
            <v>43771.87</v>
          </cell>
          <cell r="F290" t="str">
            <v>CALC</v>
          </cell>
          <cell r="H290" t="str">
            <v>107</v>
          </cell>
          <cell r="I290" t="str">
            <v>C</v>
          </cell>
          <cell r="J290" t="str">
            <v>om_exp</v>
          </cell>
          <cell r="K290" t="str">
            <v>beg_bal</v>
          </cell>
          <cell r="M290" t="str">
            <v>2011/06/1/2/A/0</v>
          </cell>
        </row>
        <row r="291">
          <cell r="A291" t="str">
            <v>290</v>
          </cell>
          <cell r="B291" t="str">
            <v>OM9_2107</v>
          </cell>
          <cell r="C291" t="str">
            <v>107 - GCP Jurisdictional Factor</v>
          </cell>
          <cell r="D291">
            <v>0</v>
          </cell>
          <cell r="F291" t="str">
            <v>CALC</v>
          </cell>
          <cell r="H291" t="str">
            <v>107</v>
          </cell>
          <cell r="I291" t="str">
            <v>C</v>
          </cell>
          <cell r="J291" t="str">
            <v>om_exp</v>
          </cell>
          <cell r="K291" t="str">
            <v>juris_gcp</v>
          </cell>
          <cell r="M291" t="str">
            <v>2011/06/1/2/A/0</v>
          </cell>
        </row>
        <row r="292">
          <cell r="A292" t="str">
            <v>291</v>
          </cell>
          <cell r="B292" t="str">
            <v>OM9_2107</v>
          </cell>
          <cell r="C292" t="str">
            <v>107 - GCP Jurisdictional Factor</v>
          </cell>
          <cell r="D292">
            <v>0</v>
          </cell>
          <cell r="F292" t="str">
            <v>CALC</v>
          </cell>
          <cell r="H292" t="str">
            <v>107</v>
          </cell>
          <cell r="I292" t="str">
            <v>C</v>
          </cell>
          <cell r="J292" t="str">
            <v>om_exp</v>
          </cell>
          <cell r="K292" t="str">
            <v>juris_gcp</v>
          </cell>
          <cell r="M292" t="str">
            <v>2011/06/1/2/A/0</v>
          </cell>
        </row>
        <row r="293">
          <cell r="A293" t="str">
            <v>292</v>
          </cell>
          <cell r="B293" t="str">
            <v>OM9_2107</v>
          </cell>
          <cell r="C293" t="str">
            <v>107 - GCP Jurisdictional Factor</v>
          </cell>
          <cell r="D293">
            <v>0</v>
          </cell>
          <cell r="F293" t="str">
            <v>CALC</v>
          </cell>
          <cell r="H293" t="str">
            <v>107</v>
          </cell>
          <cell r="I293" t="str">
            <v>C</v>
          </cell>
          <cell r="J293" t="str">
            <v>om_exp</v>
          </cell>
          <cell r="K293" t="str">
            <v>juris_gcp</v>
          </cell>
          <cell r="M293" t="str">
            <v>2011/06/1/2/A/0</v>
          </cell>
        </row>
        <row r="294">
          <cell r="A294" t="str">
            <v>293</v>
          </cell>
          <cell r="B294" t="str">
            <v>OMD_2107</v>
          </cell>
          <cell r="C294" t="str">
            <v>107 - Energy Jurisdictional O &amp; M Exp Amount</v>
          </cell>
          <cell r="D294">
            <v>0</v>
          </cell>
          <cell r="F294" t="str">
            <v>CALC</v>
          </cell>
          <cell r="H294" t="str">
            <v>107</v>
          </cell>
          <cell r="I294" t="str">
            <v>C</v>
          </cell>
          <cell r="J294" t="str">
            <v>om_exp</v>
          </cell>
          <cell r="K294" t="str">
            <v>juris_energy_amt</v>
          </cell>
          <cell r="M294" t="str">
            <v>2011/06/1/2/A/0</v>
          </cell>
        </row>
        <row r="295">
          <cell r="A295" t="str">
            <v>294</v>
          </cell>
          <cell r="B295" t="str">
            <v>OMD_2107</v>
          </cell>
          <cell r="C295" t="str">
            <v>107 - Energy Jurisdictional O &amp; M Exp Amount</v>
          </cell>
          <cell r="D295">
            <v>0</v>
          </cell>
          <cell r="F295" t="str">
            <v>CALC</v>
          </cell>
          <cell r="H295" t="str">
            <v>107</v>
          </cell>
          <cell r="I295" t="str">
            <v>C</v>
          </cell>
          <cell r="J295" t="str">
            <v>om_exp</v>
          </cell>
          <cell r="K295" t="str">
            <v>juris_energy_amt</v>
          </cell>
          <cell r="M295" t="str">
            <v>2011/06/1/2/A/0</v>
          </cell>
        </row>
        <row r="296">
          <cell r="A296" t="str">
            <v>295</v>
          </cell>
          <cell r="B296" t="str">
            <v>OMD_2107</v>
          </cell>
          <cell r="C296" t="str">
            <v>107 - Energy Jurisdictional O &amp; M Exp Amount</v>
          </cell>
          <cell r="D296">
            <v>0</v>
          </cell>
          <cell r="F296" t="str">
            <v>CALC</v>
          </cell>
          <cell r="H296" t="str">
            <v>107</v>
          </cell>
          <cell r="I296" t="str">
            <v>C</v>
          </cell>
          <cell r="J296" t="str">
            <v>om_exp</v>
          </cell>
          <cell r="K296" t="str">
            <v>juris_energy_amt</v>
          </cell>
          <cell r="M296" t="str">
            <v>2011/06/1/2/A/0</v>
          </cell>
        </row>
        <row r="297">
          <cell r="A297" t="str">
            <v>296</v>
          </cell>
          <cell r="B297" t="str">
            <v>OME_2107</v>
          </cell>
          <cell r="C297" t="str">
            <v>107 - Total Jurisdictional O &amp; M Exp Amount</v>
          </cell>
          <cell r="D297">
            <v>5381755.8399999999</v>
          </cell>
          <cell r="F297" t="str">
            <v>CALC</v>
          </cell>
          <cell r="H297" t="str">
            <v>107</v>
          </cell>
          <cell r="I297" t="str">
            <v>C</v>
          </cell>
          <cell r="J297" t="str">
            <v>om_exp</v>
          </cell>
          <cell r="K297" t="str">
            <v>total_juris_amt</v>
          </cell>
          <cell r="M297" t="str">
            <v>2011/06/1/2/A/0</v>
          </cell>
        </row>
        <row r="298">
          <cell r="A298" t="str">
            <v>297</v>
          </cell>
          <cell r="B298" t="str">
            <v>OME_2107</v>
          </cell>
          <cell r="C298" t="str">
            <v>107 - Total Jurisdictional O &amp; M Exp Amount</v>
          </cell>
          <cell r="D298">
            <v>0</v>
          </cell>
          <cell r="F298" t="str">
            <v>CALC</v>
          </cell>
          <cell r="H298" t="str">
            <v>107</v>
          </cell>
          <cell r="I298" t="str">
            <v>C</v>
          </cell>
          <cell r="J298" t="str">
            <v>om_exp</v>
          </cell>
          <cell r="K298" t="str">
            <v>total_juris_amt</v>
          </cell>
          <cell r="M298" t="str">
            <v>2011/06/1/2/A/0</v>
          </cell>
        </row>
        <row r="299">
          <cell r="A299" t="str">
            <v>298</v>
          </cell>
          <cell r="B299" t="str">
            <v>OME_2107</v>
          </cell>
          <cell r="C299" t="str">
            <v>107 - Total Jurisdictional O &amp; M Exp Amount</v>
          </cell>
          <cell r="D299">
            <v>43771.87</v>
          </cell>
          <cell r="F299" t="str">
            <v>CALC</v>
          </cell>
          <cell r="H299" t="str">
            <v>107</v>
          </cell>
          <cell r="I299" t="str">
            <v>C</v>
          </cell>
          <cell r="J299" t="str">
            <v>om_exp</v>
          </cell>
          <cell r="K299" t="str">
            <v>total_juris_amt</v>
          </cell>
          <cell r="M299" t="str">
            <v>2011/06/1/2/A/0</v>
          </cell>
        </row>
        <row r="300">
          <cell r="A300" t="str">
            <v>299</v>
          </cell>
          <cell r="B300" t="str">
            <v>908_6000</v>
          </cell>
          <cell r="C300" t="str">
            <v xml:space="preserve">RESIDENTIAL BUILDING ENVELOPE-ECCR                </v>
          </cell>
          <cell r="D300">
            <v>469644.26</v>
          </cell>
          <cell r="E300" t="str">
            <v>908600</v>
          </cell>
          <cell r="F300" t="str">
            <v>WALKER</v>
          </cell>
          <cell r="G300" t="str">
            <v>CM</v>
          </cell>
          <cell r="H300" t="str">
            <v>108</v>
          </cell>
          <cell r="I300" t="str">
            <v>W</v>
          </cell>
          <cell r="M300" t="str">
            <v>2011/06/1/2/A/0</v>
          </cell>
        </row>
        <row r="301">
          <cell r="A301" t="str">
            <v>300</v>
          </cell>
          <cell r="B301" t="str">
            <v>OM5_2108</v>
          </cell>
          <cell r="C301" t="str">
            <v>108 - CP Allocation O &amp; M Exp Amount</v>
          </cell>
          <cell r="D301">
            <v>469644.26</v>
          </cell>
          <cell r="F301" t="str">
            <v>CALC</v>
          </cell>
          <cell r="H301" t="str">
            <v>108</v>
          </cell>
          <cell r="I301" t="str">
            <v>C</v>
          </cell>
          <cell r="J301" t="str">
            <v>om_exp</v>
          </cell>
          <cell r="K301" t="str">
            <v>alloc_cp_amt</v>
          </cell>
          <cell r="M301" t="str">
            <v>2011/06/1/2/A/0</v>
          </cell>
        </row>
        <row r="302">
          <cell r="A302" t="str">
            <v>301</v>
          </cell>
          <cell r="B302" t="str">
            <v>OM5_2108</v>
          </cell>
          <cell r="C302" t="str">
            <v>108 - CP Allocation O &amp; M Exp Amount</v>
          </cell>
          <cell r="D302">
            <v>0</v>
          </cell>
          <cell r="F302" t="str">
            <v>CALC</v>
          </cell>
          <cell r="H302" t="str">
            <v>108</v>
          </cell>
          <cell r="I302" t="str">
            <v>C</v>
          </cell>
          <cell r="J302" t="str">
            <v>om_exp</v>
          </cell>
          <cell r="K302" t="str">
            <v>alloc_cp_amt</v>
          </cell>
          <cell r="M302" t="str">
            <v>2011/06/1/2/A/0</v>
          </cell>
        </row>
        <row r="303">
          <cell r="A303" t="str">
            <v>302</v>
          </cell>
          <cell r="B303" t="str">
            <v>OM5_2108</v>
          </cell>
          <cell r="C303" t="str">
            <v>108 - CP Allocation O &amp; M Exp Amount</v>
          </cell>
          <cell r="D303">
            <v>10502.23</v>
          </cell>
          <cell r="F303" t="str">
            <v>CALC</v>
          </cell>
          <cell r="H303" t="str">
            <v>108</v>
          </cell>
          <cell r="I303" t="str">
            <v>C</v>
          </cell>
          <cell r="J303" t="str">
            <v>om_exp</v>
          </cell>
          <cell r="K303" t="str">
            <v>alloc_cp_amt</v>
          </cell>
          <cell r="M303" t="str">
            <v>2011/06/1/2/A/0</v>
          </cell>
        </row>
        <row r="304">
          <cell r="A304" t="str">
            <v>303</v>
          </cell>
          <cell r="B304" t="str">
            <v>OM2_2108</v>
          </cell>
          <cell r="C304" t="str">
            <v>108 - CP Allocation Factor</v>
          </cell>
          <cell r="D304">
            <v>1</v>
          </cell>
          <cell r="F304" t="str">
            <v>CALC</v>
          </cell>
          <cell r="H304" t="str">
            <v>108</v>
          </cell>
          <cell r="I304" t="str">
            <v>C</v>
          </cell>
          <cell r="J304" t="str">
            <v>om_exp</v>
          </cell>
          <cell r="K304" t="str">
            <v>alloc_cp</v>
          </cell>
          <cell r="M304" t="str">
            <v>2011/06/1/2/A/0</v>
          </cell>
        </row>
        <row r="305">
          <cell r="A305" t="str">
            <v>304</v>
          </cell>
          <cell r="B305" t="str">
            <v>OM2_2108</v>
          </cell>
          <cell r="C305" t="str">
            <v>108 - CP Allocation Factor</v>
          </cell>
          <cell r="D305">
            <v>1</v>
          </cell>
          <cell r="F305" t="str">
            <v>CALC</v>
          </cell>
          <cell r="H305" t="str">
            <v>108</v>
          </cell>
          <cell r="I305" t="str">
            <v>C</v>
          </cell>
          <cell r="J305" t="str">
            <v>om_exp</v>
          </cell>
          <cell r="K305" t="str">
            <v>alloc_cp</v>
          </cell>
          <cell r="M305" t="str">
            <v>2011/06/1/2/A/0</v>
          </cell>
        </row>
        <row r="306">
          <cell r="A306" t="str">
            <v>305</v>
          </cell>
          <cell r="B306" t="str">
            <v>OM2_2108</v>
          </cell>
          <cell r="C306" t="str">
            <v>108 - CP Allocation Factor</v>
          </cell>
          <cell r="D306">
            <v>1</v>
          </cell>
          <cell r="F306" t="str">
            <v>CALC</v>
          </cell>
          <cell r="H306" t="str">
            <v>108</v>
          </cell>
          <cell r="I306" t="str">
            <v>C</v>
          </cell>
          <cell r="J306" t="str">
            <v>om_exp</v>
          </cell>
          <cell r="K306" t="str">
            <v>alloc_cp</v>
          </cell>
          <cell r="M306" t="str">
            <v>2011/06/1/2/A/0</v>
          </cell>
        </row>
        <row r="307">
          <cell r="A307" t="str">
            <v>306</v>
          </cell>
          <cell r="B307" t="str">
            <v>OM6_2108</v>
          </cell>
          <cell r="C307" t="str">
            <v>108 - GCP Allocation O &amp; M Exp Amount</v>
          </cell>
          <cell r="D307">
            <v>0</v>
          </cell>
          <cell r="F307" t="str">
            <v>CALC</v>
          </cell>
          <cell r="H307" t="str">
            <v>108</v>
          </cell>
          <cell r="I307" t="str">
            <v>C</v>
          </cell>
          <cell r="J307" t="str">
            <v>om_exp</v>
          </cell>
          <cell r="K307" t="str">
            <v>alloc_gcp_amt</v>
          </cell>
          <cell r="M307" t="str">
            <v>2011/06/1/2/A/0</v>
          </cell>
        </row>
        <row r="308">
          <cell r="A308" t="str">
            <v>307</v>
          </cell>
          <cell r="B308" t="str">
            <v>OM6_2108</v>
          </cell>
          <cell r="C308" t="str">
            <v>108 - GCP Allocation O &amp; M Exp Amount</v>
          </cell>
          <cell r="D308">
            <v>0</v>
          </cell>
          <cell r="F308" t="str">
            <v>CALC</v>
          </cell>
          <cell r="H308" t="str">
            <v>108</v>
          </cell>
          <cell r="I308" t="str">
            <v>C</v>
          </cell>
          <cell r="J308" t="str">
            <v>om_exp</v>
          </cell>
          <cell r="K308" t="str">
            <v>alloc_gcp_amt</v>
          </cell>
          <cell r="M308" t="str">
            <v>2011/06/1/2/A/0</v>
          </cell>
        </row>
        <row r="309">
          <cell r="A309" t="str">
            <v>308</v>
          </cell>
          <cell r="B309" t="str">
            <v>OM6_2108</v>
          </cell>
          <cell r="C309" t="str">
            <v>108 - GCP Allocation O &amp; M Exp Amount</v>
          </cell>
          <cell r="D309">
            <v>0</v>
          </cell>
          <cell r="F309" t="str">
            <v>CALC</v>
          </cell>
          <cell r="H309" t="str">
            <v>108</v>
          </cell>
          <cell r="I309" t="str">
            <v>C</v>
          </cell>
          <cell r="J309" t="str">
            <v>om_exp</v>
          </cell>
          <cell r="K309" t="str">
            <v>alloc_gcp_amt</v>
          </cell>
          <cell r="M309" t="str">
            <v>2011/06/1/2/A/0</v>
          </cell>
        </row>
        <row r="310">
          <cell r="A310" t="str">
            <v>309</v>
          </cell>
          <cell r="B310" t="str">
            <v>OM3_2108</v>
          </cell>
          <cell r="C310" t="str">
            <v>108 - GCP Allocation Factor</v>
          </cell>
          <cell r="D310">
            <v>0</v>
          </cell>
          <cell r="F310" t="str">
            <v>CALC</v>
          </cell>
          <cell r="H310" t="str">
            <v>108</v>
          </cell>
          <cell r="I310" t="str">
            <v>C</v>
          </cell>
          <cell r="J310" t="str">
            <v>om_exp</v>
          </cell>
          <cell r="K310" t="str">
            <v>alloc_gcp</v>
          </cell>
          <cell r="M310" t="str">
            <v>2011/06/1/2/A/0</v>
          </cell>
        </row>
        <row r="311">
          <cell r="A311" t="str">
            <v>310</v>
          </cell>
          <cell r="B311" t="str">
            <v>OM3_2108</v>
          </cell>
          <cell r="C311" t="str">
            <v>108 - GCP Allocation Factor</v>
          </cell>
          <cell r="D311">
            <v>0</v>
          </cell>
          <cell r="F311" t="str">
            <v>CALC</v>
          </cell>
          <cell r="H311" t="str">
            <v>108</v>
          </cell>
          <cell r="I311" t="str">
            <v>C</v>
          </cell>
          <cell r="J311" t="str">
            <v>om_exp</v>
          </cell>
          <cell r="K311" t="str">
            <v>alloc_gcp</v>
          </cell>
          <cell r="M311" t="str">
            <v>2011/06/1/2/A/0</v>
          </cell>
        </row>
        <row r="312">
          <cell r="A312" t="str">
            <v>311</v>
          </cell>
          <cell r="B312" t="str">
            <v>OM3_2108</v>
          </cell>
          <cell r="C312" t="str">
            <v>108 - GCP Allocation Factor</v>
          </cell>
          <cell r="D312">
            <v>0</v>
          </cell>
          <cell r="F312" t="str">
            <v>CALC</v>
          </cell>
          <cell r="H312" t="str">
            <v>108</v>
          </cell>
          <cell r="I312" t="str">
            <v>C</v>
          </cell>
          <cell r="J312" t="str">
            <v>om_exp</v>
          </cell>
          <cell r="K312" t="str">
            <v>alloc_gcp</v>
          </cell>
          <cell r="M312" t="str">
            <v>2011/06/1/2/A/0</v>
          </cell>
        </row>
        <row r="313">
          <cell r="A313" t="str">
            <v>312</v>
          </cell>
          <cell r="B313" t="str">
            <v>OMC_2108</v>
          </cell>
          <cell r="C313" t="str">
            <v>108 - GCP Jurisdictional O &amp; M Exp Amount</v>
          </cell>
          <cell r="D313">
            <v>0</v>
          </cell>
          <cell r="F313" t="str">
            <v>CALC</v>
          </cell>
          <cell r="H313" t="str">
            <v>108</v>
          </cell>
          <cell r="I313" t="str">
            <v>C</v>
          </cell>
          <cell r="J313" t="str">
            <v>om_exp</v>
          </cell>
          <cell r="K313" t="str">
            <v>juris_gcp_amt</v>
          </cell>
          <cell r="M313" t="str">
            <v>2011/06/1/2/A/0</v>
          </cell>
        </row>
        <row r="314">
          <cell r="A314" t="str">
            <v>313</v>
          </cell>
          <cell r="B314" t="str">
            <v>OMC_2108</v>
          </cell>
          <cell r="C314" t="str">
            <v>108 - GCP Jurisdictional O &amp; M Exp Amount</v>
          </cell>
          <cell r="D314">
            <v>0</v>
          </cell>
          <cell r="F314" t="str">
            <v>CALC</v>
          </cell>
          <cell r="H314" t="str">
            <v>108</v>
          </cell>
          <cell r="I314" t="str">
            <v>C</v>
          </cell>
          <cell r="J314" t="str">
            <v>om_exp</v>
          </cell>
          <cell r="K314" t="str">
            <v>juris_gcp_amt</v>
          </cell>
          <cell r="M314" t="str">
            <v>2011/06/1/2/A/0</v>
          </cell>
        </row>
        <row r="315">
          <cell r="A315" t="str">
            <v>314</v>
          </cell>
          <cell r="B315" t="str">
            <v>OMC_2108</v>
          </cell>
          <cell r="C315" t="str">
            <v>108 - GCP Jurisdictional O &amp; M Exp Amount</v>
          </cell>
          <cell r="D315">
            <v>0</v>
          </cell>
          <cell r="F315" t="str">
            <v>CALC</v>
          </cell>
          <cell r="H315" t="str">
            <v>108</v>
          </cell>
          <cell r="I315" t="str">
            <v>C</v>
          </cell>
          <cell r="J315" t="str">
            <v>om_exp</v>
          </cell>
          <cell r="K315" t="str">
            <v>juris_gcp_amt</v>
          </cell>
          <cell r="M315" t="str">
            <v>2011/06/1/2/A/0</v>
          </cell>
        </row>
        <row r="316">
          <cell r="A316" t="str">
            <v>315</v>
          </cell>
          <cell r="B316" t="str">
            <v>OM4_2108</v>
          </cell>
          <cell r="C316" t="str">
            <v>108 - Energy Allocation Factor</v>
          </cell>
          <cell r="D316">
            <v>0</v>
          </cell>
          <cell r="F316" t="str">
            <v>CALC</v>
          </cell>
          <cell r="H316" t="str">
            <v>108</v>
          </cell>
          <cell r="I316" t="str">
            <v>C</v>
          </cell>
          <cell r="J316" t="str">
            <v>om_exp</v>
          </cell>
          <cell r="K316" t="str">
            <v>alloc_energy</v>
          </cell>
          <cell r="M316" t="str">
            <v>2011/06/1/2/A/0</v>
          </cell>
        </row>
        <row r="317">
          <cell r="A317" t="str">
            <v>316</v>
          </cell>
          <cell r="B317" t="str">
            <v>OM4_2108</v>
          </cell>
          <cell r="C317" t="str">
            <v>108 - Energy Allocation Factor</v>
          </cell>
          <cell r="D317">
            <v>0</v>
          </cell>
          <cell r="F317" t="str">
            <v>CALC</v>
          </cell>
          <cell r="H317" t="str">
            <v>108</v>
          </cell>
          <cell r="I317" t="str">
            <v>C</v>
          </cell>
          <cell r="J317" t="str">
            <v>om_exp</v>
          </cell>
          <cell r="K317" t="str">
            <v>alloc_energy</v>
          </cell>
          <cell r="M317" t="str">
            <v>2011/06/1/2/A/0</v>
          </cell>
        </row>
        <row r="318">
          <cell r="A318" t="str">
            <v>317</v>
          </cell>
          <cell r="B318" t="str">
            <v>OM4_2108</v>
          </cell>
          <cell r="C318" t="str">
            <v>108 - Energy Allocation Factor</v>
          </cell>
          <cell r="D318">
            <v>0</v>
          </cell>
          <cell r="F318" t="str">
            <v>CALC</v>
          </cell>
          <cell r="H318" t="str">
            <v>108</v>
          </cell>
          <cell r="I318" t="str">
            <v>C</v>
          </cell>
          <cell r="J318" t="str">
            <v>om_exp</v>
          </cell>
          <cell r="K318" t="str">
            <v>alloc_energy</v>
          </cell>
          <cell r="M318" t="str">
            <v>2011/06/1/2/A/0</v>
          </cell>
        </row>
        <row r="319">
          <cell r="A319" t="str">
            <v>318</v>
          </cell>
          <cell r="B319" t="str">
            <v>OM7_2108</v>
          </cell>
          <cell r="C319" t="str">
            <v>108 - Energy Allocation O &amp; M Exp Amount</v>
          </cell>
          <cell r="D319">
            <v>0</v>
          </cell>
          <cell r="F319" t="str">
            <v>CALC</v>
          </cell>
          <cell r="H319" t="str">
            <v>108</v>
          </cell>
          <cell r="I319" t="str">
            <v>C</v>
          </cell>
          <cell r="J319" t="str">
            <v>om_exp</v>
          </cell>
          <cell r="K319" t="str">
            <v>alloc_energy_amt</v>
          </cell>
          <cell r="M319" t="str">
            <v>2011/06/1/2/A/0</v>
          </cell>
        </row>
        <row r="320">
          <cell r="A320" t="str">
            <v>319</v>
          </cell>
          <cell r="B320" t="str">
            <v>OM7_2108</v>
          </cell>
          <cell r="C320" t="str">
            <v>108 - Energy Allocation O &amp; M Exp Amount</v>
          </cell>
          <cell r="D320">
            <v>0</v>
          </cell>
          <cell r="F320" t="str">
            <v>CALC</v>
          </cell>
          <cell r="H320" t="str">
            <v>108</v>
          </cell>
          <cell r="I320" t="str">
            <v>C</v>
          </cell>
          <cell r="J320" t="str">
            <v>om_exp</v>
          </cell>
          <cell r="K320" t="str">
            <v>alloc_energy_amt</v>
          </cell>
          <cell r="M320" t="str">
            <v>2011/06/1/2/A/0</v>
          </cell>
        </row>
        <row r="321">
          <cell r="A321" t="str">
            <v>320</v>
          </cell>
          <cell r="B321" t="str">
            <v>OM7_2108</v>
          </cell>
          <cell r="C321" t="str">
            <v>108 - Energy Allocation O &amp; M Exp Amount</v>
          </cell>
          <cell r="D321">
            <v>0</v>
          </cell>
          <cell r="F321" t="str">
            <v>CALC</v>
          </cell>
          <cell r="H321" t="str">
            <v>108</v>
          </cell>
          <cell r="I321" t="str">
            <v>C</v>
          </cell>
          <cell r="J321" t="str">
            <v>om_exp</v>
          </cell>
          <cell r="K321" t="str">
            <v>alloc_energy_amt</v>
          </cell>
          <cell r="M321" t="str">
            <v>2011/06/1/2/A/0</v>
          </cell>
        </row>
        <row r="322">
          <cell r="A322" t="str">
            <v>321</v>
          </cell>
          <cell r="B322" t="str">
            <v>OMB_2108</v>
          </cell>
          <cell r="C322" t="str">
            <v>108 - CP Jurisdictional O &amp; M Exp Amount</v>
          </cell>
          <cell r="D322">
            <v>469644.26</v>
          </cell>
          <cell r="F322" t="str">
            <v>CALC</v>
          </cell>
          <cell r="H322" t="str">
            <v>108</v>
          </cell>
          <cell r="I322" t="str">
            <v>C</v>
          </cell>
          <cell r="J322" t="str">
            <v>om_exp</v>
          </cell>
          <cell r="K322" t="str">
            <v>juris_cp_amt</v>
          </cell>
          <cell r="M322" t="str">
            <v>2011/06/1/2/A/0</v>
          </cell>
        </row>
        <row r="323">
          <cell r="A323" t="str">
            <v>322</v>
          </cell>
          <cell r="B323" t="str">
            <v>OMB_2108</v>
          </cell>
          <cell r="C323" t="str">
            <v>108 - CP Jurisdictional O &amp; M Exp Amount</v>
          </cell>
          <cell r="D323">
            <v>0</v>
          </cell>
          <cell r="F323" t="str">
            <v>CALC</v>
          </cell>
          <cell r="H323" t="str">
            <v>108</v>
          </cell>
          <cell r="I323" t="str">
            <v>C</v>
          </cell>
          <cell r="J323" t="str">
            <v>om_exp</v>
          </cell>
          <cell r="K323" t="str">
            <v>juris_cp_amt</v>
          </cell>
          <cell r="M323" t="str">
            <v>2011/06/1/2/A/0</v>
          </cell>
        </row>
        <row r="324">
          <cell r="A324" t="str">
            <v>323</v>
          </cell>
          <cell r="B324" t="str">
            <v>OMB_2108</v>
          </cell>
          <cell r="C324" t="str">
            <v>108 - CP Jurisdictional O &amp; M Exp Amount</v>
          </cell>
          <cell r="D324">
            <v>10502.23</v>
          </cell>
          <cell r="F324" t="str">
            <v>CALC</v>
          </cell>
          <cell r="H324" t="str">
            <v>108</v>
          </cell>
          <cell r="I324" t="str">
            <v>C</v>
          </cell>
          <cell r="J324" t="str">
            <v>om_exp</v>
          </cell>
          <cell r="K324" t="str">
            <v>juris_cp_amt</v>
          </cell>
          <cell r="M324" t="str">
            <v>2011/06/1/2/A/0</v>
          </cell>
        </row>
        <row r="325">
          <cell r="A325" t="str">
            <v>324</v>
          </cell>
          <cell r="B325" t="str">
            <v>OM8_2108</v>
          </cell>
          <cell r="C325" t="str">
            <v>108 - CP Jurisdictional Factor</v>
          </cell>
          <cell r="D325">
            <v>0</v>
          </cell>
          <cell r="F325" t="str">
            <v>CALC</v>
          </cell>
          <cell r="H325" t="str">
            <v>108</v>
          </cell>
          <cell r="I325" t="str">
            <v>C</v>
          </cell>
          <cell r="J325" t="str">
            <v>om_exp</v>
          </cell>
          <cell r="K325" t="str">
            <v>juris_cp</v>
          </cell>
          <cell r="M325" t="str">
            <v>2011/06/1/2/A/0</v>
          </cell>
        </row>
        <row r="326">
          <cell r="A326" t="str">
            <v>325</v>
          </cell>
          <cell r="B326" t="str">
            <v>OM8_2108</v>
          </cell>
          <cell r="C326" t="str">
            <v>108 - CP Jurisdictional Factor</v>
          </cell>
          <cell r="D326">
            <v>0</v>
          </cell>
          <cell r="F326" t="str">
            <v>CALC</v>
          </cell>
          <cell r="H326" t="str">
            <v>108</v>
          </cell>
          <cell r="I326" t="str">
            <v>C</v>
          </cell>
          <cell r="J326" t="str">
            <v>om_exp</v>
          </cell>
          <cell r="K326" t="str">
            <v>juris_cp</v>
          </cell>
          <cell r="M326" t="str">
            <v>2011/06/1/2/A/0</v>
          </cell>
        </row>
        <row r="327">
          <cell r="A327" t="str">
            <v>326</v>
          </cell>
          <cell r="B327" t="str">
            <v>OM8_2108</v>
          </cell>
          <cell r="C327" t="str">
            <v>108 - CP Jurisdictional Factor</v>
          </cell>
          <cell r="D327">
            <v>0</v>
          </cell>
          <cell r="F327" t="str">
            <v>CALC</v>
          </cell>
          <cell r="H327" t="str">
            <v>108</v>
          </cell>
          <cell r="I327" t="str">
            <v>C</v>
          </cell>
          <cell r="J327" t="str">
            <v>om_exp</v>
          </cell>
          <cell r="K327" t="str">
            <v>juris_cp</v>
          </cell>
          <cell r="M327" t="str">
            <v>2011/06/1/2/A/0</v>
          </cell>
        </row>
        <row r="328">
          <cell r="A328" t="str">
            <v>327</v>
          </cell>
          <cell r="B328" t="str">
            <v>OMA_2108</v>
          </cell>
          <cell r="C328" t="str">
            <v>108 - Energy Jurisdictional Factor</v>
          </cell>
          <cell r="D328">
            <v>0</v>
          </cell>
          <cell r="F328" t="str">
            <v>CALC</v>
          </cell>
          <cell r="H328" t="str">
            <v>108</v>
          </cell>
          <cell r="I328" t="str">
            <v>C</v>
          </cell>
          <cell r="J328" t="str">
            <v>om_exp</v>
          </cell>
          <cell r="K328" t="str">
            <v>juris_energy</v>
          </cell>
          <cell r="M328" t="str">
            <v>2011/06/1/2/A/0</v>
          </cell>
        </row>
        <row r="329">
          <cell r="A329" t="str">
            <v>328</v>
          </cell>
          <cell r="B329" t="str">
            <v>OMA_2108</v>
          </cell>
          <cell r="C329" t="str">
            <v>108 - Energy Jurisdictional Factor</v>
          </cell>
          <cell r="D329">
            <v>0</v>
          </cell>
          <cell r="F329" t="str">
            <v>CALC</v>
          </cell>
          <cell r="H329" t="str">
            <v>108</v>
          </cell>
          <cell r="I329" t="str">
            <v>C</v>
          </cell>
          <cell r="J329" t="str">
            <v>om_exp</v>
          </cell>
          <cell r="K329" t="str">
            <v>juris_energy</v>
          </cell>
          <cell r="M329" t="str">
            <v>2011/06/1/2/A/0</v>
          </cell>
        </row>
        <row r="330">
          <cell r="A330" t="str">
            <v>329</v>
          </cell>
          <cell r="B330" t="str">
            <v>OMA_2108</v>
          </cell>
          <cell r="C330" t="str">
            <v>108 - Energy Jurisdictional Factor</v>
          </cell>
          <cell r="D330">
            <v>0</v>
          </cell>
          <cell r="F330" t="str">
            <v>CALC</v>
          </cell>
          <cell r="H330" t="str">
            <v>108</v>
          </cell>
          <cell r="I330" t="str">
            <v>C</v>
          </cell>
          <cell r="J330" t="str">
            <v>om_exp</v>
          </cell>
          <cell r="K330" t="str">
            <v>juris_energy</v>
          </cell>
          <cell r="M330" t="str">
            <v>2011/06/1/2/A/0</v>
          </cell>
        </row>
        <row r="331">
          <cell r="A331" t="str">
            <v>330</v>
          </cell>
          <cell r="B331" t="str">
            <v>OM1_2108</v>
          </cell>
          <cell r="C331" t="str">
            <v>108 - O &amp; M Expenses Amount</v>
          </cell>
          <cell r="D331">
            <v>469644.26</v>
          </cell>
          <cell r="F331" t="str">
            <v>CALC</v>
          </cell>
          <cell r="H331" t="str">
            <v>108</v>
          </cell>
          <cell r="I331" t="str">
            <v>C</v>
          </cell>
          <cell r="J331" t="str">
            <v>om_exp</v>
          </cell>
          <cell r="K331" t="str">
            <v>beg_bal</v>
          </cell>
          <cell r="M331" t="str">
            <v>2011/06/1/2/A/0</v>
          </cell>
        </row>
        <row r="332">
          <cell r="A332" t="str">
            <v>331</v>
          </cell>
          <cell r="B332" t="str">
            <v>OM1_2108</v>
          </cell>
          <cell r="C332" t="str">
            <v>108 - O &amp; M Expenses Amount</v>
          </cell>
          <cell r="D332">
            <v>0</v>
          </cell>
          <cell r="F332" t="str">
            <v>CALC</v>
          </cell>
          <cell r="H332" t="str">
            <v>108</v>
          </cell>
          <cell r="I332" t="str">
            <v>C</v>
          </cell>
          <cell r="J332" t="str">
            <v>om_exp</v>
          </cell>
          <cell r="K332" t="str">
            <v>beg_bal</v>
          </cell>
          <cell r="M332" t="str">
            <v>2011/06/1/2/A/0</v>
          </cell>
        </row>
        <row r="333">
          <cell r="A333" t="str">
            <v>332</v>
          </cell>
          <cell r="B333" t="str">
            <v>OM1_2108</v>
          </cell>
          <cell r="C333" t="str">
            <v>108 - O &amp; M Expenses Amount</v>
          </cell>
          <cell r="D333">
            <v>10502.23</v>
          </cell>
          <cell r="F333" t="str">
            <v>CALC</v>
          </cell>
          <cell r="H333" t="str">
            <v>108</v>
          </cell>
          <cell r="I333" t="str">
            <v>C</v>
          </cell>
          <cell r="J333" t="str">
            <v>om_exp</v>
          </cell>
          <cell r="K333" t="str">
            <v>beg_bal</v>
          </cell>
          <cell r="M333" t="str">
            <v>2011/06/1/2/A/0</v>
          </cell>
        </row>
        <row r="334">
          <cell r="A334" t="str">
            <v>333</v>
          </cell>
          <cell r="B334" t="str">
            <v>OM9_2108</v>
          </cell>
          <cell r="C334" t="str">
            <v>108 - GCP Jurisdictional Factor</v>
          </cell>
          <cell r="D334">
            <v>0</v>
          </cell>
          <cell r="F334" t="str">
            <v>CALC</v>
          </cell>
          <cell r="H334" t="str">
            <v>108</v>
          </cell>
          <cell r="I334" t="str">
            <v>C</v>
          </cell>
          <cell r="J334" t="str">
            <v>om_exp</v>
          </cell>
          <cell r="K334" t="str">
            <v>juris_gcp</v>
          </cell>
          <cell r="M334" t="str">
            <v>2011/06/1/2/A/0</v>
          </cell>
        </row>
        <row r="335">
          <cell r="A335" t="str">
            <v>334</v>
          </cell>
          <cell r="B335" t="str">
            <v>OM9_2108</v>
          </cell>
          <cell r="C335" t="str">
            <v>108 - GCP Jurisdictional Factor</v>
          </cell>
          <cell r="D335">
            <v>0</v>
          </cell>
          <cell r="F335" t="str">
            <v>CALC</v>
          </cell>
          <cell r="H335" t="str">
            <v>108</v>
          </cell>
          <cell r="I335" t="str">
            <v>C</v>
          </cell>
          <cell r="J335" t="str">
            <v>om_exp</v>
          </cell>
          <cell r="K335" t="str">
            <v>juris_gcp</v>
          </cell>
          <cell r="M335" t="str">
            <v>2011/06/1/2/A/0</v>
          </cell>
        </row>
        <row r="336">
          <cell r="A336" t="str">
            <v>335</v>
          </cell>
          <cell r="B336" t="str">
            <v>OM9_2108</v>
          </cell>
          <cell r="C336" t="str">
            <v>108 - GCP Jurisdictional Factor</v>
          </cell>
          <cell r="D336">
            <v>0</v>
          </cell>
          <cell r="F336" t="str">
            <v>CALC</v>
          </cell>
          <cell r="H336" t="str">
            <v>108</v>
          </cell>
          <cell r="I336" t="str">
            <v>C</v>
          </cell>
          <cell r="J336" t="str">
            <v>om_exp</v>
          </cell>
          <cell r="K336" t="str">
            <v>juris_gcp</v>
          </cell>
          <cell r="M336" t="str">
            <v>2011/06/1/2/A/0</v>
          </cell>
        </row>
        <row r="337">
          <cell r="A337" t="str">
            <v>336</v>
          </cell>
          <cell r="B337" t="str">
            <v>OMD_2108</v>
          </cell>
          <cell r="C337" t="str">
            <v>108 - Energy Jurisdictional O &amp; M Exp Amount</v>
          </cell>
          <cell r="D337">
            <v>0</v>
          </cell>
          <cell r="F337" t="str">
            <v>CALC</v>
          </cell>
          <cell r="H337" t="str">
            <v>108</v>
          </cell>
          <cell r="I337" t="str">
            <v>C</v>
          </cell>
          <cell r="J337" t="str">
            <v>om_exp</v>
          </cell>
          <cell r="K337" t="str">
            <v>juris_energy_amt</v>
          </cell>
          <cell r="M337" t="str">
            <v>2011/06/1/2/A/0</v>
          </cell>
        </row>
        <row r="338">
          <cell r="A338" t="str">
            <v>337</v>
          </cell>
          <cell r="B338" t="str">
            <v>OMD_2108</v>
          </cell>
          <cell r="C338" t="str">
            <v>108 - Energy Jurisdictional O &amp; M Exp Amount</v>
          </cell>
          <cell r="D338">
            <v>0</v>
          </cell>
          <cell r="F338" t="str">
            <v>CALC</v>
          </cell>
          <cell r="H338" t="str">
            <v>108</v>
          </cell>
          <cell r="I338" t="str">
            <v>C</v>
          </cell>
          <cell r="J338" t="str">
            <v>om_exp</v>
          </cell>
          <cell r="K338" t="str">
            <v>juris_energy_amt</v>
          </cell>
          <cell r="M338" t="str">
            <v>2011/06/1/2/A/0</v>
          </cell>
        </row>
        <row r="339">
          <cell r="A339" t="str">
            <v>338</v>
          </cell>
          <cell r="B339" t="str">
            <v>OMD_2108</v>
          </cell>
          <cell r="C339" t="str">
            <v>108 - Energy Jurisdictional O &amp; M Exp Amount</v>
          </cell>
          <cell r="D339">
            <v>0</v>
          </cell>
          <cell r="F339" t="str">
            <v>CALC</v>
          </cell>
          <cell r="H339" t="str">
            <v>108</v>
          </cell>
          <cell r="I339" t="str">
            <v>C</v>
          </cell>
          <cell r="J339" t="str">
            <v>om_exp</v>
          </cell>
          <cell r="K339" t="str">
            <v>juris_energy_amt</v>
          </cell>
          <cell r="M339" t="str">
            <v>2011/06/1/2/A/0</v>
          </cell>
        </row>
        <row r="340">
          <cell r="A340" t="str">
            <v>339</v>
          </cell>
          <cell r="B340" t="str">
            <v>OME_2108</v>
          </cell>
          <cell r="C340" t="str">
            <v>108 - Total Jurisdictional O &amp; M Exp Amount</v>
          </cell>
          <cell r="D340">
            <v>469644.26</v>
          </cell>
          <cell r="F340" t="str">
            <v>CALC</v>
          </cell>
          <cell r="H340" t="str">
            <v>108</v>
          </cell>
          <cell r="I340" t="str">
            <v>C</v>
          </cell>
          <cell r="J340" t="str">
            <v>om_exp</v>
          </cell>
          <cell r="K340" t="str">
            <v>total_juris_amt</v>
          </cell>
          <cell r="M340" t="str">
            <v>2011/06/1/2/A/0</v>
          </cell>
        </row>
        <row r="341">
          <cell r="A341" t="str">
            <v>340</v>
          </cell>
          <cell r="B341" t="str">
            <v>OME_2108</v>
          </cell>
          <cell r="C341" t="str">
            <v>108 - Total Jurisdictional O &amp; M Exp Amount</v>
          </cell>
          <cell r="D341">
            <v>0</v>
          </cell>
          <cell r="F341" t="str">
            <v>CALC</v>
          </cell>
          <cell r="H341" t="str">
            <v>108</v>
          </cell>
          <cell r="I341" t="str">
            <v>C</v>
          </cell>
          <cell r="J341" t="str">
            <v>om_exp</v>
          </cell>
          <cell r="K341" t="str">
            <v>total_juris_amt</v>
          </cell>
          <cell r="M341" t="str">
            <v>2011/06/1/2/A/0</v>
          </cell>
        </row>
        <row r="342">
          <cell r="A342" t="str">
            <v>341</v>
          </cell>
          <cell r="B342" t="str">
            <v>OME_2108</v>
          </cell>
          <cell r="C342" t="str">
            <v>108 - Total Jurisdictional O &amp; M Exp Amount</v>
          </cell>
          <cell r="D342">
            <v>10502.23</v>
          </cell>
          <cell r="F342" t="str">
            <v>CALC</v>
          </cell>
          <cell r="H342" t="str">
            <v>108</v>
          </cell>
          <cell r="I342" t="str">
            <v>C</v>
          </cell>
          <cell r="J342" t="str">
            <v>om_exp</v>
          </cell>
          <cell r="K342" t="str">
            <v>total_juris_amt</v>
          </cell>
          <cell r="M342" t="str">
            <v>2011/06/1/2/A/0</v>
          </cell>
        </row>
        <row r="343">
          <cell r="A343" t="str">
            <v>342</v>
          </cell>
          <cell r="B343" t="str">
            <v>908_6200</v>
          </cell>
          <cell r="C343" t="str">
            <v xml:space="preserve">RESIDENTIAL_CONSERVATION_SVC_PROG-ECCR            </v>
          </cell>
          <cell r="D343">
            <v>291102.96000000002</v>
          </cell>
          <cell r="E343" t="str">
            <v>908620</v>
          </cell>
          <cell r="F343" t="str">
            <v>WALKER</v>
          </cell>
          <cell r="G343" t="str">
            <v>CM</v>
          </cell>
          <cell r="H343" t="str">
            <v>109</v>
          </cell>
          <cell r="I343" t="str">
            <v>W</v>
          </cell>
          <cell r="M343" t="str">
            <v>2011/06/1/2/A/0</v>
          </cell>
        </row>
        <row r="344">
          <cell r="A344" t="str">
            <v>343</v>
          </cell>
          <cell r="B344" t="str">
            <v>OM5_2109</v>
          </cell>
          <cell r="C344" t="str">
            <v>109 - CP Allocation O &amp; M Exp Amount</v>
          </cell>
          <cell r="D344">
            <v>291102.96000000002</v>
          </cell>
          <cell r="F344" t="str">
            <v>CALC</v>
          </cell>
          <cell r="H344" t="str">
            <v>109</v>
          </cell>
          <cell r="I344" t="str">
            <v>C</v>
          </cell>
          <cell r="J344" t="str">
            <v>om_exp</v>
          </cell>
          <cell r="K344" t="str">
            <v>alloc_cp_amt</v>
          </cell>
          <cell r="M344" t="str">
            <v>2011/06/1/2/A/0</v>
          </cell>
        </row>
        <row r="345">
          <cell r="A345" t="str">
            <v>344</v>
          </cell>
          <cell r="B345" t="str">
            <v>OM5_2109</v>
          </cell>
          <cell r="C345" t="str">
            <v>109 - CP Allocation O &amp; M Exp Amount</v>
          </cell>
          <cell r="D345">
            <v>1267124.18</v>
          </cell>
          <cell r="F345" t="str">
            <v>CALC</v>
          </cell>
          <cell r="H345" t="str">
            <v>109</v>
          </cell>
          <cell r="I345" t="str">
            <v>C</v>
          </cell>
          <cell r="J345" t="str">
            <v>om_exp</v>
          </cell>
          <cell r="K345" t="str">
            <v>alloc_cp_amt</v>
          </cell>
          <cell r="M345" t="str">
            <v>2011/06/1/2/A/0</v>
          </cell>
        </row>
        <row r="346">
          <cell r="A346" t="str">
            <v>345</v>
          </cell>
          <cell r="B346" t="str">
            <v>OM5_2109</v>
          </cell>
          <cell r="C346" t="str">
            <v>109 - CP Allocation O &amp; M Exp Amount</v>
          </cell>
          <cell r="D346">
            <v>113582.12</v>
          </cell>
          <cell r="F346" t="str">
            <v>CALC</v>
          </cell>
          <cell r="H346" t="str">
            <v>109</v>
          </cell>
          <cell r="I346" t="str">
            <v>C</v>
          </cell>
          <cell r="J346" t="str">
            <v>om_exp</v>
          </cell>
          <cell r="K346" t="str">
            <v>alloc_cp_amt</v>
          </cell>
          <cell r="M346" t="str">
            <v>2011/06/1/2/A/0</v>
          </cell>
        </row>
        <row r="347">
          <cell r="A347" t="str">
            <v>346</v>
          </cell>
          <cell r="B347" t="str">
            <v>OM2_2109</v>
          </cell>
          <cell r="C347" t="str">
            <v>109 - CP Allocation Factor</v>
          </cell>
          <cell r="D347">
            <v>1</v>
          </cell>
          <cell r="F347" t="str">
            <v>CALC</v>
          </cell>
          <cell r="H347" t="str">
            <v>109</v>
          </cell>
          <cell r="I347" t="str">
            <v>C</v>
          </cell>
          <cell r="J347" t="str">
            <v>om_exp</v>
          </cell>
          <cell r="K347" t="str">
            <v>alloc_cp</v>
          </cell>
          <cell r="M347" t="str">
            <v>2011/06/1/2/A/0</v>
          </cell>
        </row>
        <row r="348">
          <cell r="A348" t="str">
            <v>347</v>
          </cell>
          <cell r="B348" t="str">
            <v>OM2_2109</v>
          </cell>
          <cell r="C348" t="str">
            <v>109 - CP Allocation Factor</v>
          </cell>
          <cell r="D348">
            <v>1</v>
          </cell>
          <cell r="F348" t="str">
            <v>CALC</v>
          </cell>
          <cell r="H348" t="str">
            <v>109</v>
          </cell>
          <cell r="I348" t="str">
            <v>C</v>
          </cell>
          <cell r="J348" t="str">
            <v>om_exp</v>
          </cell>
          <cell r="K348" t="str">
            <v>alloc_cp</v>
          </cell>
          <cell r="M348" t="str">
            <v>2011/06/1/2/A/0</v>
          </cell>
        </row>
        <row r="349">
          <cell r="A349" t="str">
            <v>348</v>
          </cell>
          <cell r="B349" t="str">
            <v>OM2_2109</v>
          </cell>
          <cell r="C349" t="str">
            <v>109 - CP Allocation Factor</v>
          </cell>
          <cell r="D349">
            <v>1</v>
          </cell>
          <cell r="F349" t="str">
            <v>CALC</v>
          </cell>
          <cell r="H349" t="str">
            <v>109</v>
          </cell>
          <cell r="I349" t="str">
            <v>C</v>
          </cell>
          <cell r="J349" t="str">
            <v>om_exp</v>
          </cell>
          <cell r="K349" t="str">
            <v>alloc_cp</v>
          </cell>
          <cell r="M349" t="str">
            <v>2011/06/1/2/A/0</v>
          </cell>
        </row>
        <row r="350">
          <cell r="A350" t="str">
            <v>349</v>
          </cell>
          <cell r="B350" t="str">
            <v>OM6_2109</v>
          </cell>
          <cell r="C350" t="str">
            <v>109 - GCP Allocation O &amp; M Exp Amount</v>
          </cell>
          <cell r="D350">
            <v>0</v>
          </cell>
          <cell r="F350" t="str">
            <v>CALC</v>
          </cell>
          <cell r="H350" t="str">
            <v>109</v>
          </cell>
          <cell r="I350" t="str">
            <v>C</v>
          </cell>
          <cell r="J350" t="str">
            <v>om_exp</v>
          </cell>
          <cell r="K350" t="str">
            <v>alloc_gcp_amt</v>
          </cell>
          <cell r="M350" t="str">
            <v>2011/06/1/2/A/0</v>
          </cell>
        </row>
        <row r="351">
          <cell r="A351" t="str">
            <v>350</v>
          </cell>
          <cell r="B351" t="str">
            <v>OM6_2109</v>
          </cell>
          <cell r="C351" t="str">
            <v>109 - GCP Allocation O &amp; M Exp Amount</v>
          </cell>
          <cell r="D351">
            <v>0</v>
          </cell>
          <cell r="F351" t="str">
            <v>CALC</v>
          </cell>
          <cell r="H351" t="str">
            <v>109</v>
          </cell>
          <cell r="I351" t="str">
            <v>C</v>
          </cell>
          <cell r="J351" t="str">
            <v>om_exp</v>
          </cell>
          <cell r="K351" t="str">
            <v>alloc_gcp_amt</v>
          </cell>
          <cell r="M351" t="str">
            <v>2011/06/1/2/A/0</v>
          </cell>
        </row>
        <row r="352">
          <cell r="A352" t="str">
            <v>351</v>
          </cell>
          <cell r="B352" t="str">
            <v>OM6_2109</v>
          </cell>
          <cell r="C352" t="str">
            <v>109 - GCP Allocation O &amp; M Exp Amount</v>
          </cell>
          <cell r="D352">
            <v>0</v>
          </cell>
          <cell r="F352" t="str">
            <v>CALC</v>
          </cell>
          <cell r="H352" t="str">
            <v>109</v>
          </cell>
          <cell r="I352" t="str">
            <v>C</v>
          </cell>
          <cell r="J352" t="str">
            <v>om_exp</v>
          </cell>
          <cell r="K352" t="str">
            <v>alloc_gcp_amt</v>
          </cell>
          <cell r="M352" t="str">
            <v>2011/06/1/2/A/0</v>
          </cell>
        </row>
        <row r="353">
          <cell r="A353" t="str">
            <v>352</v>
          </cell>
          <cell r="B353" t="str">
            <v>OM3_2109</v>
          </cell>
          <cell r="C353" t="str">
            <v>109 - GCP Allocation Factor</v>
          </cell>
          <cell r="D353">
            <v>0</v>
          </cell>
          <cell r="F353" t="str">
            <v>CALC</v>
          </cell>
          <cell r="H353" t="str">
            <v>109</v>
          </cell>
          <cell r="I353" t="str">
            <v>C</v>
          </cell>
          <cell r="J353" t="str">
            <v>om_exp</v>
          </cell>
          <cell r="K353" t="str">
            <v>alloc_gcp</v>
          </cell>
          <cell r="M353" t="str">
            <v>2011/06/1/2/A/0</v>
          </cell>
        </row>
        <row r="354">
          <cell r="A354" t="str">
            <v>353</v>
          </cell>
          <cell r="B354" t="str">
            <v>OM3_2109</v>
          </cell>
          <cell r="C354" t="str">
            <v>109 - GCP Allocation Factor</v>
          </cell>
          <cell r="D354">
            <v>0</v>
          </cell>
          <cell r="F354" t="str">
            <v>CALC</v>
          </cell>
          <cell r="H354" t="str">
            <v>109</v>
          </cell>
          <cell r="I354" t="str">
            <v>C</v>
          </cell>
          <cell r="J354" t="str">
            <v>om_exp</v>
          </cell>
          <cell r="K354" t="str">
            <v>alloc_gcp</v>
          </cell>
          <cell r="M354" t="str">
            <v>2011/06/1/2/A/0</v>
          </cell>
        </row>
        <row r="355">
          <cell r="A355" t="str">
            <v>354</v>
          </cell>
          <cell r="B355" t="str">
            <v>OM3_2109</v>
          </cell>
          <cell r="C355" t="str">
            <v>109 - GCP Allocation Factor</v>
          </cell>
          <cell r="D355">
            <v>0</v>
          </cell>
          <cell r="F355" t="str">
            <v>CALC</v>
          </cell>
          <cell r="H355" t="str">
            <v>109</v>
          </cell>
          <cell r="I355" t="str">
            <v>C</v>
          </cell>
          <cell r="J355" t="str">
            <v>om_exp</v>
          </cell>
          <cell r="K355" t="str">
            <v>alloc_gcp</v>
          </cell>
          <cell r="M355" t="str">
            <v>2011/06/1/2/A/0</v>
          </cell>
        </row>
        <row r="356">
          <cell r="A356" t="str">
            <v>355</v>
          </cell>
          <cell r="B356" t="str">
            <v>OMC_2109</v>
          </cell>
          <cell r="C356" t="str">
            <v>109 - GCP Jurisdictional O &amp; M Exp Amount</v>
          </cell>
          <cell r="D356">
            <v>0</v>
          </cell>
          <cell r="F356" t="str">
            <v>CALC</v>
          </cell>
          <cell r="H356" t="str">
            <v>109</v>
          </cell>
          <cell r="I356" t="str">
            <v>C</v>
          </cell>
          <cell r="J356" t="str">
            <v>om_exp</v>
          </cell>
          <cell r="K356" t="str">
            <v>juris_gcp_amt</v>
          </cell>
          <cell r="M356" t="str">
            <v>2011/06/1/2/A/0</v>
          </cell>
        </row>
        <row r="357">
          <cell r="A357" t="str">
            <v>356</v>
          </cell>
          <cell r="B357" t="str">
            <v>OMC_2109</v>
          </cell>
          <cell r="C357" t="str">
            <v>109 - GCP Jurisdictional O &amp; M Exp Amount</v>
          </cell>
          <cell r="D357">
            <v>0</v>
          </cell>
          <cell r="F357" t="str">
            <v>CALC</v>
          </cell>
          <cell r="H357" t="str">
            <v>109</v>
          </cell>
          <cell r="I357" t="str">
            <v>C</v>
          </cell>
          <cell r="J357" t="str">
            <v>om_exp</v>
          </cell>
          <cell r="K357" t="str">
            <v>juris_gcp_amt</v>
          </cell>
          <cell r="M357" t="str">
            <v>2011/06/1/2/A/0</v>
          </cell>
        </row>
        <row r="358">
          <cell r="A358" t="str">
            <v>357</v>
          </cell>
          <cell r="B358" t="str">
            <v>OMC_2109</v>
          </cell>
          <cell r="C358" t="str">
            <v>109 - GCP Jurisdictional O &amp; M Exp Amount</v>
          </cell>
          <cell r="D358">
            <v>0</v>
          </cell>
          <cell r="F358" t="str">
            <v>CALC</v>
          </cell>
          <cell r="H358" t="str">
            <v>109</v>
          </cell>
          <cell r="I358" t="str">
            <v>C</v>
          </cell>
          <cell r="J358" t="str">
            <v>om_exp</v>
          </cell>
          <cell r="K358" t="str">
            <v>juris_gcp_amt</v>
          </cell>
          <cell r="M358" t="str">
            <v>2011/06/1/2/A/0</v>
          </cell>
        </row>
        <row r="359">
          <cell r="A359" t="str">
            <v>358</v>
          </cell>
          <cell r="B359" t="str">
            <v>OM4_2109</v>
          </cell>
          <cell r="C359" t="str">
            <v>109 - Energy Allocation Factor</v>
          </cell>
          <cell r="D359">
            <v>0</v>
          </cell>
          <cell r="F359" t="str">
            <v>CALC</v>
          </cell>
          <cell r="H359" t="str">
            <v>109</v>
          </cell>
          <cell r="I359" t="str">
            <v>C</v>
          </cell>
          <cell r="J359" t="str">
            <v>om_exp</v>
          </cell>
          <cell r="K359" t="str">
            <v>alloc_energy</v>
          </cell>
          <cell r="M359" t="str">
            <v>2011/06/1/2/A/0</v>
          </cell>
        </row>
        <row r="360">
          <cell r="A360" t="str">
            <v>359</v>
          </cell>
          <cell r="B360" t="str">
            <v>OM4_2109</v>
          </cell>
          <cell r="C360" t="str">
            <v>109 - Energy Allocation Factor</v>
          </cell>
          <cell r="D360">
            <v>0</v>
          </cell>
          <cell r="F360" t="str">
            <v>CALC</v>
          </cell>
          <cell r="H360" t="str">
            <v>109</v>
          </cell>
          <cell r="I360" t="str">
            <v>C</v>
          </cell>
          <cell r="J360" t="str">
            <v>om_exp</v>
          </cell>
          <cell r="K360" t="str">
            <v>alloc_energy</v>
          </cell>
          <cell r="M360" t="str">
            <v>2011/06/1/2/A/0</v>
          </cell>
        </row>
        <row r="361">
          <cell r="A361" t="str">
            <v>360</v>
          </cell>
          <cell r="B361" t="str">
            <v>OM4_2109</v>
          </cell>
          <cell r="C361" t="str">
            <v>109 - Energy Allocation Factor</v>
          </cell>
          <cell r="D361">
            <v>0</v>
          </cell>
          <cell r="F361" t="str">
            <v>CALC</v>
          </cell>
          <cell r="H361" t="str">
            <v>109</v>
          </cell>
          <cell r="I361" t="str">
            <v>C</v>
          </cell>
          <cell r="J361" t="str">
            <v>om_exp</v>
          </cell>
          <cell r="K361" t="str">
            <v>alloc_energy</v>
          </cell>
          <cell r="M361" t="str">
            <v>2011/06/1/2/A/0</v>
          </cell>
        </row>
        <row r="362">
          <cell r="A362" t="str">
            <v>361</v>
          </cell>
          <cell r="B362" t="str">
            <v>OM7_2109</v>
          </cell>
          <cell r="C362" t="str">
            <v>109 - Energy Allocation O &amp; M Exp Amount</v>
          </cell>
          <cell r="D362">
            <v>0</v>
          </cell>
          <cell r="F362" t="str">
            <v>CALC</v>
          </cell>
          <cell r="H362" t="str">
            <v>109</v>
          </cell>
          <cell r="I362" t="str">
            <v>C</v>
          </cell>
          <cell r="J362" t="str">
            <v>om_exp</v>
          </cell>
          <cell r="K362" t="str">
            <v>alloc_energy_amt</v>
          </cell>
          <cell r="M362" t="str">
            <v>2011/06/1/2/A/0</v>
          </cell>
        </row>
        <row r="363">
          <cell r="A363" t="str">
            <v>362</v>
          </cell>
          <cell r="B363" t="str">
            <v>OM7_2109</v>
          </cell>
          <cell r="C363" t="str">
            <v>109 - Energy Allocation O &amp; M Exp Amount</v>
          </cell>
          <cell r="D363">
            <v>0</v>
          </cell>
          <cell r="F363" t="str">
            <v>CALC</v>
          </cell>
          <cell r="H363" t="str">
            <v>109</v>
          </cell>
          <cell r="I363" t="str">
            <v>C</v>
          </cell>
          <cell r="J363" t="str">
            <v>om_exp</v>
          </cell>
          <cell r="K363" t="str">
            <v>alloc_energy_amt</v>
          </cell>
          <cell r="M363" t="str">
            <v>2011/06/1/2/A/0</v>
          </cell>
        </row>
        <row r="364">
          <cell r="A364" t="str">
            <v>363</v>
          </cell>
          <cell r="B364" t="str">
            <v>OM7_2109</v>
          </cell>
          <cell r="C364" t="str">
            <v>109 - Energy Allocation O &amp; M Exp Amount</v>
          </cell>
          <cell r="D364">
            <v>0</v>
          </cell>
          <cell r="F364" t="str">
            <v>CALC</v>
          </cell>
          <cell r="H364" t="str">
            <v>109</v>
          </cell>
          <cell r="I364" t="str">
            <v>C</v>
          </cell>
          <cell r="J364" t="str">
            <v>om_exp</v>
          </cell>
          <cell r="K364" t="str">
            <v>alloc_energy_amt</v>
          </cell>
          <cell r="M364" t="str">
            <v>2011/06/1/2/A/0</v>
          </cell>
        </row>
        <row r="365">
          <cell r="A365" t="str">
            <v>364</v>
          </cell>
          <cell r="B365" t="str">
            <v>OMB_2109</v>
          </cell>
          <cell r="C365" t="str">
            <v>109 - CP Jurisdictional O &amp; M Exp Amount</v>
          </cell>
          <cell r="D365">
            <v>291102.96000000002</v>
          </cell>
          <cell r="F365" t="str">
            <v>CALC</v>
          </cell>
          <cell r="H365" t="str">
            <v>109</v>
          </cell>
          <cell r="I365" t="str">
            <v>C</v>
          </cell>
          <cell r="J365" t="str">
            <v>om_exp</v>
          </cell>
          <cell r="K365" t="str">
            <v>juris_cp_amt</v>
          </cell>
          <cell r="M365" t="str">
            <v>2011/06/1/2/A/0</v>
          </cell>
        </row>
        <row r="366">
          <cell r="A366" t="str">
            <v>365</v>
          </cell>
          <cell r="B366" t="str">
            <v>OMB_2109</v>
          </cell>
          <cell r="C366" t="str">
            <v>109 - CP Jurisdictional O &amp; M Exp Amount</v>
          </cell>
          <cell r="D366">
            <v>1267124.18</v>
          </cell>
          <cell r="F366" t="str">
            <v>CALC</v>
          </cell>
          <cell r="H366" t="str">
            <v>109</v>
          </cell>
          <cell r="I366" t="str">
            <v>C</v>
          </cell>
          <cell r="J366" t="str">
            <v>om_exp</v>
          </cell>
          <cell r="K366" t="str">
            <v>juris_cp_amt</v>
          </cell>
          <cell r="M366" t="str">
            <v>2011/06/1/2/A/0</v>
          </cell>
        </row>
        <row r="367">
          <cell r="A367" t="str">
            <v>366</v>
          </cell>
          <cell r="B367" t="str">
            <v>OMB_2109</v>
          </cell>
          <cell r="C367" t="str">
            <v>109 - CP Jurisdictional O &amp; M Exp Amount</v>
          </cell>
          <cell r="D367">
            <v>113582.12</v>
          </cell>
          <cell r="F367" t="str">
            <v>CALC</v>
          </cell>
          <cell r="H367" t="str">
            <v>109</v>
          </cell>
          <cell r="I367" t="str">
            <v>C</v>
          </cell>
          <cell r="J367" t="str">
            <v>om_exp</v>
          </cell>
          <cell r="K367" t="str">
            <v>juris_cp_amt</v>
          </cell>
          <cell r="M367" t="str">
            <v>2011/06/1/2/A/0</v>
          </cell>
        </row>
        <row r="368">
          <cell r="A368" t="str">
            <v>367</v>
          </cell>
          <cell r="B368" t="str">
            <v>OM8_2109</v>
          </cell>
          <cell r="C368" t="str">
            <v>109 - CP Jurisdictional Factor</v>
          </cell>
          <cell r="D368">
            <v>0</v>
          </cell>
          <cell r="F368" t="str">
            <v>CALC</v>
          </cell>
          <cell r="H368" t="str">
            <v>109</v>
          </cell>
          <cell r="I368" t="str">
            <v>C</v>
          </cell>
          <cell r="J368" t="str">
            <v>om_exp</v>
          </cell>
          <cell r="K368" t="str">
            <v>juris_cp</v>
          </cell>
          <cell r="M368" t="str">
            <v>2011/06/1/2/A/0</v>
          </cell>
        </row>
        <row r="369">
          <cell r="A369" t="str">
            <v>368</v>
          </cell>
          <cell r="B369" t="str">
            <v>OM8_2109</v>
          </cell>
          <cell r="C369" t="str">
            <v>109 - CP Jurisdictional Factor</v>
          </cell>
          <cell r="D369">
            <v>0</v>
          </cell>
          <cell r="F369" t="str">
            <v>CALC</v>
          </cell>
          <cell r="H369" t="str">
            <v>109</v>
          </cell>
          <cell r="I369" t="str">
            <v>C</v>
          </cell>
          <cell r="J369" t="str">
            <v>om_exp</v>
          </cell>
          <cell r="K369" t="str">
            <v>juris_cp</v>
          </cell>
          <cell r="M369" t="str">
            <v>2011/06/1/2/A/0</v>
          </cell>
        </row>
        <row r="370">
          <cell r="A370" t="str">
            <v>369</v>
          </cell>
          <cell r="B370" t="str">
            <v>OM8_2109</v>
          </cell>
          <cell r="C370" t="str">
            <v>109 - CP Jurisdictional Factor</v>
          </cell>
          <cell r="D370">
            <v>0</v>
          </cell>
          <cell r="F370" t="str">
            <v>CALC</v>
          </cell>
          <cell r="H370" t="str">
            <v>109</v>
          </cell>
          <cell r="I370" t="str">
            <v>C</v>
          </cell>
          <cell r="J370" t="str">
            <v>om_exp</v>
          </cell>
          <cell r="K370" t="str">
            <v>juris_cp</v>
          </cell>
          <cell r="M370" t="str">
            <v>2011/06/1/2/A/0</v>
          </cell>
        </row>
        <row r="371">
          <cell r="A371" t="str">
            <v>370</v>
          </cell>
          <cell r="B371" t="str">
            <v>OMA_2109</v>
          </cell>
          <cell r="C371" t="str">
            <v>109 - Energy Jurisdictional Factor</v>
          </cell>
          <cell r="D371">
            <v>0</v>
          </cell>
          <cell r="F371" t="str">
            <v>CALC</v>
          </cell>
          <cell r="H371" t="str">
            <v>109</v>
          </cell>
          <cell r="I371" t="str">
            <v>C</v>
          </cell>
          <cell r="J371" t="str">
            <v>om_exp</v>
          </cell>
          <cell r="K371" t="str">
            <v>juris_energy</v>
          </cell>
          <cell r="M371" t="str">
            <v>2011/06/1/2/A/0</v>
          </cell>
        </row>
        <row r="372">
          <cell r="A372" t="str">
            <v>371</v>
          </cell>
          <cell r="B372" t="str">
            <v>OMA_2109</v>
          </cell>
          <cell r="C372" t="str">
            <v>109 - Energy Jurisdictional Factor</v>
          </cell>
          <cell r="D372">
            <v>0</v>
          </cell>
          <cell r="F372" t="str">
            <v>CALC</v>
          </cell>
          <cell r="H372" t="str">
            <v>109</v>
          </cell>
          <cell r="I372" t="str">
            <v>C</v>
          </cell>
          <cell r="J372" t="str">
            <v>om_exp</v>
          </cell>
          <cell r="K372" t="str">
            <v>juris_energy</v>
          </cell>
          <cell r="M372" t="str">
            <v>2011/06/1/2/A/0</v>
          </cell>
        </row>
        <row r="373">
          <cell r="A373" t="str">
            <v>372</v>
          </cell>
          <cell r="B373" t="str">
            <v>OMA_2109</v>
          </cell>
          <cell r="C373" t="str">
            <v>109 - Energy Jurisdictional Factor</v>
          </cell>
          <cell r="D373">
            <v>0</v>
          </cell>
          <cell r="F373" t="str">
            <v>CALC</v>
          </cell>
          <cell r="H373" t="str">
            <v>109</v>
          </cell>
          <cell r="I373" t="str">
            <v>C</v>
          </cell>
          <cell r="J373" t="str">
            <v>om_exp</v>
          </cell>
          <cell r="K373" t="str">
            <v>juris_energy</v>
          </cell>
          <cell r="M373" t="str">
            <v>2011/06/1/2/A/0</v>
          </cell>
        </row>
        <row r="374">
          <cell r="A374" t="str">
            <v>373</v>
          </cell>
          <cell r="B374" t="str">
            <v>OM1_2109</v>
          </cell>
          <cell r="C374" t="str">
            <v>109 - O &amp; M Expenses Amount</v>
          </cell>
          <cell r="D374">
            <v>291102.96000000002</v>
          </cell>
          <cell r="F374" t="str">
            <v>CALC</v>
          </cell>
          <cell r="H374" t="str">
            <v>109</v>
          </cell>
          <cell r="I374" t="str">
            <v>C</v>
          </cell>
          <cell r="J374" t="str">
            <v>om_exp</v>
          </cell>
          <cell r="K374" t="str">
            <v>beg_bal</v>
          </cell>
          <cell r="M374" t="str">
            <v>2011/06/1/2/A/0</v>
          </cell>
        </row>
        <row r="375">
          <cell r="A375" t="str">
            <v>374</v>
          </cell>
          <cell r="B375" t="str">
            <v>OM1_2109</v>
          </cell>
          <cell r="C375" t="str">
            <v>109 - O &amp; M Expenses Amount</v>
          </cell>
          <cell r="D375">
            <v>1267124.18</v>
          </cell>
          <cell r="F375" t="str">
            <v>CALC</v>
          </cell>
          <cell r="H375" t="str">
            <v>109</v>
          </cell>
          <cell r="I375" t="str">
            <v>C</v>
          </cell>
          <cell r="J375" t="str">
            <v>om_exp</v>
          </cell>
          <cell r="K375" t="str">
            <v>beg_bal</v>
          </cell>
          <cell r="M375" t="str">
            <v>2011/06/1/2/A/0</v>
          </cell>
        </row>
        <row r="376">
          <cell r="A376" t="str">
            <v>375</v>
          </cell>
          <cell r="B376" t="str">
            <v>OM1_2109</v>
          </cell>
          <cell r="C376" t="str">
            <v>109 - O &amp; M Expenses Amount</v>
          </cell>
          <cell r="D376">
            <v>113582.12</v>
          </cell>
          <cell r="F376" t="str">
            <v>CALC</v>
          </cell>
          <cell r="H376" t="str">
            <v>109</v>
          </cell>
          <cell r="I376" t="str">
            <v>C</v>
          </cell>
          <cell r="J376" t="str">
            <v>om_exp</v>
          </cell>
          <cell r="K376" t="str">
            <v>beg_bal</v>
          </cell>
          <cell r="M376" t="str">
            <v>2011/06/1/2/A/0</v>
          </cell>
        </row>
        <row r="377">
          <cell r="A377" t="str">
            <v>376</v>
          </cell>
          <cell r="B377" t="str">
            <v>OM9_2109</v>
          </cell>
          <cell r="C377" t="str">
            <v>109 - GCP Jurisdictional Factor</v>
          </cell>
          <cell r="D377">
            <v>0</v>
          </cell>
          <cell r="F377" t="str">
            <v>CALC</v>
          </cell>
          <cell r="H377" t="str">
            <v>109</v>
          </cell>
          <cell r="I377" t="str">
            <v>C</v>
          </cell>
          <cell r="J377" t="str">
            <v>om_exp</v>
          </cell>
          <cell r="K377" t="str">
            <v>juris_gcp</v>
          </cell>
          <cell r="M377" t="str">
            <v>2011/06/1/2/A/0</v>
          </cell>
        </row>
        <row r="378">
          <cell r="A378" t="str">
            <v>377</v>
          </cell>
          <cell r="B378" t="str">
            <v>OM9_2109</v>
          </cell>
          <cell r="C378" t="str">
            <v>109 - GCP Jurisdictional Factor</v>
          </cell>
          <cell r="D378">
            <v>0</v>
          </cell>
          <cell r="F378" t="str">
            <v>CALC</v>
          </cell>
          <cell r="H378" t="str">
            <v>109</v>
          </cell>
          <cell r="I378" t="str">
            <v>C</v>
          </cell>
          <cell r="J378" t="str">
            <v>om_exp</v>
          </cell>
          <cell r="K378" t="str">
            <v>juris_gcp</v>
          </cell>
          <cell r="M378" t="str">
            <v>2011/06/1/2/A/0</v>
          </cell>
        </row>
        <row r="379">
          <cell r="A379" t="str">
            <v>378</v>
          </cell>
          <cell r="B379" t="str">
            <v>OM9_2109</v>
          </cell>
          <cell r="C379" t="str">
            <v>109 - GCP Jurisdictional Factor</v>
          </cell>
          <cell r="D379">
            <v>0</v>
          </cell>
          <cell r="F379" t="str">
            <v>CALC</v>
          </cell>
          <cell r="H379" t="str">
            <v>109</v>
          </cell>
          <cell r="I379" t="str">
            <v>C</v>
          </cell>
          <cell r="J379" t="str">
            <v>om_exp</v>
          </cell>
          <cell r="K379" t="str">
            <v>juris_gcp</v>
          </cell>
          <cell r="M379" t="str">
            <v>2011/06/1/2/A/0</v>
          </cell>
        </row>
        <row r="380">
          <cell r="A380" t="str">
            <v>379</v>
          </cell>
          <cell r="B380" t="str">
            <v>OMD_2109</v>
          </cell>
          <cell r="C380" t="str">
            <v>109 - Energy Jurisdictional O &amp; M Exp Amount</v>
          </cell>
          <cell r="D380">
            <v>0</v>
          </cell>
          <cell r="F380" t="str">
            <v>CALC</v>
          </cell>
          <cell r="H380" t="str">
            <v>109</v>
          </cell>
          <cell r="I380" t="str">
            <v>C</v>
          </cell>
          <cell r="J380" t="str">
            <v>om_exp</v>
          </cell>
          <cell r="K380" t="str">
            <v>juris_energy_amt</v>
          </cell>
          <cell r="M380" t="str">
            <v>2011/06/1/2/A/0</v>
          </cell>
        </row>
        <row r="381">
          <cell r="A381" t="str">
            <v>380</v>
          </cell>
          <cell r="B381" t="str">
            <v>OMD_2109</v>
          </cell>
          <cell r="C381" t="str">
            <v>109 - Energy Jurisdictional O &amp; M Exp Amount</v>
          </cell>
          <cell r="D381">
            <v>0</v>
          </cell>
          <cell r="F381" t="str">
            <v>CALC</v>
          </cell>
          <cell r="H381" t="str">
            <v>109</v>
          </cell>
          <cell r="I381" t="str">
            <v>C</v>
          </cell>
          <cell r="J381" t="str">
            <v>om_exp</v>
          </cell>
          <cell r="K381" t="str">
            <v>juris_energy_amt</v>
          </cell>
          <cell r="M381" t="str">
            <v>2011/06/1/2/A/0</v>
          </cell>
        </row>
        <row r="382">
          <cell r="A382" t="str">
            <v>381</v>
          </cell>
          <cell r="B382" t="str">
            <v>OMD_2109</v>
          </cell>
          <cell r="C382" t="str">
            <v>109 - Energy Jurisdictional O &amp; M Exp Amount</v>
          </cell>
          <cell r="D382">
            <v>0</v>
          </cell>
          <cell r="F382" t="str">
            <v>CALC</v>
          </cell>
          <cell r="H382" t="str">
            <v>109</v>
          </cell>
          <cell r="I382" t="str">
            <v>C</v>
          </cell>
          <cell r="J382" t="str">
            <v>om_exp</v>
          </cell>
          <cell r="K382" t="str">
            <v>juris_energy_amt</v>
          </cell>
          <cell r="M382" t="str">
            <v>2011/06/1/2/A/0</v>
          </cell>
        </row>
        <row r="383">
          <cell r="A383" t="str">
            <v>382</v>
          </cell>
          <cell r="B383" t="str">
            <v>OME_2109</v>
          </cell>
          <cell r="C383" t="str">
            <v>109 - Total Jurisdictional O &amp; M Exp Amount</v>
          </cell>
          <cell r="D383">
            <v>291102.96000000002</v>
          </cell>
          <cell r="F383" t="str">
            <v>CALC</v>
          </cell>
          <cell r="H383" t="str">
            <v>109</v>
          </cell>
          <cell r="I383" t="str">
            <v>C</v>
          </cell>
          <cell r="J383" t="str">
            <v>om_exp</v>
          </cell>
          <cell r="K383" t="str">
            <v>total_juris_amt</v>
          </cell>
          <cell r="M383" t="str">
            <v>2011/06/1/2/A/0</v>
          </cell>
        </row>
        <row r="384">
          <cell r="A384" t="str">
            <v>383</v>
          </cell>
          <cell r="B384" t="str">
            <v>OME_2109</v>
          </cell>
          <cell r="C384" t="str">
            <v>109 - Total Jurisdictional O &amp; M Exp Amount</v>
          </cell>
          <cell r="D384">
            <v>1267124.18</v>
          </cell>
          <cell r="F384" t="str">
            <v>CALC</v>
          </cell>
          <cell r="H384" t="str">
            <v>109</v>
          </cell>
          <cell r="I384" t="str">
            <v>C</v>
          </cell>
          <cell r="J384" t="str">
            <v>om_exp</v>
          </cell>
          <cell r="K384" t="str">
            <v>total_juris_amt</v>
          </cell>
          <cell r="M384" t="str">
            <v>2011/06/1/2/A/0</v>
          </cell>
        </row>
        <row r="385">
          <cell r="A385" t="str">
            <v>384</v>
          </cell>
          <cell r="B385" t="str">
            <v>OME_2109</v>
          </cell>
          <cell r="C385" t="str">
            <v>109 - Total Jurisdictional O &amp; M Exp Amount</v>
          </cell>
          <cell r="D385">
            <v>113582.12</v>
          </cell>
          <cell r="F385" t="str">
            <v>CALC</v>
          </cell>
          <cell r="H385" t="str">
            <v>109</v>
          </cell>
          <cell r="I385" t="str">
            <v>C</v>
          </cell>
          <cell r="J385" t="str">
            <v>om_exp</v>
          </cell>
          <cell r="K385" t="str">
            <v>total_juris_amt</v>
          </cell>
          <cell r="M385" t="str">
            <v>2011/06/1/2/A/0</v>
          </cell>
        </row>
        <row r="386">
          <cell r="A386" t="str">
            <v>385</v>
          </cell>
          <cell r="B386" t="str">
            <v>909_1010</v>
          </cell>
          <cell r="C386" t="str">
            <v xml:space="preserve">RESIDENTIAL ENERGY AUDITS-ADVERTISING             </v>
          </cell>
          <cell r="D386">
            <v>1267124.18</v>
          </cell>
          <cell r="E386" t="str">
            <v>909101</v>
          </cell>
          <cell r="F386" t="str">
            <v>WALKER</v>
          </cell>
          <cell r="G386" t="str">
            <v>CM</v>
          </cell>
          <cell r="H386" t="str">
            <v>109</v>
          </cell>
          <cell r="I386" t="str">
            <v>W</v>
          </cell>
          <cell r="M386" t="str">
            <v>2011/06/1/2/A/0</v>
          </cell>
        </row>
        <row r="387">
          <cell r="A387" t="str">
            <v>386</v>
          </cell>
          <cell r="B387" t="str">
            <v>440_3000</v>
          </cell>
          <cell r="C387" t="str">
            <v xml:space="preserve">RESIDENTIAL LOAD CONTROL CREDITS                  </v>
          </cell>
          <cell r="D387">
            <v>4731106.38</v>
          </cell>
          <cell r="E387" t="str">
            <v>440300</v>
          </cell>
          <cell r="F387" t="str">
            <v>WALKER</v>
          </cell>
          <cell r="G387" t="str">
            <v>CM</v>
          </cell>
          <cell r="H387" t="str">
            <v>110</v>
          </cell>
          <cell r="I387" t="str">
            <v>W</v>
          </cell>
          <cell r="M387" t="str">
            <v>2011/06/1/2/A/0</v>
          </cell>
        </row>
        <row r="388">
          <cell r="A388" t="str">
            <v>387</v>
          </cell>
          <cell r="B388" t="str">
            <v>OM5_2110</v>
          </cell>
          <cell r="C388" t="str">
            <v>110 - CP Allocation O &amp; M Exp Amount</v>
          </cell>
          <cell r="D388">
            <v>4731106.38</v>
          </cell>
          <cell r="F388" t="str">
            <v>CALC</v>
          </cell>
          <cell r="H388" t="str">
            <v>110</v>
          </cell>
          <cell r="I388" t="str">
            <v>C</v>
          </cell>
          <cell r="J388" t="str">
            <v>om_exp</v>
          </cell>
          <cell r="K388" t="str">
            <v>alloc_cp_amt</v>
          </cell>
          <cell r="M388" t="str">
            <v>2011/06/1/2/A/0</v>
          </cell>
        </row>
        <row r="389">
          <cell r="A389" t="str">
            <v>388</v>
          </cell>
          <cell r="B389" t="str">
            <v>OM5_2110</v>
          </cell>
          <cell r="C389" t="str">
            <v>110 - CP Allocation O &amp; M Exp Amount</v>
          </cell>
          <cell r="D389">
            <v>-103477.74</v>
          </cell>
          <cell r="F389" t="str">
            <v>CALC</v>
          </cell>
          <cell r="H389" t="str">
            <v>110</v>
          </cell>
          <cell r="I389" t="str">
            <v>C</v>
          </cell>
          <cell r="J389" t="str">
            <v>om_exp</v>
          </cell>
          <cell r="K389" t="str">
            <v>alloc_cp_amt</v>
          </cell>
          <cell r="M389" t="str">
            <v>2011/06/1/2/A/0</v>
          </cell>
        </row>
        <row r="390">
          <cell r="A390" t="str">
            <v>389</v>
          </cell>
          <cell r="B390" t="str">
            <v>OM5_2110</v>
          </cell>
          <cell r="C390" t="str">
            <v>110 - CP Allocation O &amp; M Exp Amount</v>
          </cell>
          <cell r="D390">
            <v>23627.81</v>
          </cell>
          <cell r="F390" t="str">
            <v>CALC</v>
          </cell>
          <cell r="H390" t="str">
            <v>110</v>
          </cell>
          <cell r="I390" t="str">
            <v>C</v>
          </cell>
          <cell r="J390" t="str">
            <v>om_exp</v>
          </cell>
          <cell r="K390" t="str">
            <v>alloc_cp_amt</v>
          </cell>
          <cell r="M390" t="str">
            <v>2011/06/1/2/A/0</v>
          </cell>
        </row>
        <row r="391">
          <cell r="A391" t="str">
            <v>390</v>
          </cell>
          <cell r="B391" t="str">
            <v>OM5_2110</v>
          </cell>
          <cell r="C391" t="str">
            <v>110 - CP Allocation O &amp; M Exp Amount</v>
          </cell>
          <cell r="D391">
            <v>184179.39</v>
          </cell>
          <cell r="F391" t="str">
            <v>CALC</v>
          </cell>
          <cell r="H391" t="str">
            <v>110</v>
          </cell>
          <cell r="I391" t="str">
            <v>C</v>
          </cell>
          <cell r="J391" t="str">
            <v>om_exp</v>
          </cell>
          <cell r="K391" t="str">
            <v>alloc_cp_amt</v>
          </cell>
          <cell r="M391" t="str">
            <v>2011/06/1/2/A/0</v>
          </cell>
        </row>
        <row r="392">
          <cell r="A392" t="str">
            <v>391</v>
          </cell>
          <cell r="B392" t="str">
            <v>OM5_2110</v>
          </cell>
          <cell r="C392" t="str">
            <v>110 - CP Allocation O &amp; M Exp Amount</v>
          </cell>
          <cell r="D392">
            <v>37670.620000000003</v>
          </cell>
          <cell r="F392" t="str">
            <v>CALC</v>
          </cell>
          <cell r="H392" t="str">
            <v>110</v>
          </cell>
          <cell r="I392" t="str">
            <v>C</v>
          </cell>
          <cell r="J392" t="str">
            <v>om_exp</v>
          </cell>
          <cell r="K392" t="str">
            <v>alloc_cp_amt</v>
          </cell>
          <cell r="M392" t="str">
            <v>2011/06/1/2/A/0</v>
          </cell>
        </row>
        <row r="393">
          <cell r="A393" t="str">
            <v>392</v>
          </cell>
          <cell r="B393" t="str">
            <v>OM5_2110</v>
          </cell>
          <cell r="C393" t="str">
            <v>110 - CP Allocation O &amp; M Exp Amount</v>
          </cell>
          <cell r="D393">
            <v>67036.08</v>
          </cell>
          <cell r="F393" t="str">
            <v>CALC</v>
          </cell>
          <cell r="H393" t="str">
            <v>110</v>
          </cell>
          <cell r="I393" t="str">
            <v>C</v>
          </cell>
          <cell r="J393" t="str">
            <v>om_exp</v>
          </cell>
          <cell r="K393" t="str">
            <v>alloc_cp_amt</v>
          </cell>
          <cell r="M393" t="str">
            <v>2011/06/1/2/A/0</v>
          </cell>
        </row>
        <row r="394">
          <cell r="A394" t="str">
            <v>393</v>
          </cell>
          <cell r="B394" t="str">
            <v>OM5_2110</v>
          </cell>
          <cell r="C394" t="str">
            <v>110 - CP Allocation O &amp; M Exp Amount</v>
          </cell>
          <cell r="D394">
            <v>2315.4299999999998</v>
          </cell>
          <cell r="F394" t="str">
            <v>CALC</v>
          </cell>
          <cell r="H394" t="str">
            <v>110</v>
          </cell>
          <cell r="I394" t="str">
            <v>C</v>
          </cell>
          <cell r="J394" t="str">
            <v>om_exp</v>
          </cell>
          <cell r="K394" t="str">
            <v>alloc_cp_amt</v>
          </cell>
          <cell r="M394" t="str">
            <v>2011/06/1/2/A/0</v>
          </cell>
        </row>
        <row r="395">
          <cell r="A395" t="str">
            <v>394</v>
          </cell>
          <cell r="B395" t="str">
            <v>OM5_2110</v>
          </cell>
          <cell r="C395" t="str">
            <v>110 - CP Allocation O &amp; M Exp Amount</v>
          </cell>
          <cell r="D395">
            <v>37480.720000000001</v>
          </cell>
          <cell r="F395" t="str">
            <v>CALC</v>
          </cell>
          <cell r="H395" t="str">
            <v>110</v>
          </cell>
          <cell r="I395" t="str">
            <v>C</v>
          </cell>
          <cell r="J395" t="str">
            <v>om_exp</v>
          </cell>
          <cell r="K395" t="str">
            <v>alloc_cp_amt</v>
          </cell>
          <cell r="M395" t="str">
            <v>2011/06/1/2/A/0</v>
          </cell>
        </row>
        <row r="396">
          <cell r="A396" t="str">
            <v>395</v>
          </cell>
          <cell r="B396" t="str">
            <v>OM2_2110</v>
          </cell>
          <cell r="C396" t="str">
            <v>110 - CP Allocation Factor</v>
          </cell>
          <cell r="D396">
            <v>1</v>
          </cell>
          <cell r="F396" t="str">
            <v>CALC</v>
          </cell>
          <cell r="H396" t="str">
            <v>110</v>
          </cell>
          <cell r="I396" t="str">
            <v>C</v>
          </cell>
          <cell r="J396" t="str">
            <v>om_exp</v>
          </cell>
          <cell r="K396" t="str">
            <v>alloc_cp</v>
          </cell>
          <cell r="M396" t="str">
            <v>2011/06/1/2/A/0</v>
          </cell>
        </row>
        <row r="397">
          <cell r="A397" t="str">
            <v>396</v>
          </cell>
          <cell r="B397" t="str">
            <v>OM2_2110</v>
          </cell>
          <cell r="C397" t="str">
            <v>110 - CP Allocation Factor</v>
          </cell>
          <cell r="D397">
            <v>1</v>
          </cell>
          <cell r="F397" t="str">
            <v>CALC</v>
          </cell>
          <cell r="H397" t="str">
            <v>110</v>
          </cell>
          <cell r="I397" t="str">
            <v>C</v>
          </cell>
          <cell r="J397" t="str">
            <v>om_exp</v>
          </cell>
          <cell r="K397" t="str">
            <v>alloc_cp</v>
          </cell>
          <cell r="M397" t="str">
            <v>2011/06/1/2/A/0</v>
          </cell>
        </row>
        <row r="398">
          <cell r="A398" t="str">
            <v>397</v>
          </cell>
          <cell r="B398" t="str">
            <v>OM2_2110</v>
          </cell>
          <cell r="C398" t="str">
            <v>110 - CP Allocation Factor</v>
          </cell>
          <cell r="D398">
            <v>1</v>
          </cell>
          <cell r="F398" t="str">
            <v>CALC</v>
          </cell>
          <cell r="H398" t="str">
            <v>110</v>
          </cell>
          <cell r="I398" t="str">
            <v>C</v>
          </cell>
          <cell r="J398" t="str">
            <v>om_exp</v>
          </cell>
          <cell r="K398" t="str">
            <v>alloc_cp</v>
          </cell>
          <cell r="M398" t="str">
            <v>2011/06/1/2/A/0</v>
          </cell>
        </row>
        <row r="399">
          <cell r="A399" t="str">
            <v>398</v>
          </cell>
          <cell r="B399" t="str">
            <v>OM2_2110</v>
          </cell>
          <cell r="C399" t="str">
            <v>110 - CP Allocation Factor</v>
          </cell>
          <cell r="D399">
            <v>1</v>
          </cell>
          <cell r="F399" t="str">
            <v>CALC</v>
          </cell>
          <cell r="H399" t="str">
            <v>110</v>
          </cell>
          <cell r="I399" t="str">
            <v>C</v>
          </cell>
          <cell r="J399" t="str">
            <v>om_exp</v>
          </cell>
          <cell r="K399" t="str">
            <v>alloc_cp</v>
          </cell>
          <cell r="M399" t="str">
            <v>2011/06/1/2/A/0</v>
          </cell>
        </row>
        <row r="400">
          <cell r="A400" t="str">
            <v>399</v>
          </cell>
          <cell r="B400" t="str">
            <v>OM2_2110</v>
          </cell>
          <cell r="C400" t="str">
            <v>110 - CP Allocation Factor</v>
          </cell>
          <cell r="D400">
            <v>1</v>
          </cell>
          <cell r="F400" t="str">
            <v>CALC</v>
          </cell>
          <cell r="H400" t="str">
            <v>110</v>
          </cell>
          <cell r="I400" t="str">
            <v>C</v>
          </cell>
          <cell r="J400" t="str">
            <v>om_exp</v>
          </cell>
          <cell r="K400" t="str">
            <v>alloc_cp</v>
          </cell>
          <cell r="M400" t="str">
            <v>2011/06/1/2/A/0</v>
          </cell>
        </row>
        <row r="401">
          <cell r="A401" t="str">
            <v>400</v>
          </cell>
          <cell r="B401" t="str">
            <v>OM2_2110</v>
          </cell>
          <cell r="C401" t="str">
            <v>110 - CP Allocation Factor</v>
          </cell>
          <cell r="D401">
            <v>1</v>
          </cell>
          <cell r="F401" t="str">
            <v>CALC</v>
          </cell>
          <cell r="H401" t="str">
            <v>110</v>
          </cell>
          <cell r="I401" t="str">
            <v>C</v>
          </cell>
          <cell r="J401" t="str">
            <v>om_exp</v>
          </cell>
          <cell r="K401" t="str">
            <v>alloc_cp</v>
          </cell>
          <cell r="M401" t="str">
            <v>2011/06/1/2/A/0</v>
          </cell>
        </row>
        <row r="402">
          <cell r="A402" t="str">
            <v>401</v>
          </cell>
          <cell r="B402" t="str">
            <v>OM2_2110</v>
          </cell>
          <cell r="C402" t="str">
            <v>110 - CP Allocation Factor</v>
          </cell>
          <cell r="D402">
            <v>1</v>
          </cell>
          <cell r="F402" t="str">
            <v>CALC</v>
          </cell>
          <cell r="H402" t="str">
            <v>110</v>
          </cell>
          <cell r="I402" t="str">
            <v>C</v>
          </cell>
          <cell r="J402" t="str">
            <v>om_exp</v>
          </cell>
          <cell r="K402" t="str">
            <v>alloc_cp</v>
          </cell>
          <cell r="M402" t="str">
            <v>2011/06/1/2/A/0</v>
          </cell>
        </row>
        <row r="403">
          <cell r="A403" t="str">
            <v>402</v>
          </cell>
          <cell r="B403" t="str">
            <v>OM2_2110</v>
          </cell>
          <cell r="C403" t="str">
            <v>110 - CP Allocation Factor</v>
          </cell>
          <cell r="D403">
            <v>1</v>
          </cell>
          <cell r="F403" t="str">
            <v>CALC</v>
          </cell>
          <cell r="H403" t="str">
            <v>110</v>
          </cell>
          <cell r="I403" t="str">
            <v>C</v>
          </cell>
          <cell r="J403" t="str">
            <v>om_exp</v>
          </cell>
          <cell r="K403" t="str">
            <v>alloc_cp</v>
          </cell>
          <cell r="M403" t="str">
            <v>2011/06/1/2/A/0</v>
          </cell>
        </row>
        <row r="404">
          <cell r="A404" t="str">
            <v>403</v>
          </cell>
          <cell r="B404" t="str">
            <v>OM6_2110</v>
          </cell>
          <cell r="C404" t="str">
            <v>110 - GCP Allocation O &amp; M Exp Amount</v>
          </cell>
          <cell r="D404">
            <v>0</v>
          </cell>
          <cell r="F404" t="str">
            <v>CALC</v>
          </cell>
          <cell r="H404" t="str">
            <v>110</v>
          </cell>
          <cell r="I404" t="str">
            <v>C</v>
          </cell>
          <cell r="J404" t="str">
            <v>om_exp</v>
          </cell>
          <cell r="K404" t="str">
            <v>alloc_gcp_amt</v>
          </cell>
          <cell r="M404" t="str">
            <v>2011/06/1/2/A/0</v>
          </cell>
        </row>
        <row r="405">
          <cell r="A405" t="str">
            <v>404</v>
          </cell>
          <cell r="B405" t="str">
            <v>OM6_2110</v>
          </cell>
          <cell r="C405" t="str">
            <v>110 - GCP Allocation O &amp; M Exp Amount</v>
          </cell>
          <cell r="D405">
            <v>0</v>
          </cell>
          <cell r="F405" t="str">
            <v>CALC</v>
          </cell>
          <cell r="H405" t="str">
            <v>110</v>
          </cell>
          <cell r="I405" t="str">
            <v>C</v>
          </cell>
          <cell r="J405" t="str">
            <v>om_exp</v>
          </cell>
          <cell r="K405" t="str">
            <v>alloc_gcp_amt</v>
          </cell>
          <cell r="M405" t="str">
            <v>2011/06/1/2/A/0</v>
          </cell>
        </row>
        <row r="406">
          <cell r="A406" t="str">
            <v>405</v>
          </cell>
          <cell r="B406" t="str">
            <v>OM6_2110</v>
          </cell>
          <cell r="C406" t="str">
            <v>110 - GCP Allocation O &amp; M Exp Amount</v>
          </cell>
          <cell r="D406">
            <v>0</v>
          </cell>
          <cell r="F406" t="str">
            <v>CALC</v>
          </cell>
          <cell r="H406" t="str">
            <v>110</v>
          </cell>
          <cell r="I406" t="str">
            <v>C</v>
          </cell>
          <cell r="J406" t="str">
            <v>om_exp</v>
          </cell>
          <cell r="K406" t="str">
            <v>alloc_gcp_amt</v>
          </cell>
          <cell r="M406" t="str">
            <v>2011/06/1/2/A/0</v>
          </cell>
        </row>
        <row r="407">
          <cell r="A407" t="str">
            <v>406</v>
          </cell>
          <cell r="B407" t="str">
            <v>OM6_2110</v>
          </cell>
          <cell r="C407" t="str">
            <v>110 - GCP Allocation O &amp; M Exp Amount</v>
          </cell>
          <cell r="D407">
            <v>0</v>
          </cell>
          <cell r="F407" t="str">
            <v>CALC</v>
          </cell>
          <cell r="H407" t="str">
            <v>110</v>
          </cell>
          <cell r="I407" t="str">
            <v>C</v>
          </cell>
          <cell r="J407" t="str">
            <v>om_exp</v>
          </cell>
          <cell r="K407" t="str">
            <v>alloc_gcp_amt</v>
          </cell>
          <cell r="M407" t="str">
            <v>2011/06/1/2/A/0</v>
          </cell>
        </row>
        <row r="408">
          <cell r="A408" t="str">
            <v>407</v>
          </cell>
          <cell r="B408" t="str">
            <v>OM6_2110</v>
          </cell>
          <cell r="C408" t="str">
            <v>110 - GCP Allocation O &amp; M Exp Amount</v>
          </cell>
          <cell r="D408">
            <v>0</v>
          </cell>
          <cell r="F408" t="str">
            <v>CALC</v>
          </cell>
          <cell r="H408" t="str">
            <v>110</v>
          </cell>
          <cell r="I408" t="str">
            <v>C</v>
          </cell>
          <cell r="J408" t="str">
            <v>om_exp</v>
          </cell>
          <cell r="K408" t="str">
            <v>alloc_gcp_amt</v>
          </cell>
          <cell r="M408" t="str">
            <v>2011/06/1/2/A/0</v>
          </cell>
        </row>
        <row r="409">
          <cell r="A409" t="str">
            <v>408</v>
          </cell>
          <cell r="B409" t="str">
            <v>OM6_2110</v>
          </cell>
          <cell r="C409" t="str">
            <v>110 - GCP Allocation O &amp; M Exp Amount</v>
          </cell>
          <cell r="D409">
            <v>0</v>
          </cell>
          <cell r="F409" t="str">
            <v>CALC</v>
          </cell>
          <cell r="H409" t="str">
            <v>110</v>
          </cell>
          <cell r="I409" t="str">
            <v>C</v>
          </cell>
          <cell r="J409" t="str">
            <v>om_exp</v>
          </cell>
          <cell r="K409" t="str">
            <v>alloc_gcp_amt</v>
          </cell>
          <cell r="M409" t="str">
            <v>2011/06/1/2/A/0</v>
          </cell>
        </row>
        <row r="410">
          <cell r="A410" t="str">
            <v>409</v>
          </cell>
          <cell r="B410" t="str">
            <v>OM6_2110</v>
          </cell>
          <cell r="C410" t="str">
            <v>110 - GCP Allocation O &amp; M Exp Amount</v>
          </cell>
          <cell r="D410">
            <v>0</v>
          </cell>
          <cell r="F410" t="str">
            <v>CALC</v>
          </cell>
          <cell r="H410" t="str">
            <v>110</v>
          </cell>
          <cell r="I410" t="str">
            <v>C</v>
          </cell>
          <cell r="J410" t="str">
            <v>om_exp</v>
          </cell>
          <cell r="K410" t="str">
            <v>alloc_gcp_amt</v>
          </cell>
          <cell r="M410" t="str">
            <v>2011/06/1/2/A/0</v>
          </cell>
        </row>
        <row r="411">
          <cell r="A411" t="str">
            <v>410</v>
          </cell>
          <cell r="B411" t="str">
            <v>OM6_2110</v>
          </cell>
          <cell r="C411" t="str">
            <v>110 - GCP Allocation O &amp; M Exp Amount</v>
          </cell>
          <cell r="D411">
            <v>0</v>
          </cell>
          <cell r="F411" t="str">
            <v>CALC</v>
          </cell>
          <cell r="H411" t="str">
            <v>110</v>
          </cell>
          <cell r="I411" t="str">
            <v>C</v>
          </cell>
          <cell r="J411" t="str">
            <v>om_exp</v>
          </cell>
          <cell r="K411" t="str">
            <v>alloc_gcp_amt</v>
          </cell>
          <cell r="M411" t="str">
            <v>2011/06/1/2/A/0</v>
          </cell>
        </row>
        <row r="412">
          <cell r="A412" t="str">
            <v>411</v>
          </cell>
          <cell r="B412" t="str">
            <v>OM3_2110</v>
          </cell>
          <cell r="C412" t="str">
            <v>110 - GCP Allocation Factor</v>
          </cell>
          <cell r="D412">
            <v>0</v>
          </cell>
          <cell r="F412" t="str">
            <v>CALC</v>
          </cell>
          <cell r="H412" t="str">
            <v>110</v>
          </cell>
          <cell r="I412" t="str">
            <v>C</v>
          </cell>
          <cell r="J412" t="str">
            <v>om_exp</v>
          </cell>
          <cell r="K412" t="str">
            <v>alloc_gcp</v>
          </cell>
          <cell r="M412" t="str">
            <v>2011/06/1/2/A/0</v>
          </cell>
        </row>
        <row r="413">
          <cell r="A413" t="str">
            <v>412</v>
          </cell>
          <cell r="B413" t="str">
            <v>OM3_2110</v>
          </cell>
          <cell r="C413" t="str">
            <v>110 - GCP Allocation Factor</v>
          </cell>
          <cell r="D413">
            <v>0</v>
          </cell>
          <cell r="F413" t="str">
            <v>CALC</v>
          </cell>
          <cell r="H413" t="str">
            <v>110</v>
          </cell>
          <cell r="I413" t="str">
            <v>C</v>
          </cell>
          <cell r="J413" t="str">
            <v>om_exp</v>
          </cell>
          <cell r="K413" t="str">
            <v>alloc_gcp</v>
          </cell>
          <cell r="M413" t="str">
            <v>2011/06/1/2/A/0</v>
          </cell>
        </row>
        <row r="414">
          <cell r="A414" t="str">
            <v>413</v>
          </cell>
          <cell r="B414" t="str">
            <v>OM3_2110</v>
          </cell>
          <cell r="C414" t="str">
            <v>110 - GCP Allocation Factor</v>
          </cell>
          <cell r="D414">
            <v>0</v>
          </cell>
          <cell r="F414" t="str">
            <v>CALC</v>
          </cell>
          <cell r="H414" t="str">
            <v>110</v>
          </cell>
          <cell r="I414" t="str">
            <v>C</v>
          </cell>
          <cell r="J414" t="str">
            <v>om_exp</v>
          </cell>
          <cell r="K414" t="str">
            <v>alloc_gcp</v>
          </cell>
          <cell r="M414" t="str">
            <v>2011/06/1/2/A/0</v>
          </cell>
        </row>
        <row r="415">
          <cell r="A415" t="str">
            <v>414</v>
          </cell>
          <cell r="B415" t="str">
            <v>OM3_2110</v>
          </cell>
          <cell r="C415" t="str">
            <v>110 - GCP Allocation Factor</v>
          </cell>
          <cell r="D415">
            <v>0</v>
          </cell>
          <cell r="F415" t="str">
            <v>CALC</v>
          </cell>
          <cell r="H415" t="str">
            <v>110</v>
          </cell>
          <cell r="I415" t="str">
            <v>C</v>
          </cell>
          <cell r="J415" t="str">
            <v>om_exp</v>
          </cell>
          <cell r="K415" t="str">
            <v>alloc_gcp</v>
          </cell>
          <cell r="M415" t="str">
            <v>2011/06/1/2/A/0</v>
          </cell>
        </row>
        <row r="416">
          <cell r="A416" t="str">
            <v>415</v>
          </cell>
          <cell r="B416" t="str">
            <v>OM3_2110</v>
          </cell>
          <cell r="C416" t="str">
            <v>110 - GCP Allocation Factor</v>
          </cell>
          <cell r="D416">
            <v>0</v>
          </cell>
          <cell r="F416" t="str">
            <v>CALC</v>
          </cell>
          <cell r="H416" t="str">
            <v>110</v>
          </cell>
          <cell r="I416" t="str">
            <v>C</v>
          </cell>
          <cell r="J416" t="str">
            <v>om_exp</v>
          </cell>
          <cell r="K416" t="str">
            <v>alloc_gcp</v>
          </cell>
          <cell r="M416" t="str">
            <v>2011/06/1/2/A/0</v>
          </cell>
        </row>
        <row r="417">
          <cell r="A417" t="str">
            <v>416</v>
          </cell>
          <cell r="B417" t="str">
            <v>OM3_2110</v>
          </cell>
          <cell r="C417" t="str">
            <v>110 - GCP Allocation Factor</v>
          </cell>
          <cell r="D417">
            <v>0</v>
          </cell>
          <cell r="F417" t="str">
            <v>CALC</v>
          </cell>
          <cell r="H417" t="str">
            <v>110</v>
          </cell>
          <cell r="I417" t="str">
            <v>C</v>
          </cell>
          <cell r="J417" t="str">
            <v>om_exp</v>
          </cell>
          <cell r="K417" t="str">
            <v>alloc_gcp</v>
          </cell>
          <cell r="M417" t="str">
            <v>2011/06/1/2/A/0</v>
          </cell>
        </row>
        <row r="418">
          <cell r="A418" t="str">
            <v>417</v>
          </cell>
          <cell r="B418" t="str">
            <v>OM3_2110</v>
          </cell>
          <cell r="C418" t="str">
            <v>110 - GCP Allocation Factor</v>
          </cell>
          <cell r="D418">
            <v>0</v>
          </cell>
          <cell r="F418" t="str">
            <v>CALC</v>
          </cell>
          <cell r="H418" t="str">
            <v>110</v>
          </cell>
          <cell r="I418" t="str">
            <v>C</v>
          </cell>
          <cell r="J418" t="str">
            <v>om_exp</v>
          </cell>
          <cell r="K418" t="str">
            <v>alloc_gcp</v>
          </cell>
          <cell r="M418" t="str">
            <v>2011/06/1/2/A/0</v>
          </cell>
        </row>
        <row r="419">
          <cell r="A419" t="str">
            <v>418</v>
          </cell>
          <cell r="B419" t="str">
            <v>OM3_2110</v>
          </cell>
          <cell r="C419" t="str">
            <v>110 - GCP Allocation Factor</v>
          </cell>
          <cell r="D419">
            <v>0</v>
          </cell>
          <cell r="F419" t="str">
            <v>CALC</v>
          </cell>
          <cell r="H419" t="str">
            <v>110</v>
          </cell>
          <cell r="I419" t="str">
            <v>C</v>
          </cell>
          <cell r="J419" t="str">
            <v>om_exp</v>
          </cell>
          <cell r="K419" t="str">
            <v>alloc_gcp</v>
          </cell>
          <cell r="M419" t="str">
            <v>2011/06/1/2/A/0</v>
          </cell>
        </row>
        <row r="420">
          <cell r="A420" t="str">
            <v>419</v>
          </cell>
          <cell r="B420" t="str">
            <v>OMC_2110</v>
          </cell>
          <cell r="C420" t="str">
            <v>110 - GCP Jurisdictional O &amp; M Exp Amount</v>
          </cell>
          <cell r="D420">
            <v>0</v>
          </cell>
          <cell r="F420" t="str">
            <v>CALC</v>
          </cell>
          <cell r="H420" t="str">
            <v>110</v>
          </cell>
          <cell r="I420" t="str">
            <v>C</v>
          </cell>
          <cell r="J420" t="str">
            <v>om_exp</v>
          </cell>
          <cell r="K420" t="str">
            <v>juris_gcp_amt</v>
          </cell>
          <cell r="M420" t="str">
            <v>2011/06/1/2/A/0</v>
          </cell>
        </row>
        <row r="421">
          <cell r="A421" t="str">
            <v>420</v>
          </cell>
          <cell r="B421" t="str">
            <v>OMC_2110</v>
          </cell>
          <cell r="C421" t="str">
            <v>110 - GCP Jurisdictional O &amp; M Exp Amount</v>
          </cell>
          <cell r="D421">
            <v>0</v>
          </cell>
          <cell r="F421" t="str">
            <v>CALC</v>
          </cell>
          <cell r="H421" t="str">
            <v>110</v>
          </cell>
          <cell r="I421" t="str">
            <v>C</v>
          </cell>
          <cell r="J421" t="str">
            <v>om_exp</v>
          </cell>
          <cell r="K421" t="str">
            <v>juris_gcp_amt</v>
          </cell>
          <cell r="M421" t="str">
            <v>2011/06/1/2/A/0</v>
          </cell>
        </row>
        <row r="422">
          <cell r="A422" t="str">
            <v>421</v>
          </cell>
          <cell r="B422" t="str">
            <v>OMC_2110</v>
          </cell>
          <cell r="C422" t="str">
            <v>110 - GCP Jurisdictional O &amp; M Exp Amount</v>
          </cell>
          <cell r="D422">
            <v>0</v>
          </cell>
          <cell r="F422" t="str">
            <v>CALC</v>
          </cell>
          <cell r="H422" t="str">
            <v>110</v>
          </cell>
          <cell r="I422" t="str">
            <v>C</v>
          </cell>
          <cell r="J422" t="str">
            <v>om_exp</v>
          </cell>
          <cell r="K422" t="str">
            <v>juris_gcp_amt</v>
          </cell>
          <cell r="M422" t="str">
            <v>2011/06/1/2/A/0</v>
          </cell>
        </row>
        <row r="423">
          <cell r="A423" t="str">
            <v>422</v>
          </cell>
          <cell r="B423" t="str">
            <v>OMC_2110</v>
          </cell>
          <cell r="C423" t="str">
            <v>110 - GCP Jurisdictional O &amp; M Exp Amount</v>
          </cell>
          <cell r="D423">
            <v>0</v>
          </cell>
          <cell r="F423" t="str">
            <v>CALC</v>
          </cell>
          <cell r="H423" t="str">
            <v>110</v>
          </cell>
          <cell r="I423" t="str">
            <v>C</v>
          </cell>
          <cell r="J423" t="str">
            <v>om_exp</v>
          </cell>
          <cell r="K423" t="str">
            <v>juris_gcp_amt</v>
          </cell>
          <cell r="M423" t="str">
            <v>2011/06/1/2/A/0</v>
          </cell>
        </row>
        <row r="424">
          <cell r="A424" t="str">
            <v>423</v>
          </cell>
          <cell r="B424" t="str">
            <v>OMC_2110</v>
          </cell>
          <cell r="C424" t="str">
            <v>110 - GCP Jurisdictional O &amp; M Exp Amount</v>
          </cell>
          <cell r="D424">
            <v>0</v>
          </cell>
          <cell r="F424" t="str">
            <v>CALC</v>
          </cell>
          <cell r="H424" t="str">
            <v>110</v>
          </cell>
          <cell r="I424" t="str">
            <v>C</v>
          </cell>
          <cell r="J424" t="str">
            <v>om_exp</v>
          </cell>
          <cell r="K424" t="str">
            <v>juris_gcp_amt</v>
          </cell>
          <cell r="M424" t="str">
            <v>2011/06/1/2/A/0</v>
          </cell>
        </row>
        <row r="425">
          <cell r="A425" t="str">
            <v>424</v>
          </cell>
          <cell r="B425" t="str">
            <v>OMC_2110</v>
          </cell>
          <cell r="C425" t="str">
            <v>110 - GCP Jurisdictional O &amp; M Exp Amount</v>
          </cell>
          <cell r="D425">
            <v>0</v>
          </cell>
          <cell r="F425" t="str">
            <v>CALC</v>
          </cell>
          <cell r="H425" t="str">
            <v>110</v>
          </cell>
          <cell r="I425" t="str">
            <v>C</v>
          </cell>
          <cell r="J425" t="str">
            <v>om_exp</v>
          </cell>
          <cell r="K425" t="str">
            <v>juris_gcp_amt</v>
          </cell>
          <cell r="M425" t="str">
            <v>2011/06/1/2/A/0</v>
          </cell>
        </row>
        <row r="426">
          <cell r="A426" t="str">
            <v>425</v>
          </cell>
          <cell r="B426" t="str">
            <v>OMC_2110</v>
          </cell>
          <cell r="C426" t="str">
            <v>110 - GCP Jurisdictional O &amp; M Exp Amount</v>
          </cell>
          <cell r="D426">
            <v>0</v>
          </cell>
          <cell r="F426" t="str">
            <v>CALC</v>
          </cell>
          <cell r="H426" t="str">
            <v>110</v>
          </cell>
          <cell r="I426" t="str">
            <v>C</v>
          </cell>
          <cell r="J426" t="str">
            <v>om_exp</v>
          </cell>
          <cell r="K426" t="str">
            <v>juris_gcp_amt</v>
          </cell>
          <cell r="M426" t="str">
            <v>2011/06/1/2/A/0</v>
          </cell>
        </row>
        <row r="427">
          <cell r="A427" t="str">
            <v>426</v>
          </cell>
          <cell r="B427" t="str">
            <v>OMC_2110</v>
          </cell>
          <cell r="C427" t="str">
            <v>110 - GCP Jurisdictional O &amp; M Exp Amount</v>
          </cell>
          <cell r="D427">
            <v>0</v>
          </cell>
          <cell r="F427" t="str">
            <v>CALC</v>
          </cell>
          <cell r="H427" t="str">
            <v>110</v>
          </cell>
          <cell r="I427" t="str">
            <v>C</v>
          </cell>
          <cell r="J427" t="str">
            <v>om_exp</v>
          </cell>
          <cell r="K427" t="str">
            <v>juris_gcp_amt</v>
          </cell>
          <cell r="M427" t="str">
            <v>2011/06/1/2/A/0</v>
          </cell>
        </row>
        <row r="428">
          <cell r="A428" t="str">
            <v>427</v>
          </cell>
          <cell r="B428" t="str">
            <v>OM4_2110</v>
          </cell>
          <cell r="C428" t="str">
            <v>110 - Energy Allocation Factor</v>
          </cell>
          <cell r="D428">
            <v>0</v>
          </cell>
          <cell r="F428" t="str">
            <v>CALC</v>
          </cell>
          <cell r="H428" t="str">
            <v>110</v>
          </cell>
          <cell r="I428" t="str">
            <v>C</v>
          </cell>
          <cell r="J428" t="str">
            <v>om_exp</v>
          </cell>
          <cell r="K428" t="str">
            <v>alloc_energy</v>
          </cell>
          <cell r="M428" t="str">
            <v>2011/06/1/2/A/0</v>
          </cell>
        </row>
        <row r="429">
          <cell r="A429" t="str">
            <v>428</v>
          </cell>
          <cell r="B429" t="str">
            <v>OM4_2110</v>
          </cell>
          <cell r="C429" t="str">
            <v>110 - Energy Allocation Factor</v>
          </cell>
          <cell r="D429">
            <v>0</v>
          </cell>
          <cell r="F429" t="str">
            <v>CALC</v>
          </cell>
          <cell r="H429" t="str">
            <v>110</v>
          </cell>
          <cell r="I429" t="str">
            <v>C</v>
          </cell>
          <cell r="J429" t="str">
            <v>om_exp</v>
          </cell>
          <cell r="K429" t="str">
            <v>alloc_energy</v>
          </cell>
          <cell r="M429" t="str">
            <v>2011/06/1/2/A/0</v>
          </cell>
        </row>
        <row r="430">
          <cell r="A430" t="str">
            <v>429</v>
          </cell>
          <cell r="B430" t="str">
            <v>OM4_2110</v>
          </cell>
          <cell r="C430" t="str">
            <v>110 - Energy Allocation Factor</v>
          </cell>
          <cell r="D430">
            <v>0</v>
          </cell>
          <cell r="F430" t="str">
            <v>CALC</v>
          </cell>
          <cell r="H430" t="str">
            <v>110</v>
          </cell>
          <cell r="I430" t="str">
            <v>C</v>
          </cell>
          <cell r="J430" t="str">
            <v>om_exp</v>
          </cell>
          <cell r="K430" t="str">
            <v>alloc_energy</v>
          </cell>
          <cell r="M430" t="str">
            <v>2011/06/1/2/A/0</v>
          </cell>
        </row>
        <row r="431">
          <cell r="A431" t="str">
            <v>430</v>
          </cell>
          <cell r="B431" t="str">
            <v>OM4_2110</v>
          </cell>
          <cell r="C431" t="str">
            <v>110 - Energy Allocation Factor</v>
          </cell>
          <cell r="D431">
            <v>0</v>
          </cell>
          <cell r="F431" t="str">
            <v>CALC</v>
          </cell>
          <cell r="H431" t="str">
            <v>110</v>
          </cell>
          <cell r="I431" t="str">
            <v>C</v>
          </cell>
          <cell r="J431" t="str">
            <v>om_exp</v>
          </cell>
          <cell r="K431" t="str">
            <v>alloc_energy</v>
          </cell>
          <cell r="M431" t="str">
            <v>2011/06/1/2/A/0</v>
          </cell>
        </row>
        <row r="432">
          <cell r="A432" t="str">
            <v>431</v>
          </cell>
          <cell r="B432" t="str">
            <v>OM4_2110</v>
          </cell>
          <cell r="C432" t="str">
            <v>110 - Energy Allocation Factor</v>
          </cell>
          <cell r="D432">
            <v>0</v>
          </cell>
          <cell r="F432" t="str">
            <v>CALC</v>
          </cell>
          <cell r="H432" t="str">
            <v>110</v>
          </cell>
          <cell r="I432" t="str">
            <v>C</v>
          </cell>
          <cell r="J432" t="str">
            <v>om_exp</v>
          </cell>
          <cell r="K432" t="str">
            <v>alloc_energy</v>
          </cell>
          <cell r="M432" t="str">
            <v>2011/06/1/2/A/0</v>
          </cell>
        </row>
        <row r="433">
          <cell r="A433" t="str">
            <v>432</v>
          </cell>
          <cell r="B433" t="str">
            <v>OM4_2110</v>
          </cell>
          <cell r="C433" t="str">
            <v>110 - Energy Allocation Factor</v>
          </cell>
          <cell r="D433">
            <v>0</v>
          </cell>
          <cell r="F433" t="str">
            <v>CALC</v>
          </cell>
          <cell r="H433" t="str">
            <v>110</v>
          </cell>
          <cell r="I433" t="str">
            <v>C</v>
          </cell>
          <cell r="J433" t="str">
            <v>om_exp</v>
          </cell>
          <cell r="K433" t="str">
            <v>alloc_energy</v>
          </cell>
          <cell r="M433" t="str">
            <v>2011/06/1/2/A/0</v>
          </cell>
        </row>
        <row r="434">
          <cell r="A434" t="str">
            <v>433</v>
          </cell>
          <cell r="B434" t="str">
            <v>OM4_2110</v>
          </cell>
          <cell r="C434" t="str">
            <v>110 - Energy Allocation Factor</v>
          </cell>
          <cell r="D434">
            <v>0</v>
          </cell>
          <cell r="F434" t="str">
            <v>CALC</v>
          </cell>
          <cell r="H434" t="str">
            <v>110</v>
          </cell>
          <cell r="I434" t="str">
            <v>C</v>
          </cell>
          <cell r="J434" t="str">
            <v>om_exp</v>
          </cell>
          <cell r="K434" t="str">
            <v>alloc_energy</v>
          </cell>
          <cell r="M434" t="str">
            <v>2011/06/1/2/A/0</v>
          </cell>
        </row>
        <row r="435">
          <cell r="A435" t="str">
            <v>434</v>
          </cell>
          <cell r="B435" t="str">
            <v>OM4_2110</v>
          </cell>
          <cell r="C435" t="str">
            <v>110 - Energy Allocation Factor</v>
          </cell>
          <cell r="D435">
            <v>0</v>
          </cell>
          <cell r="F435" t="str">
            <v>CALC</v>
          </cell>
          <cell r="H435" t="str">
            <v>110</v>
          </cell>
          <cell r="I435" t="str">
            <v>C</v>
          </cell>
          <cell r="J435" t="str">
            <v>om_exp</v>
          </cell>
          <cell r="K435" t="str">
            <v>alloc_energy</v>
          </cell>
          <cell r="M435" t="str">
            <v>2011/06/1/2/A/0</v>
          </cell>
        </row>
        <row r="436">
          <cell r="A436" t="str">
            <v>435</v>
          </cell>
          <cell r="B436" t="str">
            <v>OM7_2110</v>
          </cell>
          <cell r="C436" t="str">
            <v>110 - Energy Allocation O &amp; M Exp Amount</v>
          </cell>
          <cell r="D436">
            <v>0</v>
          </cell>
          <cell r="F436" t="str">
            <v>CALC</v>
          </cell>
          <cell r="H436" t="str">
            <v>110</v>
          </cell>
          <cell r="I436" t="str">
            <v>C</v>
          </cell>
          <cell r="J436" t="str">
            <v>om_exp</v>
          </cell>
          <cell r="K436" t="str">
            <v>alloc_energy_amt</v>
          </cell>
          <cell r="M436" t="str">
            <v>2011/06/1/2/A/0</v>
          </cell>
        </row>
        <row r="437">
          <cell r="A437" t="str">
            <v>436</v>
          </cell>
          <cell r="B437" t="str">
            <v>OM7_2110</v>
          </cell>
          <cell r="C437" t="str">
            <v>110 - Energy Allocation O &amp; M Exp Amount</v>
          </cell>
          <cell r="D437">
            <v>0</v>
          </cell>
          <cell r="F437" t="str">
            <v>CALC</v>
          </cell>
          <cell r="H437" t="str">
            <v>110</v>
          </cell>
          <cell r="I437" t="str">
            <v>C</v>
          </cell>
          <cell r="J437" t="str">
            <v>om_exp</v>
          </cell>
          <cell r="K437" t="str">
            <v>alloc_energy_amt</v>
          </cell>
          <cell r="M437" t="str">
            <v>2011/06/1/2/A/0</v>
          </cell>
        </row>
        <row r="438">
          <cell r="A438" t="str">
            <v>437</v>
          </cell>
          <cell r="B438" t="str">
            <v>OM7_2110</v>
          </cell>
          <cell r="C438" t="str">
            <v>110 - Energy Allocation O &amp; M Exp Amount</v>
          </cell>
          <cell r="D438">
            <v>0</v>
          </cell>
          <cell r="F438" t="str">
            <v>CALC</v>
          </cell>
          <cell r="H438" t="str">
            <v>110</v>
          </cell>
          <cell r="I438" t="str">
            <v>C</v>
          </cell>
          <cell r="J438" t="str">
            <v>om_exp</v>
          </cell>
          <cell r="K438" t="str">
            <v>alloc_energy_amt</v>
          </cell>
          <cell r="M438" t="str">
            <v>2011/06/1/2/A/0</v>
          </cell>
        </row>
        <row r="439">
          <cell r="A439" t="str">
            <v>438</v>
          </cell>
          <cell r="B439" t="str">
            <v>OM7_2110</v>
          </cell>
          <cell r="C439" t="str">
            <v>110 - Energy Allocation O &amp; M Exp Amount</v>
          </cell>
          <cell r="D439">
            <v>0</v>
          </cell>
          <cell r="F439" t="str">
            <v>CALC</v>
          </cell>
          <cell r="H439" t="str">
            <v>110</v>
          </cell>
          <cell r="I439" t="str">
            <v>C</v>
          </cell>
          <cell r="J439" t="str">
            <v>om_exp</v>
          </cell>
          <cell r="K439" t="str">
            <v>alloc_energy_amt</v>
          </cell>
          <cell r="M439" t="str">
            <v>2011/06/1/2/A/0</v>
          </cell>
        </row>
        <row r="440">
          <cell r="A440" t="str">
            <v>439</v>
          </cell>
          <cell r="B440" t="str">
            <v>OM7_2110</v>
          </cell>
          <cell r="C440" t="str">
            <v>110 - Energy Allocation O &amp; M Exp Amount</v>
          </cell>
          <cell r="D440">
            <v>0</v>
          </cell>
          <cell r="F440" t="str">
            <v>CALC</v>
          </cell>
          <cell r="H440" t="str">
            <v>110</v>
          </cell>
          <cell r="I440" t="str">
            <v>C</v>
          </cell>
          <cell r="J440" t="str">
            <v>om_exp</v>
          </cell>
          <cell r="K440" t="str">
            <v>alloc_energy_amt</v>
          </cell>
          <cell r="M440" t="str">
            <v>2011/06/1/2/A/0</v>
          </cell>
        </row>
        <row r="441">
          <cell r="A441" t="str">
            <v>440</v>
          </cell>
          <cell r="B441" t="str">
            <v>OM7_2110</v>
          </cell>
          <cell r="C441" t="str">
            <v>110 - Energy Allocation O &amp; M Exp Amount</v>
          </cell>
          <cell r="D441">
            <v>0</v>
          </cell>
          <cell r="F441" t="str">
            <v>CALC</v>
          </cell>
          <cell r="H441" t="str">
            <v>110</v>
          </cell>
          <cell r="I441" t="str">
            <v>C</v>
          </cell>
          <cell r="J441" t="str">
            <v>om_exp</v>
          </cell>
          <cell r="K441" t="str">
            <v>alloc_energy_amt</v>
          </cell>
          <cell r="M441" t="str">
            <v>2011/06/1/2/A/0</v>
          </cell>
        </row>
        <row r="442">
          <cell r="A442" t="str">
            <v>441</v>
          </cell>
          <cell r="B442" t="str">
            <v>OM7_2110</v>
          </cell>
          <cell r="C442" t="str">
            <v>110 - Energy Allocation O &amp; M Exp Amount</v>
          </cell>
          <cell r="D442">
            <v>0</v>
          </cell>
          <cell r="F442" t="str">
            <v>CALC</v>
          </cell>
          <cell r="H442" t="str">
            <v>110</v>
          </cell>
          <cell r="I442" t="str">
            <v>C</v>
          </cell>
          <cell r="J442" t="str">
            <v>om_exp</v>
          </cell>
          <cell r="K442" t="str">
            <v>alloc_energy_amt</v>
          </cell>
          <cell r="M442" t="str">
            <v>2011/06/1/2/A/0</v>
          </cell>
        </row>
        <row r="443">
          <cell r="A443" t="str">
            <v>442</v>
          </cell>
          <cell r="B443" t="str">
            <v>OM7_2110</v>
          </cell>
          <cell r="C443" t="str">
            <v>110 - Energy Allocation O &amp; M Exp Amount</v>
          </cell>
          <cell r="D443">
            <v>0</v>
          </cell>
          <cell r="F443" t="str">
            <v>CALC</v>
          </cell>
          <cell r="H443" t="str">
            <v>110</v>
          </cell>
          <cell r="I443" t="str">
            <v>C</v>
          </cell>
          <cell r="J443" t="str">
            <v>om_exp</v>
          </cell>
          <cell r="K443" t="str">
            <v>alloc_energy_amt</v>
          </cell>
          <cell r="M443" t="str">
            <v>2011/06/1/2/A/0</v>
          </cell>
        </row>
        <row r="444">
          <cell r="A444" t="str">
            <v>443</v>
          </cell>
          <cell r="B444" t="str">
            <v>OMB_2110</v>
          </cell>
          <cell r="C444" t="str">
            <v>110 - CP Jurisdictional O &amp; M Exp Amount</v>
          </cell>
          <cell r="D444">
            <v>4731106.38</v>
          </cell>
          <cell r="F444" t="str">
            <v>CALC</v>
          </cell>
          <cell r="H444" t="str">
            <v>110</v>
          </cell>
          <cell r="I444" t="str">
            <v>C</v>
          </cell>
          <cell r="J444" t="str">
            <v>om_exp</v>
          </cell>
          <cell r="K444" t="str">
            <v>juris_cp_amt</v>
          </cell>
          <cell r="M444" t="str">
            <v>2011/06/1/2/A/0</v>
          </cell>
        </row>
        <row r="445">
          <cell r="A445" t="str">
            <v>444</v>
          </cell>
          <cell r="B445" t="str">
            <v>OMB_2110</v>
          </cell>
          <cell r="C445" t="str">
            <v>110 - CP Jurisdictional O &amp; M Exp Amount</v>
          </cell>
          <cell r="D445">
            <v>-103477.74</v>
          </cell>
          <cell r="F445" t="str">
            <v>CALC</v>
          </cell>
          <cell r="H445" t="str">
            <v>110</v>
          </cell>
          <cell r="I445" t="str">
            <v>C</v>
          </cell>
          <cell r="J445" t="str">
            <v>om_exp</v>
          </cell>
          <cell r="K445" t="str">
            <v>juris_cp_amt</v>
          </cell>
          <cell r="M445" t="str">
            <v>2011/06/1/2/A/0</v>
          </cell>
        </row>
        <row r="446">
          <cell r="A446" t="str">
            <v>445</v>
          </cell>
          <cell r="B446" t="str">
            <v>OMB_2110</v>
          </cell>
          <cell r="C446" t="str">
            <v>110 - CP Jurisdictional O &amp; M Exp Amount</v>
          </cell>
          <cell r="D446">
            <v>23627.81</v>
          </cell>
          <cell r="F446" t="str">
            <v>CALC</v>
          </cell>
          <cell r="H446" t="str">
            <v>110</v>
          </cell>
          <cell r="I446" t="str">
            <v>C</v>
          </cell>
          <cell r="J446" t="str">
            <v>om_exp</v>
          </cell>
          <cell r="K446" t="str">
            <v>juris_cp_amt</v>
          </cell>
          <cell r="M446" t="str">
            <v>2011/06/1/2/A/0</v>
          </cell>
        </row>
        <row r="447">
          <cell r="A447" t="str">
            <v>446</v>
          </cell>
          <cell r="B447" t="str">
            <v>OMB_2110</v>
          </cell>
          <cell r="C447" t="str">
            <v>110 - CP Jurisdictional O &amp; M Exp Amount</v>
          </cell>
          <cell r="D447">
            <v>184179.39</v>
          </cell>
          <cell r="F447" t="str">
            <v>CALC</v>
          </cell>
          <cell r="H447" t="str">
            <v>110</v>
          </cell>
          <cell r="I447" t="str">
            <v>C</v>
          </cell>
          <cell r="J447" t="str">
            <v>om_exp</v>
          </cell>
          <cell r="K447" t="str">
            <v>juris_cp_amt</v>
          </cell>
          <cell r="M447" t="str">
            <v>2011/06/1/2/A/0</v>
          </cell>
        </row>
        <row r="448">
          <cell r="A448" t="str">
            <v>447</v>
          </cell>
          <cell r="B448" t="str">
            <v>OMB_2110</v>
          </cell>
          <cell r="C448" t="str">
            <v>110 - CP Jurisdictional O &amp; M Exp Amount</v>
          </cell>
          <cell r="D448">
            <v>37670.620000000003</v>
          </cell>
          <cell r="F448" t="str">
            <v>CALC</v>
          </cell>
          <cell r="H448" t="str">
            <v>110</v>
          </cell>
          <cell r="I448" t="str">
            <v>C</v>
          </cell>
          <cell r="J448" t="str">
            <v>om_exp</v>
          </cell>
          <cell r="K448" t="str">
            <v>juris_cp_amt</v>
          </cell>
          <cell r="M448" t="str">
            <v>2011/06/1/2/A/0</v>
          </cell>
        </row>
        <row r="449">
          <cell r="A449" t="str">
            <v>448</v>
          </cell>
          <cell r="B449" t="str">
            <v>OMB_2110</v>
          </cell>
          <cell r="C449" t="str">
            <v>110 - CP Jurisdictional O &amp; M Exp Amount</v>
          </cell>
          <cell r="D449">
            <v>67036.08</v>
          </cell>
          <cell r="F449" t="str">
            <v>CALC</v>
          </cell>
          <cell r="H449" t="str">
            <v>110</v>
          </cell>
          <cell r="I449" t="str">
            <v>C</v>
          </cell>
          <cell r="J449" t="str">
            <v>om_exp</v>
          </cell>
          <cell r="K449" t="str">
            <v>juris_cp_amt</v>
          </cell>
          <cell r="M449" t="str">
            <v>2011/06/1/2/A/0</v>
          </cell>
        </row>
        <row r="450">
          <cell r="A450" t="str">
            <v>449</v>
          </cell>
          <cell r="B450" t="str">
            <v>OMB_2110</v>
          </cell>
          <cell r="C450" t="str">
            <v>110 - CP Jurisdictional O &amp; M Exp Amount</v>
          </cell>
          <cell r="D450">
            <v>2315.4299999999998</v>
          </cell>
          <cell r="F450" t="str">
            <v>CALC</v>
          </cell>
          <cell r="H450" t="str">
            <v>110</v>
          </cell>
          <cell r="I450" t="str">
            <v>C</v>
          </cell>
          <cell r="J450" t="str">
            <v>om_exp</v>
          </cell>
          <cell r="K450" t="str">
            <v>juris_cp_amt</v>
          </cell>
          <cell r="M450" t="str">
            <v>2011/06/1/2/A/0</v>
          </cell>
        </row>
        <row r="451">
          <cell r="A451" t="str">
            <v>450</v>
          </cell>
          <cell r="B451" t="str">
            <v>OMB_2110</v>
          </cell>
          <cell r="C451" t="str">
            <v>110 - CP Jurisdictional O &amp; M Exp Amount</v>
          </cell>
          <cell r="D451">
            <v>37480.720000000001</v>
          </cell>
          <cell r="F451" t="str">
            <v>CALC</v>
          </cell>
          <cell r="H451" t="str">
            <v>110</v>
          </cell>
          <cell r="I451" t="str">
            <v>C</v>
          </cell>
          <cell r="J451" t="str">
            <v>om_exp</v>
          </cell>
          <cell r="K451" t="str">
            <v>juris_cp_amt</v>
          </cell>
          <cell r="M451" t="str">
            <v>2011/06/1/2/A/0</v>
          </cell>
        </row>
        <row r="452">
          <cell r="A452" t="str">
            <v>451</v>
          </cell>
          <cell r="B452" t="str">
            <v>OM8_2110</v>
          </cell>
          <cell r="C452" t="str">
            <v>110 - CP Jurisdictional Factor</v>
          </cell>
          <cell r="D452">
            <v>0</v>
          </cell>
          <cell r="F452" t="str">
            <v>CALC</v>
          </cell>
          <cell r="H452" t="str">
            <v>110</v>
          </cell>
          <cell r="I452" t="str">
            <v>C</v>
          </cell>
          <cell r="J452" t="str">
            <v>om_exp</v>
          </cell>
          <cell r="K452" t="str">
            <v>juris_cp</v>
          </cell>
          <cell r="M452" t="str">
            <v>2011/06/1/2/A/0</v>
          </cell>
        </row>
        <row r="453">
          <cell r="A453" t="str">
            <v>452</v>
          </cell>
          <cell r="B453" t="str">
            <v>OM8_2110</v>
          </cell>
          <cell r="C453" t="str">
            <v>110 - CP Jurisdictional Factor</v>
          </cell>
          <cell r="D453">
            <v>0</v>
          </cell>
          <cell r="F453" t="str">
            <v>CALC</v>
          </cell>
          <cell r="H453" t="str">
            <v>110</v>
          </cell>
          <cell r="I453" t="str">
            <v>C</v>
          </cell>
          <cell r="J453" t="str">
            <v>om_exp</v>
          </cell>
          <cell r="K453" t="str">
            <v>juris_cp</v>
          </cell>
          <cell r="M453" t="str">
            <v>2011/06/1/2/A/0</v>
          </cell>
        </row>
        <row r="454">
          <cell r="A454" t="str">
            <v>453</v>
          </cell>
          <cell r="B454" t="str">
            <v>OM8_2110</v>
          </cell>
          <cell r="C454" t="str">
            <v>110 - CP Jurisdictional Factor</v>
          </cell>
          <cell r="D454">
            <v>0</v>
          </cell>
          <cell r="F454" t="str">
            <v>CALC</v>
          </cell>
          <cell r="H454" t="str">
            <v>110</v>
          </cell>
          <cell r="I454" t="str">
            <v>C</v>
          </cell>
          <cell r="J454" t="str">
            <v>om_exp</v>
          </cell>
          <cell r="K454" t="str">
            <v>juris_cp</v>
          </cell>
          <cell r="M454" t="str">
            <v>2011/06/1/2/A/0</v>
          </cell>
        </row>
        <row r="455">
          <cell r="A455" t="str">
            <v>454</v>
          </cell>
          <cell r="B455" t="str">
            <v>OM8_2110</v>
          </cell>
          <cell r="C455" t="str">
            <v>110 - CP Jurisdictional Factor</v>
          </cell>
          <cell r="D455">
            <v>0</v>
          </cell>
          <cell r="F455" t="str">
            <v>CALC</v>
          </cell>
          <cell r="H455" t="str">
            <v>110</v>
          </cell>
          <cell r="I455" t="str">
            <v>C</v>
          </cell>
          <cell r="J455" t="str">
            <v>om_exp</v>
          </cell>
          <cell r="K455" t="str">
            <v>juris_cp</v>
          </cell>
          <cell r="M455" t="str">
            <v>2011/06/1/2/A/0</v>
          </cell>
        </row>
        <row r="456">
          <cell r="A456" t="str">
            <v>455</v>
          </cell>
          <cell r="B456" t="str">
            <v>OM8_2110</v>
          </cell>
          <cell r="C456" t="str">
            <v>110 - CP Jurisdictional Factor</v>
          </cell>
          <cell r="D456">
            <v>0</v>
          </cell>
          <cell r="F456" t="str">
            <v>CALC</v>
          </cell>
          <cell r="H456" t="str">
            <v>110</v>
          </cell>
          <cell r="I456" t="str">
            <v>C</v>
          </cell>
          <cell r="J456" t="str">
            <v>om_exp</v>
          </cell>
          <cell r="K456" t="str">
            <v>juris_cp</v>
          </cell>
          <cell r="M456" t="str">
            <v>2011/06/1/2/A/0</v>
          </cell>
        </row>
        <row r="457">
          <cell r="A457" t="str">
            <v>456</v>
          </cell>
          <cell r="B457" t="str">
            <v>OM8_2110</v>
          </cell>
          <cell r="C457" t="str">
            <v>110 - CP Jurisdictional Factor</v>
          </cell>
          <cell r="D457">
            <v>0</v>
          </cell>
          <cell r="F457" t="str">
            <v>CALC</v>
          </cell>
          <cell r="H457" t="str">
            <v>110</v>
          </cell>
          <cell r="I457" t="str">
            <v>C</v>
          </cell>
          <cell r="J457" t="str">
            <v>om_exp</v>
          </cell>
          <cell r="K457" t="str">
            <v>juris_cp</v>
          </cell>
          <cell r="M457" t="str">
            <v>2011/06/1/2/A/0</v>
          </cell>
        </row>
        <row r="458">
          <cell r="A458" t="str">
            <v>457</v>
          </cell>
          <cell r="B458" t="str">
            <v>OM8_2110</v>
          </cell>
          <cell r="C458" t="str">
            <v>110 - CP Jurisdictional Factor</v>
          </cell>
          <cell r="D458">
            <v>0</v>
          </cell>
          <cell r="F458" t="str">
            <v>CALC</v>
          </cell>
          <cell r="H458" t="str">
            <v>110</v>
          </cell>
          <cell r="I458" t="str">
            <v>C</v>
          </cell>
          <cell r="J458" t="str">
            <v>om_exp</v>
          </cell>
          <cell r="K458" t="str">
            <v>juris_cp</v>
          </cell>
          <cell r="M458" t="str">
            <v>2011/06/1/2/A/0</v>
          </cell>
        </row>
        <row r="459">
          <cell r="A459" t="str">
            <v>458</v>
          </cell>
          <cell r="B459" t="str">
            <v>OM8_2110</v>
          </cell>
          <cell r="C459" t="str">
            <v>110 - CP Jurisdictional Factor</v>
          </cell>
          <cell r="D459">
            <v>0</v>
          </cell>
          <cell r="F459" t="str">
            <v>CALC</v>
          </cell>
          <cell r="H459" t="str">
            <v>110</v>
          </cell>
          <cell r="I459" t="str">
            <v>C</v>
          </cell>
          <cell r="J459" t="str">
            <v>om_exp</v>
          </cell>
          <cell r="K459" t="str">
            <v>juris_cp</v>
          </cell>
          <cell r="M459" t="str">
            <v>2011/06/1/2/A/0</v>
          </cell>
        </row>
        <row r="460">
          <cell r="A460" t="str">
            <v>459</v>
          </cell>
          <cell r="B460" t="str">
            <v>OMA_2110</v>
          </cell>
          <cell r="C460" t="str">
            <v>110 - Energy Jurisdictional Factor</v>
          </cell>
          <cell r="D460">
            <v>0</v>
          </cell>
          <cell r="F460" t="str">
            <v>CALC</v>
          </cell>
          <cell r="H460" t="str">
            <v>110</v>
          </cell>
          <cell r="I460" t="str">
            <v>C</v>
          </cell>
          <cell r="J460" t="str">
            <v>om_exp</v>
          </cell>
          <cell r="K460" t="str">
            <v>juris_energy</v>
          </cell>
          <cell r="M460" t="str">
            <v>2011/06/1/2/A/0</v>
          </cell>
        </row>
        <row r="461">
          <cell r="A461" t="str">
            <v>460</v>
          </cell>
          <cell r="B461" t="str">
            <v>OMA_2110</v>
          </cell>
          <cell r="C461" t="str">
            <v>110 - Energy Jurisdictional Factor</v>
          </cell>
          <cell r="D461">
            <v>0</v>
          </cell>
          <cell r="F461" t="str">
            <v>CALC</v>
          </cell>
          <cell r="H461" t="str">
            <v>110</v>
          </cell>
          <cell r="I461" t="str">
            <v>C</v>
          </cell>
          <cell r="J461" t="str">
            <v>om_exp</v>
          </cell>
          <cell r="K461" t="str">
            <v>juris_energy</v>
          </cell>
          <cell r="M461" t="str">
            <v>2011/06/1/2/A/0</v>
          </cell>
        </row>
        <row r="462">
          <cell r="A462" t="str">
            <v>461</v>
          </cell>
          <cell r="B462" t="str">
            <v>OMA_2110</v>
          </cell>
          <cell r="C462" t="str">
            <v>110 - Energy Jurisdictional Factor</v>
          </cell>
          <cell r="D462">
            <v>0</v>
          </cell>
          <cell r="F462" t="str">
            <v>CALC</v>
          </cell>
          <cell r="H462" t="str">
            <v>110</v>
          </cell>
          <cell r="I462" t="str">
            <v>C</v>
          </cell>
          <cell r="J462" t="str">
            <v>om_exp</v>
          </cell>
          <cell r="K462" t="str">
            <v>juris_energy</v>
          </cell>
          <cell r="M462" t="str">
            <v>2011/06/1/2/A/0</v>
          </cell>
        </row>
        <row r="463">
          <cell r="A463" t="str">
            <v>462</v>
          </cell>
          <cell r="B463" t="str">
            <v>OMA_2110</v>
          </cell>
          <cell r="C463" t="str">
            <v>110 - Energy Jurisdictional Factor</v>
          </cell>
          <cell r="D463">
            <v>0</v>
          </cell>
          <cell r="F463" t="str">
            <v>CALC</v>
          </cell>
          <cell r="H463" t="str">
            <v>110</v>
          </cell>
          <cell r="I463" t="str">
            <v>C</v>
          </cell>
          <cell r="J463" t="str">
            <v>om_exp</v>
          </cell>
          <cell r="K463" t="str">
            <v>juris_energy</v>
          </cell>
          <cell r="M463" t="str">
            <v>2011/06/1/2/A/0</v>
          </cell>
        </row>
        <row r="464">
          <cell r="A464" t="str">
            <v>463</v>
          </cell>
          <cell r="B464" t="str">
            <v>OMA_2110</v>
          </cell>
          <cell r="C464" t="str">
            <v>110 - Energy Jurisdictional Factor</v>
          </cell>
          <cell r="D464">
            <v>0</v>
          </cell>
          <cell r="F464" t="str">
            <v>CALC</v>
          </cell>
          <cell r="H464" t="str">
            <v>110</v>
          </cell>
          <cell r="I464" t="str">
            <v>C</v>
          </cell>
          <cell r="J464" t="str">
            <v>om_exp</v>
          </cell>
          <cell r="K464" t="str">
            <v>juris_energy</v>
          </cell>
          <cell r="M464" t="str">
            <v>2011/06/1/2/A/0</v>
          </cell>
        </row>
        <row r="465">
          <cell r="A465" t="str">
            <v>464</v>
          </cell>
          <cell r="B465" t="str">
            <v>OMA_2110</v>
          </cell>
          <cell r="C465" t="str">
            <v>110 - Energy Jurisdictional Factor</v>
          </cell>
          <cell r="D465">
            <v>0</v>
          </cell>
          <cell r="F465" t="str">
            <v>CALC</v>
          </cell>
          <cell r="H465" t="str">
            <v>110</v>
          </cell>
          <cell r="I465" t="str">
            <v>C</v>
          </cell>
          <cell r="J465" t="str">
            <v>om_exp</v>
          </cell>
          <cell r="K465" t="str">
            <v>juris_energy</v>
          </cell>
          <cell r="M465" t="str">
            <v>2011/06/1/2/A/0</v>
          </cell>
        </row>
        <row r="466">
          <cell r="A466" t="str">
            <v>465</v>
          </cell>
          <cell r="B466" t="str">
            <v>OMA_2110</v>
          </cell>
          <cell r="C466" t="str">
            <v>110 - Energy Jurisdictional Factor</v>
          </cell>
          <cell r="D466">
            <v>0</v>
          </cell>
          <cell r="F466" t="str">
            <v>CALC</v>
          </cell>
          <cell r="H466" t="str">
            <v>110</v>
          </cell>
          <cell r="I466" t="str">
            <v>C</v>
          </cell>
          <cell r="J466" t="str">
            <v>om_exp</v>
          </cell>
          <cell r="K466" t="str">
            <v>juris_energy</v>
          </cell>
          <cell r="M466" t="str">
            <v>2011/06/1/2/A/0</v>
          </cell>
        </row>
        <row r="467">
          <cell r="A467" t="str">
            <v>466</v>
          </cell>
          <cell r="B467" t="str">
            <v>OMA_2110</v>
          </cell>
          <cell r="C467" t="str">
            <v>110 - Energy Jurisdictional Factor</v>
          </cell>
          <cell r="D467">
            <v>0</v>
          </cell>
          <cell r="F467" t="str">
            <v>CALC</v>
          </cell>
          <cell r="H467" t="str">
            <v>110</v>
          </cell>
          <cell r="I467" t="str">
            <v>C</v>
          </cell>
          <cell r="J467" t="str">
            <v>om_exp</v>
          </cell>
          <cell r="K467" t="str">
            <v>juris_energy</v>
          </cell>
          <cell r="M467" t="str">
            <v>2011/06/1/2/A/0</v>
          </cell>
        </row>
        <row r="468">
          <cell r="A468" t="str">
            <v>467</v>
          </cell>
          <cell r="B468" t="str">
            <v>OM1_2110</v>
          </cell>
          <cell r="C468" t="str">
            <v>110 - O &amp; M Expenses Amount</v>
          </cell>
          <cell r="D468">
            <v>2315.4299999999998</v>
          </cell>
          <cell r="F468" t="str">
            <v>CALC</v>
          </cell>
          <cell r="H468" t="str">
            <v>110</v>
          </cell>
          <cell r="I468" t="str">
            <v>C</v>
          </cell>
          <cell r="J468" t="str">
            <v>om_exp</v>
          </cell>
          <cell r="K468" t="str">
            <v>beg_bal</v>
          </cell>
          <cell r="M468" t="str">
            <v>2011/06/1/2/A/0</v>
          </cell>
        </row>
        <row r="469">
          <cell r="A469" t="str">
            <v>468</v>
          </cell>
          <cell r="B469" t="str">
            <v>OM1_2110</v>
          </cell>
          <cell r="C469" t="str">
            <v>110 - O &amp; M Expenses Amount</v>
          </cell>
          <cell r="D469">
            <v>37480.720000000001</v>
          </cell>
          <cell r="F469" t="str">
            <v>CALC</v>
          </cell>
          <cell r="H469" t="str">
            <v>110</v>
          </cell>
          <cell r="I469" t="str">
            <v>C</v>
          </cell>
          <cell r="J469" t="str">
            <v>om_exp</v>
          </cell>
          <cell r="K469" t="str">
            <v>beg_bal</v>
          </cell>
          <cell r="M469" t="str">
            <v>2011/06/1/2/A/0</v>
          </cell>
        </row>
        <row r="470">
          <cell r="A470" t="str">
            <v>469</v>
          </cell>
          <cell r="B470" t="str">
            <v>OM1_2110</v>
          </cell>
          <cell r="C470" t="str">
            <v>110 - O &amp; M Expenses Amount</v>
          </cell>
          <cell r="D470">
            <v>4731106.38</v>
          </cell>
          <cell r="F470" t="str">
            <v>CALC</v>
          </cell>
          <cell r="H470" t="str">
            <v>110</v>
          </cell>
          <cell r="I470" t="str">
            <v>C</v>
          </cell>
          <cell r="J470" t="str">
            <v>om_exp</v>
          </cell>
          <cell r="K470" t="str">
            <v>beg_bal</v>
          </cell>
          <cell r="M470" t="str">
            <v>2011/06/1/2/A/0</v>
          </cell>
        </row>
        <row r="471">
          <cell r="A471" t="str">
            <v>470</v>
          </cell>
          <cell r="B471" t="str">
            <v>OM1_2110</v>
          </cell>
          <cell r="C471" t="str">
            <v>110 - O &amp; M Expenses Amount</v>
          </cell>
          <cell r="D471">
            <v>-103477.74</v>
          </cell>
          <cell r="F471" t="str">
            <v>CALC</v>
          </cell>
          <cell r="H471" t="str">
            <v>110</v>
          </cell>
          <cell r="I471" t="str">
            <v>C</v>
          </cell>
          <cell r="J471" t="str">
            <v>om_exp</v>
          </cell>
          <cell r="K471" t="str">
            <v>beg_bal</v>
          </cell>
          <cell r="M471" t="str">
            <v>2011/06/1/2/A/0</v>
          </cell>
        </row>
        <row r="472">
          <cell r="A472" t="str">
            <v>471</v>
          </cell>
          <cell r="B472" t="str">
            <v>OM1_2110</v>
          </cell>
          <cell r="C472" t="str">
            <v>110 - O &amp; M Expenses Amount</v>
          </cell>
          <cell r="D472">
            <v>23627.81</v>
          </cell>
          <cell r="F472" t="str">
            <v>CALC</v>
          </cell>
          <cell r="H472" t="str">
            <v>110</v>
          </cell>
          <cell r="I472" t="str">
            <v>C</v>
          </cell>
          <cell r="J472" t="str">
            <v>om_exp</v>
          </cell>
          <cell r="K472" t="str">
            <v>beg_bal</v>
          </cell>
          <cell r="M472" t="str">
            <v>2011/06/1/2/A/0</v>
          </cell>
        </row>
        <row r="473">
          <cell r="A473" t="str">
            <v>472</v>
          </cell>
          <cell r="B473" t="str">
            <v>OM1_2110</v>
          </cell>
          <cell r="C473" t="str">
            <v>110 - O &amp; M Expenses Amount</v>
          </cell>
          <cell r="D473">
            <v>184179.39</v>
          </cell>
          <cell r="F473" t="str">
            <v>CALC</v>
          </cell>
          <cell r="H473" t="str">
            <v>110</v>
          </cell>
          <cell r="I473" t="str">
            <v>C</v>
          </cell>
          <cell r="J473" t="str">
            <v>om_exp</v>
          </cell>
          <cell r="K473" t="str">
            <v>beg_bal</v>
          </cell>
          <cell r="M473" t="str">
            <v>2011/06/1/2/A/0</v>
          </cell>
        </row>
        <row r="474">
          <cell r="A474" t="str">
            <v>473</v>
          </cell>
          <cell r="B474" t="str">
            <v>OM1_2110</v>
          </cell>
          <cell r="C474" t="str">
            <v>110 - O &amp; M Expenses Amount</v>
          </cell>
          <cell r="D474">
            <v>37670.620000000003</v>
          </cell>
          <cell r="F474" t="str">
            <v>CALC</v>
          </cell>
          <cell r="H474" t="str">
            <v>110</v>
          </cell>
          <cell r="I474" t="str">
            <v>C</v>
          </cell>
          <cell r="J474" t="str">
            <v>om_exp</v>
          </cell>
          <cell r="K474" t="str">
            <v>beg_bal</v>
          </cell>
          <cell r="M474" t="str">
            <v>2011/06/1/2/A/0</v>
          </cell>
        </row>
        <row r="475">
          <cell r="A475" t="str">
            <v>474</v>
          </cell>
          <cell r="B475" t="str">
            <v>OM1_2110</v>
          </cell>
          <cell r="C475" t="str">
            <v>110 - O &amp; M Expenses Amount</v>
          </cell>
          <cell r="D475">
            <v>67036.08</v>
          </cell>
          <cell r="F475" t="str">
            <v>CALC</v>
          </cell>
          <cell r="H475" t="str">
            <v>110</v>
          </cell>
          <cell r="I475" t="str">
            <v>C</v>
          </cell>
          <cell r="J475" t="str">
            <v>om_exp</v>
          </cell>
          <cell r="K475" t="str">
            <v>beg_bal</v>
          </cell>
          <cell r="M475" t="str">
            <v>2011/06/1/2/A/0</v>
          </cell>
        </row>
        <row r="476">
          <cell r="A476" t="str">
            <v>475</v>
          </cell>
          <cell r="B476" t="str">
            <v>OM9_2110</v>
          </cell>
          <cell r="C476" t="str">
            <v>110 - GCP Jurisdictional Factor</v>
          </cell>
          <cell r="D476">
            <v>0</v>
          </cell>
          <cell r="F476" t="str">
            <v>CALC</v>
          </cell>
          <cell r="H476" t="str">
            <v>110</v>
          </cell>
          <cell r="I476" t="str">
            <v>C</v>
          </cell>
          <cell r="J476" t="str">
            <v>om_exp</v>
          </cell>
          <cell r="K476" t="str">
            <v>juris_gcp</v>
          </cell>
          <cell r="M476" t="str">
            <v>2011/06/1/2/A/0</v>
          </cell>
        </row>
        <row r="477">
          <cell r="A477" t="str">
            <v>476</v>
          </cell>
          <cell r="B477" t="str">
            <v>OM9_2110</v>
          </cell>
          <cell r="C477" t="str">
            <v>110 - GCP Jurisdictional Factor</v>
          </cell>
          <cell r="D477">
            <v>0</v>
          </cell>
          <cell r="F477" t="str">
            <v>CALC</v>
          </cell>
          <cell r="H477" t="str">
            <v>110</v>
          </cell>
          <cell r="I477" t="str">
            <v>C</v>
          </cell>
          <cell r="J477" t="str">
            <v>om_exp</v>
          </cell>
          <cell r="K477" t="str">
            <v>juris_gcp</v>
          </cell>
          <cell r="M477" t="str">
            <v>2011/06/1/2/A/0</v>
          </cell>
        </row>
        <row r="478">
          <cell r="A478" t="str">
            <v>477</v>
          </cell>
          <cell r="B478" t="str">
            <v>OM9_2110</v>
          </cell>
          <cell r="C478" t="str">
            <v>110 - GCP Jurisdictional Factor</v>
          </cell>
          <cell r="D478">
            <v>0</v>
          </cell>
          <cell r="F478" t="str">
            <v>CALC</v>
          </cell>
          <cell r="H478" t="str">
            <v>110</v>
          </cell>
          <cell r="I478" t="str">
            <v>C</v>
          </cell>
          <cell r="J478" t="str">
            <v>om_exp</v>
          </cell>
          <cell r="K478" t="str">
            <v>juris_gcp</v>
          </cell>
          <cell r="M478" t="str">
            <v>2011/06/1/2/A/0</v>
          </cell>
        </row>
        <row r="479">
          <cell r="A479" t="str">
            <v>478</v>
          </cell>
          <cell r="B479" t="str">
            <v>OM9_2110</v>
          </cell>
          <cell r="C479" t="str">
            <v>110 - GCP Jurisdictional Factor</v>
          </cell>
          <cell r="D479">
            <v>0</v>
          </cell>
          <cell r="F479" t="str">
            <v>CALC</v>
          </cell>
          <cell r="H479" t="str">
            <v>110</v>
          </cell>
          <cell r="I479" t="str">
            <v>C</v>
          </cell>
          <cell r="J479" t="str">
            <v>om_exp</v>
          </cell>
          <cell r="K479" t="str">
            <v>juris_gcp</v>
          </cell>
          <cell r="M479" t="str">
            <v>2011/06/1/2/A/0</v>
          </cell>
        </row>
        <row r="480">
          <cell r="A480" t="str">
            <v>479</v>
          </cell>
          <cell r="B480" t="str">
            <v>OM9_2110</v>
          </cell>
          <cell r="C480" t="str">
            <v>110 - GCP Jurisdictional Factor</v>
          </cell>
          <cell r="D480">
            <v>0</v>
          </cell>
          <cell r="F480" t="str">
            <v>CALC</v>
          </cell>
          <cell r="H480" t="str">
            <v>110</v>
          </cell>
          <cell r="I480" t="str">
            <v>C</v>
          </cell>
          <cell r="J480" t="str">
            <v>om_exp</v>
          </cell>
          <cell r="K480" t="str">
            <v>juris_gcp</v>
          </cell>
          <cell r="M480" t="str">
            <v>2011/06/1/2/A/0</v>
          </cell>
        </row>
        <row r="481">
          <cell r="A481" t="str">
            <v>480</v>
          </cell>
          <cell r="B481" t="str">
            <v>OM9_2110</v>
          </cell>
          <cell r="C481" t="str">
            <v>110 - GCP Jurisdictional Factor</v>
          </cell>
          <cell r="D481">
            <v>0</v>
          </cell>
          <cell r="F481" t="str">
            <v>CALC</v>
          </cell>
          <cell r="H481" t="str">
            <v>110</v>
          </cell>
          <cell r="I481" t="str">
            <v>C</v>
          </cell>
          <cell r="J481" t="str">
            <v>om_exp</v>
          </cell>
          <cell r="K481" t="str">
            <v>juris_gcp</v>
          </cell>
          <cell r="M481" t="str">
            <v>2011/06/1/2/A/0</v>
          </cell>
        </row>
        <row r="482">
          <cell r="A482" t="str">
            <v>481</v>
          </cell>
          <cell r="B482" t="str">
            <v>OM9_2110</v>
          </cell>
          <cell r="C482" t="str">
            <v>110 - GCP Jurisdictional Factor</v>
          </cell>
          <cell r="D482">
            <v>0</v>
          </cell>
          <cell r="F482" t="str">
            <v>CALC</v>
          </cell>
          <cell r="H482" t="str">
            <v>110</v>
          </cell>
          <cell r="I482" t="str">
            <v>C</v>
          </cell>
          <cell r="J482" t="str">
            <v>om_exp</v>
          </cell>
          <cell r="K482" t="str">
            <v>juris_gcp</v>
          </cell>
          <cell r="M482" t="str">
            <v>2011/06/1/2/A/0</v>
          </cell>
        </row>
        <row r="483">
          <cell r="A483" t="str">
            <v>482</v>
          </cell>
          <cell r="B483" t="str">
            <v>OM9_2110</v>
          </cell>
          <cell r="C483" t="str">
            <v>110 - GCP Jurisdictional Factor</v>
          </cell>
          <cell r="D483">
            <v>0</v>
          </cell>
          <cell r="F483" t="str">
            <v>CALC</v>
          </cell>
          <cell r="H483" t="str">
            <v>110</v>
          </cell>
          <cell r="I483" t="str">
            <v>C</v>
          </cell>
          <cell r="J483" t="str">
            <v>om_exp</v>
          </cell>
          <cell r="K483" t="str">
            <v>juris_gcp</v>
          </cell>
          <cell r="M483" t="str">
            <v>2011/06/1/2/A/0</v>
          </cell>
        </row>
        <row r="484">
          <cell r="A484" t="str">
            <v>483</v>
          </cell>
          <cell r="B484" t="str">
            <v>OMD_2110</v>
          </cell>
          <cell r="C484" t="str">
            <v>110 - Energy Jurisdictional O &amp; M Exp Amount</v>
          </cell>
          <cell r="D484">
            <v>0</v>
          </cell>
          <cell r="F484" t="str">
            <v>CALC</v>
          </cell>
          <cell r="H484" t="str">
            <v>110</v>
          </cell>
          <cell r="I484" t="str">
            <v>C</v>
          </cell>
          <cell r="J484" t="str">
            <v>om_exp</v>
          </cell>
          <cell r="K484" t="str">
            <v>juris_energy_amt</v>
          </cell>
          <cell r="M484" t="str">
            <v>2011/06/1/2/A/0</v>
          </cell>
        </row>
        <row r="485">
          <cell r="A485" t="str">
            <v>484</v>
          </cell>
          <cell r="B485" t="str">
            <v>OMD_2110</v>
          </cell>
          <cell r="C485" t="str">
            <v>110 - Energy Jurisdictional O &amp; M Exp Amount</v>
          </cell>
          <cell r="D485">
            <v>0</v>
          </cell>
          <cell r="F485" t="str">
            <v>CALC</v>
          </cell>
          <cell r="H485" t="str">
            <v>110</v>
          </cell>
          <cell r="I485" t="str">
            <v>C</v>
          </cell>
          <cell r="J485" t="str">
            <v>om_exp</v>
          </cell>
          <cell r="K485" t="str">
            <v>juris_energy_amt</v>
          </cell>
          <cell r="M485" t="str">
            <v>2011/06/1/2/A/0</v>
          </cell>
        </row>
        <row r="486">
          <cell r="A486" t="str">
            <v>485</v>
          </cell>
          <cell r="B486" t="str">
            <v>OMD_2110</v>
          </cell>
          <cell r="C486" t="str">
            <v>110 - Energy Jurisdictional O &amp; M Exp Amount</v>
          </cell>
          <cell r="D486">
            <v>0</v>
          </cell>
          <cell r="F486" t="str">
            <v>CALC</v>
          </cell>
          <cell r="H486" t="str">
            <v>110</v>
          </cell>
          <cell r="I486" t="str">
            <v>C</v>
          </cell>
          <cell r="J486" t="str">
            <v>om_exp</v>
          </cell>
          <cell r="K486" t="str">
            <v>juris_energy_amt</v>
          </cell>
          <cell r="M486" t="str">
            <v>2011/06/1/2/A/0</v>
          </cell>
        </row>
        <row r="487">
          <cell r="A487" t="str">
            <v>486</v>
          </cell>
          <cell r="B487" t="str">
            <v>OMD_2110</v>
          </cell>
          <cell r="C487" t="str">
            <v>110 - Energy Jurisdictional O &amp; M Exp Amount</v>
          </cell>
          <cell r="D487">
            <v>0</v>
          </cell>
          <cell r="F487" t="str">
            <v>CALC</v>
          </cell>
          <cell r="H487" t="str">
            <v>110</v>
          </cell>
          <cell r="I487" t="str">
            <v>C</v>
          </cell>
          <cell r="J487" t="str">
            <v>om_exp</v>
          </cell>
          <cell r="K487" t="str">
            <v>juris_energy_amt</v>
          </cell>
          <cell r="M487" t="str">
            <v>2011/06/1/2/A/0</v>
          </cell>
        </row>
        <row r="488">
          <cell r="A488" t="str">
            <v>487</v>
          </cell>
          <cell r="B488" t="str">
            <v>OMD_2110</v>
          </cell>
          <cell r="C488" t="str">
            <v>110 - Energy Jurisdictional O &amp; M Exp Amount</v>
          </cell>
          <cell r="D488">
            <v>0</v>
          </cell>
          <cell r="F488" t="str">
            <v>CALC</v>
          </cell>
          <cell r="H488" t="str">
            <v>110</v>
          </cell>
          <cell r="I488" t="str">
            <v>C</v>
          </cell>
          <cell r="J488" t="str">
            <v>om_exp</v>
          </cell>
          <cell r="K488" t="str">
            <v>juris_energy_amt</v>
          </cell>
          <cell r="M488" t="str">
            <v>2011/06/1/2/A/0</v>
          </cell>
        </row>
        <row r="489">
          <cell r="A489" t="str">
            <v>488</v>
          </cell>
          <cell r="B489" t="str">
            <v>OMD_2110</v>
          </cell>
          <cell r="C489" t="str">
            <v>110 - Energy Jurisdictional O &amp; M Exp Amount</v>
          </cell>
          <cell r="D489">
            <v>0</v>
          </cell>
          <cell r="F489" t="str">
            <v>CALC</v>
          </cell>
          <cell r="H489" t="str">
            <v>110</v>
          </cell>
          <cell r="I489" t="str">
            <v>C</v>
          </cell>
          <cell r="J489" t="str">
            <v>om_exp</v>
          </cell>
          <cell r="K489" t="str">
            <v>juris_energy_amt</v>
          </cell>
          <cell r="M489" t="str">
            <v>2011/06/1/2/A/0</v>
          </cell>
        </row>
        <row r="490">
          <cell r="A490" t="str">
            <v>489</v>
          </cell>
          <cell r="B490" t="str">
            <v>OMD_2110</v>
          </cell>
          <cell r="C490" t="str">
            <v>110 - Energy Jurisdictional O &amp; M Exp Amount</v>
          </cell>
          <cell r="D490">
            <v>0</v>
          </cell>
          <cell r="F490" t="str">
            <v>CALC</v>
          </cell>
          <cell r="H490" t="str">
            <v>110</v>
          </cell>
          <cell r="I490" t="str">
            <v>C</v>
          </cell>
          <cell r="J490" t="str">
            <v>om_exp</v>
          </cell>
          <cell r="K490" t="str">
            <v>juris_energy_amt</v>
          </cell>
          <cell r="M490" t="str">
            <v>2011/06/1/2/A/0</v>
          </cell>
        </row>
        <row r="491">
          <cell r="A491" t="str">
            <v>490</v>
          </cell>
          <cell r="B491" t="str">
            <v>OMD_2110</v>
          </cell>
          <cell r="C491" t="str">
            <v>110 - Energy Jurisdictional O &amp; M Exp Amount</v>
          </cell>
          <cell r="D491">
            <v>0</v>
          </cell>
          <cell r="F491" t="str">
            <v>CALC</v>
          </cell>
          <cell r="H491" t="str">
            <v>110</v>
          </cell>
          <cell r="I491" t="str">
            <v>C</v>
          </cell>
          <cell r="J491" t="str">
            <v>om_exp</v>
          </cell>
          <cell r="K491" t="str">
            <v>juris_energy_amt</v>
          </cell>
          <cell r="M491" t="str">
            <v>2011/06/1/2/A/0</v>
          </cell>
        </row>
        <row r="492">
          <cell r="A492" t="str">
            <v>491</v>
          </cell>
          <cell r="B492" t="str">
            <v>OME_2110</v>
          </cell>
          <cell r="C492" t="str">
            <v>110 - Total Jurisdictional O &amp; M Exp Amount</v>
          </cell>
          <cell r="D492">
            <v>4731106.38</v>
          </cell>
          <cell r="F492" t="str">
            <v>CALC</v>
          </cell>
          <cell r="H492" t="str">
            <v>110</v>
          </cell>
          <cell r="I492" t="str">
            <v>C</v>
          </cell>
          <cell r="J492" t="str">
            <v>om_exp</v>
          </cell>
          <cell r="K492" t="str">
            <v>total_juris_amt</v>
          </cell>
          <cell r="M492" t="str">
            <v>2011/06/1/2/A/0</v>
          </cell>
        </row>
        <row r="493">
          <cell r="A493" t="str">
            <v>492</v>
          </cell>
          <cell r="B493" t="str">
            <v>OME_2110</v>
          </cell>
          <cell r="C493" t="str">
            <v>110 - Total Jurisdictional O &amp; M Exp Amount</v>
          </cell>
          <cell r="D493">
            <v>-103477.74</v>
          </cell>
          <cell r="F493" t="str">
            <v>CALC</v>
          </cell>
          <cell r="H493" t="str">
            <v>110</v>
          </cell>
          <cell r="I493" t="str">
            <v>C</v>
          </cell>
          <cell r="J493" t="str">
            <v>om_exp</v>
          </cell>
          <cell r="K493" t="str">
            <v>total_juris_amt</v>
          </cell>
          <cell r="M493" t="str">
            <v>2011/06/1/2/A/0</v>
          </cell>
        </row>
        <row r="494">
          <cell r="A494" t="str">
            <v>493</v>
          </cell>
          <cell r="B494" t="str">
            <v>OME_2110</v>
          </cell>
          <cell r="C494" t="str">
            <v>110 - Total Jurisdictional O &amp; M Exp Amount</v>
          </cell>
          <cell r="D494">
            <v>23627.81</v>
          </cell>
          <cell r="F494" t="str">
            <v>CALC</v>
          </cell>
          <cell r="H494" t="str">
            <v>110</v>
          </cell>
          <cell r="I494" t="str">
            <v>C</v>
          </cell>
          <cell r="J494" t="str">
            <v>om_exp</v>
          </cell>
          <cell r="K494" t="str">
            <v>total_juris_amt</v>
          </cell>
          <cell r="M494" t="str">
            <v>2011/06/1/2/A/0</v>
          </cell>
        </row>
        <row r="495">
          <cell r="A495" t="str">
            <v>494</v>
          </cell>
          <cell r="B495" t="str">
            <v>OME_2110</v>
          </cell>
          <cell r="C495" t="str">
            <v>110 - Total Jurisdictional O &amp; M Exp Amount</v>
          </cell>
          <cell r="D495">
            <v>184179.39</v>
          </cell>
          <cell r="F495" t="str">
            <v>CALC</v>
          </cell>
          <cell r="H495" t="str">
            <v>110</v>
          </cell>
          <cell r="I495" t="str">
            <v>C</v>
          </cell>
          <cell r="J495" t="str">
            <v>om_exp</v>
          </cell>
          <cell r="K495" t="str">
            <v>total_juris_amt</v>
          </cell>
          <cell r="M495" t="str">
            <v>2011/06/1/2/A/0</v>
          </cell>
        </row>
        <row r="496">
          <cell r="A496" t="str">
            <v>495</v>
          </cell>
          <cell r="B496" t="str">
            <v>OME_2110</v>
          </cell>
          <cell r="C496" t="str">
            <v>110 - Total Jurisdictional O &amp; M Exp Amount</v>
          </cell>
          <cell r="D496">
            <v>37670.620000000003</v>
          </cell>
          <cell r="F496" t="str">
            <v>CALC</v>
          </cell>
          <cell r="H496" t="str">
            <v>110</v>
          </cell>
          <cell r="I496" t="str">
            <v>C</v>
          </cell>
          <cell r="J496" t="str">
            <v>om_exp</v>
          </cell>
          <cell r="K496" t="str">
            <v>total_juris_amt</v>
          </cell>
          <cell r="M496" t="str">
            <v>2011/06/1/2/A/0</v>
          </cell>
        </row>
        <row r="497">
          <cell r="A497" t="str">
            <v>496</v>
          </cell>
          <cell r="B497" t="str">
            <v>OME_2110</v>
          </cell>
          <cell r="C497" t="str">
            <v>110 - Total Jurisdictional O &amp; M Exp Amount</v>
          </cell>
          <cell r="D497">
            <v>67036.08</v>
          </cell>
          <cell r="F497" t="str">
            <v>CALC</v>
          </cell>
          <cell r="H497" t="str">
            <v>110</v>
          </cell>
          <cell r="I497" t="str">
            <v>C</v>
          </cell>
          <cell r="J497" t="str">
            <v>om_exp</v>
          </cell>
          <cell r="K497" t="str">
            <v>total_juris_amt</v>
          </cell>
          <cell r="M497" t="str">
            <v>2011/06/1/2/A/0</v>
          </cell>
        </row>
        <row r="498">
          <cell r="A498" t="str">
            <v>497</v>
          </cell>
          <cell r="B498" t="str">
            <v>OME_2110</v>
          </cell>
          <cell r="C498" t="str">
            <v>110 - Total Jurisdictional O &amp; M Exp Amount</v>
          </cell>
          <cell r="D498">
            <v>2315.4299999999998</v>
          </cell>
          <cell r="F498" t="str">
            <v>CALC</v>
          </cell>
          <cell r="H498" t="str">
            <v>110</v>
          </cell>
          <cell r="I498" t="str">
            <v>C</v>
          </cell>
          <cell r="J498" t="str">
            <v>om_exp</v>
          </cell>
          <cell r="K498" t="str">
            <v>total_juris_amt</v>
          </cell>
          <cell r="M498" t="str">
            <v>2011/06/1/2/A/0</v>
          </cell>
        </row>
        <row r="499">
          <cell r="A499" t="str">
            <v>498</v>
          </cell>
          <cell r="B499" t="str">
            <v>OME_2110</v>
          </cell>
          <cell r="C499" t="str">
            <v>110 - Total Jurisdictional O &amp; M Exp Amount</v>
          </cell>
          <cell r="D499">
            <v>37480.720000000001</v>
          </cell>
          <cell r="F499" t="str">
            <v>CALC</v>
          </cell>
          <cell r="H499" t="str">
            <v>110</v>
          </cell>
          <cell r="I499" t="str">
            <v>C</v>
          </cell>
          <cell r="J499" t="str">
            <v>om_exp</v>
          </cell>
          <cell r="K499" t="str">
            <v>total_juris_amt</v>
          </cell>
          <cell r="M499" t="str">
            <v>2011/06/1/2/A/0</v>
          </cell>
        </row>
        <row r="500">
          <cell r="A500" t="str">
            <v>499</v>
          </cell>
          <cell r="B500" t="str">
            <v>587_2000</v>
          </cell>
          <cell r="C500" t="str">
            <v xml:space="preserve">LOAD_MANAGEMENT_TRANSPONDER-CREDIT ECCR           </v>
          </cell>
          <cell r="D500">
            <v>-103477.74</v>
          </cell>
          <cell r="E500" t="str">
            <v>587200</v>
          </cell>
          <cell r="F500" t="str">
            <v>WALKER</v>
          </cell>
          <cell r="G500" t="str">
            <v>CM</v>
          </cell>
          <cell r="H500" t="str">
            <v>110</v>
          </cell>
          <cell r="I500" t="str">
            <v>W</v>
          </cell>
          <cell r="M500" t="str">
            <v>2011/06/1/2/A/0</v>
          </cell>
        </row>
        <row r="501">
          <cell r="A501" t="str">
            <v>500</v>
          </cell>
          <cell r="B501" t="str">
            <v>592_8000</v>
          </cell>
          <cell r="C501" t="str">
            <v xml:space="preserve">LMS-SUBS_CTRL_EQ-RCV_(ECCR)_                      </v>
          </cell>
          <cell r="D501">
            <v>23627.81</v>
          </cell>
          <cell r="E501" t="str">
            <v>592800</v>
          </cell>
          <cell r="F501" t="str">
            <v>WALKER</v>
          </cell>
          <cell r="G501" t="str">
            <v>CM</v>
          </cell>
          <cell r="H501" t="str">
            <v>110</v>
          </cell>
          <cell r="I501" t="str">
            <v>W</v>
          </cell>
          <cell r="M501" t="str">
            <v>2011/06/1/2/A/0</v>
          </cell>
        </row>
        <row r="502">
          <cell r="A502" t="str">
            <v>501</v>
          </cell>
          <cell r="B502" t="str">
            <v>598_8700</v>
          </cell>
          <cell r="C502" t="str">
            <v xml:space="preserve">LMS_LOAD_CTRL_RECOV_(ECCR)                        </v>
          </cell>
          <cell r="D502">
            <v>184179.39</v>
          </cell>
          <cell r="E502" t="str">
            <v>598870</v>
          </cell>
          <cell r="F502" t="str">
            <v>WALKER</v>
          </cell>
          <cell r="G502" t="str">
            <v>CM</v>
          </cell>
          <cell r="H502" t="str">
            <v>110</v>
          </cell>
          <cell r="I502" t="str">
            <v>W</v>
          </cell>
          <cell r="M502" t="str">
            <v>2011/06/1/2/A/0</v>
          </cell>
        </row>
        <row r="503">
          <cell r="A503" t="str">
            <v>502</v>
          </cell>
          <cell r="B503" t="str">
            <v>908_5000</v>
          </cell>
          <cell r="C503" t="str">
            <v xml:space="preserve">RESIDNTIAL ON CALL PROG ENHANCEMNT-ECCR           </v>
          </cell>
          <cell r="D503">
            <v>37670.620000000003</v>
          </cell>
          <cell r="E503" t="str">
            <v>908500</v>
          </cell>
          <cell r="F503" t="str">
            <v>WALKER</v>
          </cell>
          <cell r="G503" t="str">
            <v>CM</v>
          </cell>
          <cell r="H503" t="str">
            <v>110</v>
          </cell>
          <cell r="I503" t="str">
            <v>W</v>
          </cell>
          <cell r="M503" t="str">
            <v>2011/06/1/2/A/0</v>
          </cell>
        </row>
        <row r="504">
          <cell r="A504" t="str">
            <v>503</v>
          </cell>
          <cell r="B504" t="str">
            <v>908_5400</v>
          </cell>
          <cell r="C504" t="str">
            <v xml:space="preserve">RESIDENTIAL LOAD CONTROL-ECCR                     </v>
          </cell>
          <cell r="D504">
            <v>67036.08</v>
          </cell>
          <cell r="E504" t="str">
            <v>908540</v>
          </cell>
          <cell r="F504" t="str">
            <v>WALKER</v>
          </cell>
          <cell r="G504" t="str">
            <v>CM</v>
          </cell>
          <cell r="H504" t="str">
            <v>110</v>
          </cell>
          <cell r="I504" t="str">
            <v>W</v>
          </cell>
          <cell r="M504" t="str">
            <v>2011/06/1/2/A/0</v>
          </cell>
        </row>
        <row r="505">
          <cell r="A505" t="str">
            <v>504</v>
          </cell>
          <cell r="B505" t="str">
            <v>908_7700</v>
          </cell>
          <cell r="C505" t="str">
            <v xml:space="preserve">BUILDSMART_PROGRAM_ECCR                           </v>
          </cell>
          <cell r="D505">
            <v>32496.240000000002</v>
          </cell>
          <cell r="E505" t="str">
            <v>908770</v>
          </cell>
          <cell r="F505" t="str">
            <v>WALKER</v>
          </cell>
          <cell r="G505" t="str">
            <v>CM</v>
          </cell>
          <cell r="H505" t="str">
            <v>91</v>
          </cell>
          <cell r="I505" t="str">
            <v>W</v>
          </cell>
          <cell r="M505" t="str">
            <v>2011/06/1/2/A/0</v>
          </cell>
        </row>
        <row r="506">
          <cell r="A506" t="str">
            <v>505</v>
          </cell>
          <cell r="B506" t="str">
            <v>CI1_2003</v>
          </cell>
          <cell r="C506" t="str">
            <v>2003 - Depreciation Expense</v>
          </cell>
          <cell r="D506">
            <v>498337.02581999998</v>
          </cell>
          <cell r="F506" t="str">
            <v>CATS</v>
          </cell>
          <cell r="H506" t="str">
            <v>2003</v>
          </cell>
          <cell r="I506" t="str">
            <v>A</v>
          </cell>
          <cell r="J506" t="str">
            <v>cap_exp</v>
          </cell>
          <cell r="K506" t="str">
            <v>depr_exp</v>
          </cell>
          <cell r="M506" t="str">
            <v>2011/06/1/2/A/0</v>
          </cell>
        </row>
        <row r="507">
          <cell r="A507" t="str">
            <v>506</v>
          </cell>
          <cell r="B507" t="str">
            <v>COB_2003</v>
          </cell>
          <cell r="C507" t="str">
            <v>2003 - State Tax Amount</v>
          </cell>
          <cell r="D507">
            <v>2772.24405276977</v>
          </cell>
          <cell r="F507" t="str">
            <v>CALC</v>
          </cell>
          <cell r="H507" t="str">
            <v>2003</v>
          </cell>
          <cell r="J507" t="str">
            <v>cap_exp</v>
          </cell>
          <cell r="K507" t="str">
            <v>state_tax_amt</v>
          </cell>
          <cell r="M507" t="str">
            <v>2011/06/1/2/A/0</v>
          </cell>
        </row>
        <row r="508">
          <cell r="A508" t="str">
            <v>507</v>
          </cell>
          <cell r="B508" t="str">
            <v>CI5_2003</v>
          </cell>
          <cell r="C508" t="str">
            <v>2003 - End of Month CWIP Balance</v>
          </cell>
          <cell r="D508">
            <v>0</v>
          </cell>
          <cell r="F508" t="str">
            <v>CALC</v>
          </cell>
          <cell r="H508" t="str">
            <v>2003</v>
          </cell>
          <cell r="J508" t="str">
            <v>cap_exp</v>
          </cell>
          <cell r="K508" t="str">
            <v>end_cwip_bal</v>
          </cell>
          <cell r="M508" t="str">
            <v>2011/06/1/2/A/0</v>
          </cell>
        </row>
        <row r="509">
          <cell r="A509" t="str">
            <v>508</v>
          </cell>
          <cell r="B509" t="str">
            <v>CI7_2003</v>
          </cell>
          <cell r="C509" t="str">
            <v>2003 - Plant Additions</v>
          </cell>
          <cell r="D509">
            <v>613802.67136000004</v>
          </cell>
          <cell r="F509" t="str">
            <v>CATS</v>
          </cell>
          <cell r="H509" t="str">
            <v>2003</v>
          </cell>
          <cell r="I509" t="str">
            <v>A</v>
          </cell>
          <cell r="J509" t="str">
            <v>cap_exp</v>
          </cell>
          <cell r="K509" t="str">
            <v>plt_add</v>
          </cell>
          <cell r="M509" t="str">
            <v>2011/06/1/2/A/0</v>
          </cell>
        </row>
        <row r="510">
          <cell r="A510" t="str">
            <v>509</v>
          </cell>
          <cell r="B510" t="str">
            <v>CI8_2003</v>
          </cell>
          <cell r="C510" t="str">
            <v>2003 - Retirements</v>
          </cell>
          <cell r="D510">
            <v>-120552.77802</v>
          </cell>
          <cell r="F510" t="str">
            <v>CATS</v>
          </cell>
          <cell r="H510" t="str">
            <v>2003</v>
          </cell>
          <cell r="I510" t="str">
            <v>A</v>
          </cell>
          <cell r="J510" t="str">
            <v>cap_exp</v>
          </cell>
          <cell r="K510" t="str">
            <v>ret</v>
          </cell>
          <cell r="M510" t="str">
            <v>2011/06/1/2/A/0</v>
          </cell>
        </row>
        <row r="511">
          <cell r="A511" t="str">
            <v>510</v>
          </cell>
          <cell r="B511" t="str">
            <v>CI9_2003</v>
          </cell>
          <cell r="C511" t="str">
            <v>2003 - Plant Trans and Adjs</v>
          </cell>
          <cell r="D511">
            <v>0</v>
          </cell>
          <cell r="F511" t="str">
            <v>CATS</v>
          </cell>
          <cell r="H511" t="str">
            <v>2003</v>
          </cell>
          <cell r="I511" t="str">
            <v>A</v>
          </cell>
          <cell r="J511" t="str">
            <v>cap_exp</v>
          </cell>
          <cell r="K511" t="str">
            <v>plt_tradjs</v>
          </cell>
          <cell r="M511" t="str">
            <v>2011/06/1/2/A/0</v>
          </cell>
        </row>
        <row r="512">
          <cell r="A512" t="str">
            <v>511</v>
          </cell>
          <cell r="B512" t="str">
            <v>CIA_2003</v>
          </cell>
          <cell r="C512" t="str">
            <v>2003 - Reserve Removal Cost</v>
          </cell>
          <cell r="D512">
            <v>0</v>
          </cell>
          <cell r="F512" t="str">
            <v>CATS</v>
          </cell>
          <cell r="H512" t="str">
            <v>2003</v>
          </cell>
          <cell r="I512" t="str">
            <v>A</v>
          </cell>
          <cell r="J512" t="str">
            <v>cap_exp</v>
          </cell>
          <cell r="K512" t="str">
            <v>resv_rem_cost</v>
          </cell>
          <cell r="M512" t="str">
            <v>2011/06/1/2/A/0</v>
          </cell>
        </row>
        <row r="513">
          <cell r="A513" t="str">
            <v>512</v>
          </cell>
          <cell r="B513" t="str">
            <v>CIB_2003</v>
          </cell>
          <cell r="C513" t="str">
            <v>2003 - Reserve Salvage</v>
          </cell>
          <cell r="D513">
            <v>0</v>
          </cell>
          <cell r="F513" t="str">
            <v>CATS</v>
          </cell>
          <cell r="H513" t="str">
            <v>2003</v>
          </cell>
          <cell r="I513" t="str">
            <v>A</v>
          </cell>
          <cell r="J513" t="str">
            <v>cap_exp</v>
          </cell>
          <cell r="K513" t="str">
            <v>resv_salv</v>
          </cell>
          <cell r="M513" t="str">
            <v>2011/06/1/2/A/0</v>
          </cell>
        </row>
        <row r="514">
          <cell r="A514" t="str">
            <v>513</v>
          </cell>
          <cell r="B514" t="str">
            <v>CIC_2003</v>
          </cell>
          <cell r="C514" t="str">
            <v>2003 - Reserve Trans and Adjs</v>
          </cell>
          <cell r="D514">
            <v>0</v>
          </cell>
          <cell r="F514" t="str">
            <v>CATS</v>
          </cell>
          <cell r="H514" t="str">
            <v>2003</v>
          </cell>
          <cell r="I514" t="str">
            <v>A</v>
          </cell>
          <cell r="J514" t="str">
            <v>cap_exp</v>
          </cell>
          <cell r="K514" t="str">
            <v>resv_tradjs</v>
          </cell>
          <cell r="M514" t="str">
            <v>2011/06/1/2/A/0</v>
          </cell>
        </row>
        <row r="515">
          <cell r="A515" t="str">
            <v>514</v>
          </cell>
          <cell r="B515" t="str">
            <v>CIP_2003</v>
          </cell>
          <cell r="C515" t="str">
            <v>2003 - Beginning of Month Plant Balance</v>
          </cell>
          <cell r="D515">
            <v>30704834.21833</v>
          </cell>
          <cell r="F515" t="str">
            <v>PRIOR_JV</v>
          </cell>
          <cell r="H515" t="str">
            <v>2003</v>
          </cell>
          <cell r="I515" t="str">
            <v>P</v>
          </cell>
          <cell r="J515" t="str">
            <v>cap_exp</v>
          </cell>
          <cell r="K515" t="str">
            <v>beg_plant_bal</v>
          </cell>
          <cell r="M515" t="str">
            <v>2011/06/1/2/A/0</v>
          </cell>
        </row>
        <row r="516">
          <cell r="A516" t="str">
            <v>515</v>
          </cell>
          <cell r="B516" t="str">
            <v>CIQ_2003</v>
          </cell>
          <cell r="C516" t="str">
            <v>2003 - Beginning of Month Reserve Balance</v>
          </cell>
          <cell r="D516">
            <v>18606225.446449999</v>
          </cell>
          <cell r="F516" t="str">
            <v>PRIOR_JV</v>
          </cell>
          <cell r="H516" t="str">
            <v>2003</v>
          </cell>
          <cell r="I516" t="str">
            <v>P</v>
          </cell>
          <cell r="J516" t="str">
            <v>cap_exp</v>
          </cell>
          <cell r="K516" t="str">
            <v>beg_resv_bal</v>
          </cell>
          <cell r="M516" t="str">
            <v>2011/06/1/2/A/0</v>
          </cell>
        </row>
        <row r="517">
          <cell r="A517" t="str">
            <v>516</v>
          </cell>
          <cell r="B517" t="str">
            <v>CIR_2003</v>
          </cell>
          <cell r="C517" t="str">
            <v>2003 - End of Month Plant Balance</v>
          </cell>
          <cell r="D517">
            <v>31198084.111669999</v>
          </cell>
          <cell r="F517" t="str">
            <v>CALC</v>
          </cell>
          <cell r="H517" t="str">
            <v>2003</v>
          </cell>
          <cell r="J517" t="str">
            <v>cap_exp</v>
          </cell>
          <cell r="K517" t="str">
            <v>end_plant_bal</v>
          </cell>
          <cell r="M517" t="str">
            <v>2011/06/1/2/A/0</v>
          </cell>
        </row>
        <row r="518">
          <cell r="A518" t="str">
            <v>517</v>
          </cell>
          <cell r="B518" t="str">
            <v>CIS_2003</v>
          </cell>
          <cell r="C518" t="str">
            <v>2003 - End of Month Reserve Balance</v>
          </cell>
          <cell r="D518">
            <v>18984009.694249999</v>
          </cell>
          <cell r="F518" t="str">
            <v>CALC</v>
          </cell>
          <cell r="H518" t="str">
            <v>2003</v>
          </cell>
          <cell r="J518" t="str">
            <v>cap_exp</v>
          </cell>
          <cell r="K518" t="str">
            <v>end_resv_bal</v>
          </cell>
          <cell r="M518" t="str">
            <v>2011/06/1/2/A/0</v>
          </cell>
        </row>
        <row r="519">
          <cell r="A519" t="str">
            <v>518</v>
          </cell>
          <cell r="B519" t="str">
            <v>CO1_2003</v>
          </cell>
          <cell r="C519" t="str">
            <v>2003 - Beginning of Month Net Book</v>
          </cell>
          <cell r="D519">
            <v>12098608.771880001</v>
          </cell>
          <cell r="F519" t="str">
            <v>CALC</v>
          </cell>
          <cell r="H519" t="str">
            <v>2003</v>
          </cell>
          <cell r="J519" t="str">
            <v>cap_exp</v>
          </cell>
          <cell r="K519" t="str">
            <v>beg_net_book</v>
          </cell>
          <cell r="M519" t="str">
            <v>2011/06/1/2/A/0</v>
          </cell>
        </row>
        <row r="520">
          <cell r="A520" t="str">
            <v>519</v>
          </cell>
          <cell r="B520" t="str">
            <v>CO2_2003</v>
          </cell>
          <cell r="C520" t="str">
            <v>2003 - End of Month Net Book</v>
          </cell>
          <cell r="D520">
            <v>12214074.41742</v>
          </cell>
          <cell r="F520" t="str">
            <v>CALC</v>
          </cell>
          <cell r="H520" t="str">
            <v>2003</v>
          </cell>
          <cell r="J520" t="str">
            <v>cap_exp</v>
          </cell>
          <cell r="K520" t="str">
            <v>end_net_book</v>
          </cell>
          <cell r="M520" t="str">
            <v>2011/06/1/2/A/0</v>
          </cell>
        </row>
        <row r="521">
          <cell r="A521" t="str">
            <v>520</v>
          </cell>
          <cell r="B521" t="str">
            <v>CO3_2003</v>
          </cell>
          <cell r="C521" t="str">
            <v>2003 - Average Net Book</v>
          </cell>
          <cell r="D521">
            <v>12156341.59465</v>
          </cell>
          <cell r="F521" t="str">
            <v>CALC</v>
          </cell>
          <cell r="H521" t="str">
            <v>2003</v>
          </cell>
          <cell r="J521" t="str">
            <v>cap_exp</v>
          </cell>
          <cell r="K521" t="str">
            <v>avg_net_book</v>
          </cell>
          <cell r="M521" t="str">
            <v>2011/06/1/2/A/0</v>
          </cell>
        </row>
        <row r="522">
          <cell r="A522" t="str">
            <v>521</v>
          </cell>
          <cell r="B522" t="str">
            <v>CO4_2003</v>
          </cell>
          <cell r="C522" t="str">
            <v>2003 - Annual Equity Rate</v>
          </cell>
          <cell r="D522">
            <v>4.7018999999999998E-2</v>
          </cell>
          <cell r="F522" t="str">
            <v>CALC</v>
          </cell>
          <cell r="H522" t="str">
            <v>2003</v>
          </cell>
          <cell r="J522" t="str">
            <v>cap_exp</v>
          </cell>
          <cell r="K522" t="str">
            <v>equity_ror</v>
          </cell>
          <cell r="M522" t="str">
            <v>2011/06/1/2/A/0</v>
          </cell>
        </row>
        <row r="523">
          <cell r="A523" t="str">
            <v>522</v>
          </cell>
          <cell r="B523" t="str">
            <v>CO5_2003</v>
          </cell>
          <cell r="C523" t="str">
            <v>2003 - Annual Debt Rate</v>
          </cell>
          <cell r="D523">
            <v>1.9473000000000001E-2</v>
          </cell>
          <cell r="F523" t="str">
            <v>CALC</v>
          </cell>
          <cell r="H523" t="str">
            <v>2003</v>
          </cell>
          <cell r="J523" t="str">
            <v>cap_exp</v>
          </cell>
          <cell r="K523" t="str">
            <v>debt_ror</v>
          </cell>
          <cell r="M523" t="str">
            <v>2011/06/1/2/A/0</v>
          </cell>
        </row>
        <row r="524">
          <cell r="A524" t="str">
            <v>523</v>
          </cell>
          <cell r="B524" t="str">
            <v>CO6_2003</v>
          </cell>
          <cell r="C524" t="str">
            <v>2003 - State Tax Rate</v>
          </cell>
          <cell r="D524">
            <v>5.5E-2</v>
          </cell>
          <cell r="F524" t="str">
            <v>CALC</v>
          </cell>
          <cell r="H524" t="str">
            <v>2003</v>
          </cell>
          <cell r="J524" t="str">
            <v>cap_exp</v>
          </cell>
          <cell r="K524" t="str">
            <v>state_tax_rate</v>
          </cell>
          <cell r="M524" t="str">
            <v>2011/06/1/2/A/0</v>
          </cell>
        </row>
        <row r="525">
          <cell r="A525" t="str">
            <v>524</v>
          </cell>
          <cell r="B525" t="str">
            <v>CO7_2003</v>
          </cell>
          <cell r="C525" t="str">
            <v>2003 - Federal Tax Rate</v>
          </cell>
          <cell r="D525">
            <v>0.35</v>
          </cell>
          <cell r="F525" t="str">
            <v>CALC</v>
          </cell>
          <cell r="H525" t="str">
            <v>2003</v>
          </cell>
          <cell r="J525" t="str">
            <v>cap_exp</v>
          </cell>
          <cell r="K525" t="str">
            <v>fed_tax_rate</v>
          </cell>
          <cell r="M525" t="str">
            <v>2011/06/1/2/A/0</v>
          </cell>
        </row>
        <row r="526">
          <cell r="A526" t="str">
            <v>525</v>
          </cell>
          <cell r="B526" t="str">
            <v>CO8_2003</v>
          </cell>
          <cell r="C526" t="str">
            <v>2003 - Grossed State Tax Rate</v>
          </cell>
          <cell r="D526">
            <v>5.8201058201058198E-2</v>
          </cell>
          <cell r="F526" t="str">
            <v>CALC</v>
          </cell>
          <cell r="H526" t="str">
            <v>2003</v>
          </cell>
          <cell r="J526" t="str">
            <v>cap_exp</v>
          </cell>
          <cell r="K526" t="str">
            <v>gross_state_tax_rate</v>
          </cell>
          <cell r="M526" t="str">
            <v>2011/06/1/2/A/0</v>
          </cell>
        </row>
        <row r="527">
          <cell r="A527" t="str">
            <v>526</v>
          </cell>
          <cell r="B527" t="str">
            <v>CO9_2003</v>
          </cell>
          <cell r="C527" t="str">
            <v>2003 - Grossed Federal Tax Rate</v>
          </cell>
          <cell r="D527">
            <v>0.53846153846153799</v>
          </cell>
          <cell r="F527" t="str">
            <v>CALC</v>
          </cell>
          <cell r="H527" t="str">
            <v>2003</v>
          </cell>
          <cell r="J527" t="str">
            <v>cap_exp</v>
          </cell>
          <cell r="K527" t="str">
            <v>gross_fed_tax_rate</v>
          </cell>
          <cell r="M527" t="str">
            <v>2011/06/1/2/A/0</v>
          </cell>
        </row>
        <row r="528">
          <cell r="A528" t="str">
            <v>527</v>
          </cell>
          <cell r="B528" t="str">
            <v>COA_2003</v>
          </cell>
          <cell r="C528" t="str">
            <v>2003 - Return on Equity Amount</v>
          </cell>
          <cell r="D528">
            <v>47632.193270317002</v>
          </cell>
          <cell r="F528" t="str">
            <v>CALC</v>
          </cell>
          <cell r="H528" t="str">
            <v>2003</v>
          </cell>
          <cell r="J528" t="str">
            <v>cap_exp</v>
          </cell>
          <cell r="K528" t="str">
            <v>equity_ror_amt</v>
          </cell>
          <cell r="M528" t="str">
            <v>2011/06/1/2/A/0</v>
          </cell>
        </row>
        <row r="529">
          <cell r="A529" t="str">
            <v>528</v>
          </cell>
          <cell r="B529" t="str">
            <v>COC_2003</v>
          </cell>
          <cell r="C529" t="str">
            <v>2003 - Federal Tax Amount</v>
          </cell>
          <cell r="D529">
            <v>27140.850866277498</v>
          </cell>
          <cell r="F529" t="str">
            <v>CALC</v>
          </cell>
          <cell r="H529" t="str">
            <v>2003</v>
          </cell>
          <cell r="J529" t="str">
            <v>cap_exp</v>
          </cell>
          <cell r="K529" t="str">
            <v>fed_tax_amt</v>
          </cell>
          <cell r="M529" t="str">
            <v>2011/06/1/2/A/0</v>
          </cell>
        </row>
        <row r="530">
          <cell r="A530" t="str">
            <v>529</v>
          </cell>
          <cell r="B530" t="str">
            <v>COD_2003</v>
          </cell>
          <cell r="C530" t="str">
            <v>2003 - Return on Debt Amount</v>
          </cell>
          <cell r="D530">
            <v>19727.311139797999</v>
          </cell>
          <cell r="F530" t="str">
            <v>CALC</v>
          </cell>
          <cell r="H530" t="str">
            <v>2003</v>
          </cell>
          <cell r="J530" t="str">
            <v>cap_exp</v>
          </cell>
          <cell r="K530" t="str">
            <v>debt_ror_amt</v>
          </cell>
          <cell r="M530" t="str">
            <v>2011/06/1/2/A/0</v>
          </cell>
        </row>
        <row r="531">
          <cell r="A531" t="str">
            <v>530</v>
          </cell>
          <cell r="B531" t="str">
            <v>COE_2003</v>
          </cell>
          <cell r="C531" t="str">
            <v>2003 - Total Cap Exp Amount</v>
          </cell>
          <cell r="D531">
            <v>595609.62514916202</v>
          </cell>
          <cell r="F531" t="str">
            <v>CALC</v>
          </cell>
          <cell r="H531" t="str">
            <v>2003</v>
          </cell>
          <cell r="J531" t="str">
            <v>cap_exp</v>
          </cell>
          <cell r="K531" t="str">
            <v>total_amt</v>
          </cell>
          <cell r="M531" t="str">
            <v>2011/06/1/2/A/0</v>
          </cell>
        </row>
        <row r="532">
          <cell r="A532" t="str">
            <v>531</v>
          </cell>
          <cell r="B532" t="str">
            <v>COF_2003</v>
          </cell>
          <cell r="C532" t="str">
            <v>2003 - CP Allocation Factor</v>
          </cell>
          <cell r="D532">
            <v>1</v>
          </cell>
          <cell r="F532" t="str">
            <v>CALC</v>
          </cell>
          <cell r="H532" t="str">
            <v>2003</v>
          </cell>
          <cell r="J532" t="str">
            <v>cap_exp</v>
          </cell>
          <cell r="K532" t="str">
            <v>alloc_cp</v>
          </cell>
          <cell r="M532" t="str">
            <v>2011/06/1/2/A/0</v>
          </cell>
        </row>
        <row r="533">
          <cell r="A533" t="str">
            <v>532</v>
          </cell>
          <cell r="B533" t="str">
            <v>COG_2003</v>
          </cell>
          <cell r="C533" t="str">
            <v>2003 - GCP Allocation Factor</v>
          </cell>
          <cell r="D533">
            <v>0</v>
          </cell>
          <cell r="F533" t="str">
            <v>CALC</v>
          </cell>
          <cell r="H533" t="str">
            <v>2003</v>
          </cell>
          <cell r="J533" t="str">
            <v>cap_exp</v>
          </cell>
          <cell r="K533" t="str">
            <v>alloc_gcp</v>
          </cell>
          <cell r="M533" t="str">
            <v>2011/06/1/2/A/0</v>
          </cell>
        </row>
        <row r="534">
          <cell r="A534" t="str">
            <v>533</v>
          </cell>
          <cell r="B534" t="str">
            <v>COH_2003</v>
          </cell>
          <cell r="C534" t="str">
            <v>2003 - Energy Allocation Factor</v>
          </cell>
          <cell r="D534">
            <v>0</v>
          </cell>
          <cell r="F534" t="str">
            <v>CALC</v>
          </cell>
          <cell r="H534" t="str">
            <v>2003</v>
          </cell>
          <cell r="J534" t="str">
            <v>cap_exp</v>
          </cell>
          <cell r="K534" t="str">
            <v>alloc_engy</v>
          </cell>
          <cell r="M534" t="str">
            <v>2011/06/1/2/A/0</v>
          </cell>
        </row>
        <row r="535">
          <cell r="A535" t="str">
            <v>534</v>
          </cell>
          <cell r="B535" t="str">
            <v>COI_2003</v>
          </cell>
          <cell r="C535" t="str">
            <v>2003 - CP Allocation Cap Exp Amount</v>
          </cell>
          <cell r="D535">
            <v>595609.62514916202</v>
          </cell>
          <cell r="F535" t="str">
            <v>CALC</v>
          </cell>
          <cell r="H535" t="str">
            <v>2003</v>
          </cell>
          <cell r="J535" t="str">
            <v>cap_exp</v>
          </cell>
          <cell r="K535" t="str">
            <v>alloc_cp_amt</v>
          </cell>
          <cell r="M535" t="str">
            <v>2011/06/1/2/A/0</v>
          </cell>
        </row>
        <row r="536">
          <cell r="A536" t="str">
            <v>535</v>
          </cell>
          <cell r="B536" t="str">
            <v>COJ_2003</v>
          </cell>
          <cell r="C536" t="str">
            <v>2003 - GCP Allocation Cap Exp Amount</v>
          </cell>
          <cell r="D536">
            <v>0</v>
          </cell>
          <cell r="F536" t="str">
            <v>CALC</v>
          </cell>
          <cell r="H536" t="str">
            <v>2003</v>
          </cell>
          <cell r="J536" t="str">
            <v>cap_exp</v>
          </cell>
          <cell r="K536" t="str">
            <v>alloc_gcp_amt</v>
          </cell>
          <cell r="M536" t="str">
            <v>2011/06/1/2/A/0</v>
          </cell>
        </row>
        <row r="537">
          <cell r="A537" t="str">
            <v>536</v>
          </cell>
          <cell r="B537" t="str">
            <v>COK_2003</v>
          </cell>
          <cell r="C537" t="str">
            <v>2003 - Energy Allocation Cap Exp Amount</v>
          </cell>
          <cell r="D537">
            <v>0</v>
          </cell>
          <cell r="F537" t="str">
            <v>CALC</v>
          </cell>
          <cell r="H537" t="str">
            <v>2003</v>
          </cell>
          <cell r="J537" t="str">
            <v>cap_exp</v>
          </cell>
          <cell r="K537" t="str">
            <v>alloc_engy_amt</v>
          </cell>
          <cell r="M537" t="str">
            <v>2011/06/1/2/A/0</v>
          </cell>
        </row>
        <row r="538">
          <cell r="A538" t="str">
            <v>537</v>
          </cell>
          <cell r="B538" t="str">
            <v>COL_2003</v>
          </cell>
          <cell r="C538" t="str">
            <v>2003 - CP Jurisdictional Factor</v>
          </cell>
          <cell r="D538">
            <v>1</v>
          </cell>
          <cell r="F538" t="str">
            <v>CALC</v>
          </cell>
          <cell r="H538" t="str">
            <v>2003</v>
          </cell>
          <cell r="J538" t="str">
            <v>cap_exp</v>
          </cell>
          <cell r="K538" t="str">
            <v>juris_cp_factor</v>
          </cell>
          <cell r="M538" t="str">
            <v>2011/06/1/2/A/0</v>
          </cell>
        </row>
        <row r="539">
          <cell r="A539" t="str">
            <v>538</v>
          </cell>
          <cell r="B539" t="str">
            <v>COM_2003</v>
          </cell>
          <cell r="C539" t="str">
            <v>2003 - GCP Jurisdictional Factor</v>
          </cell>
          <cell r="D539">
            <v>1</v>
          </cell>
          <cell r="F539" t="str">
            <v>CALC</v>
          </cell>
          <cell r="H539" t="str">
            <v>2003</v>
          </cell>
          <cell r="J539" t="str">
            <v>cap_exp</v>
          </cell>
          <cell r="K539" t="str">
            <v>juris_gcp_factor</v>
          </cell>
          <cell r="M539" t="str">
            <v>2011/06/1/2/A/0</v>
          </cell>
        </row>
        <row r="540">
          <cell r="A540" t="str">
            <v>539</v>
          </cell>
          <cell r="B540" t="str">
            <v>CON_2003</v>
          </cell>
          <cell r="C540" t="str">
            <v>2003 - Energy Jurisdictional Factor</v>
          </cell>
          <cell r="D540">
            <v>1</v>
          </cell>
          <cell r="F540" t="str">
            <v>CALC</v>
          </cell>
          <cell r="H540" t="str">
            <v>2003</v>
          </cell>
          <cell r="J540" t="str">
            <v>cap_exp</v>
          </cell>
          <cell r="K540" t="str">
            <v>juris_engy_factor</v>
          </cell>
          <cell r="M540" t="str">
            <v>2011/06/1/2/A/0</v>
          </cell>
        </row>
        <row r="541">
          <cell r="A541" t="str">
            <v>540</v>
          </cell>
          <cell r="B541" t="str">
            <v>COO_2003</v>
          </cell>
          <cell r="C541" t="str">
            <v>2003 - CP Jurisdictional Cap Exp Amount</v>
          </cell>
          <cell r="D541">
            <v>595609.62514916202</v>
          </cell>
          <cell r="F541" t="str">
            <v>CALC</v>
          </cell>
          <cell r="H541" t="str">
            <v>2003</v>
          </cell>
          <cell r="J541" t="str">
            <v>cap_exp</v>
          </cell>
          <cell r="K541" t="str">
            <v>juris_cp_amt</v>
          </cell>
          <cell r="M541" t="str">
            <v>2011/06/1/2/A/0</v>
          </cell>
        </row>
        <row r="542">
          <cell r="A542" t="str">
            <v>541</v>
          </cell>
          <cell r="B542" t="str">
            <v>COP_2003</v>
          </cell>
          <cell r="C542" t="str">
            <v>2003 - GCP Jurisdictional Cap Exp Amount</v>
          </cell>
          <cell r="D542">
            <v>0</v>
          </cell>
          <cell r="F542" t="str">
            <v>CALC</v>
          </cell>
          <cell r="H542" t="str">
            <v>2003</v>
          </cell>
          <cell r="J542" t="str">
            <v>cap_exp</v>
          </cell>
          <cell r="K542" t="str">
            <v>juris_gcp_amt</v>
          </cell>
          <cell r="M542" t="str">
            <v>2011/06/1/2/A/0</v>
          </cell>
        </row>
        <row r="543">
          <cell r="A543" t="str">
            <v>542</v>
          </cell>
          <cell r="B543" t="str">
            <v>COQ_2003</v>
          </cell>
          <cell r="C543" t="str">
            <v>2003 - Energy Jurisdictional Cap Exp Amount</v>
          </cell>
          <cell r="D543">
            <v>0</v>
          </cell>
          <cell r="F543" t="str">
            <v>CALC</v>
          </cell>
          <cell r="H543" t="str">
            <v>2003</v>
          </cell>
          <cell r="J543" t="str">
            <v>cap_exp</v>
          </cell>
          <cell r="K543" t="str">
            <v>juris_engy_amt</v>
          </cell>
          <cell r="M543" t="str">
            <v>2011/06/1/2/A/0</v>
          </cell>
        </row>
        <row r="544">
          <cell r="A544" t="str">
            <v>543</v>
          </cell>
          <cell r="B544" t="str">
            <v>COR_2003</v>
          </cell>
          <cell r="C544" t="str">
            <v>2003 - Total Jurisdictional Cap Exp Amount</v>
          </cell>
          <cell r="D544">
            <v>595609.62514916202</v>
          </cell>
          <cell r="F544" t="str">
            <v>CALC</v>
          </cell>
          <cell r="H544" t="str">
            <v>2003</v>
          </cell>
          <cell r="J544" t="str">
            <v>cap_exp</v>
          </cell>
          <cell r="K544" t="str">
            <v>total_juris_amt</v>
          </cell>
          <cell r="M544" t="str">
            <v>2011/06/1/2/A/0</v>
          </cell>
        </row>
        <row r="545">
          <cell r="A545" t="str">
            <v>544</v>
          </cell>
          <cell r="B545" t="str">
            <v>CI5_2009</v>
          </cell>
          <cell r="C545" t="str">
            <v>2009 - End of Month CWIP Balance</v>
          </cell>
          <cell r="D545">
            <v>0</v>
          </cell>
          <cell r="F545" t="str">
            <v>CALC</v>
          </cell>
          <cell r="H545" t="str">
            <v>2009</v>
          </cell>
          <cell r="J545" t="str">
            <v>cap_exp</v>
          </cell>
          <cell r="K545" t="str">
            <v>end_cwip_bal</v>
          </cell>
          <cell r="M545" t="str">
            <v>2011/06/1/2/A/0</v>
          </cell>
        </row>
        <row r="546">
          <cell r="A546" t="str">
            <v>545</v>
          </cell>
          <cell r="B546" t="str">
            <v>CIP_2009</v>
          </cell>
          <cell r="C546" t="str">
            <v>2009 - Beginning of Month Plant Balance</v>
          </cell>
          <cell r="D546">
            <v>0</v>
          </cell>
          <cell r="F546" t="str">
            <v>PRIOR_JV</v>
          </cell>
          <cell r="H546" t="str">
            <v>2009</v>
          </cell>
          <cell r="I546" t="str">
            <v>P</v>
          </cell>
          <cell r="J546" t="str">
            <v>cap_exp</v>
          </cell>
          <cell r="K546" t="str">
            <v>beg_plant_bal</v>
          </cell>
          <cell r="M546" t="str">
            <v>2011/06/1/2/A/0</v>
          </cell>
        </row>
        <row r="547">
          <cell r="A547" t="str">
            <v>546</v>
          </cell>
          <cell r="B547" t="str">
            <v>CIQ_2009</v>
          </cell>
          <cell r="C547" t="str">
            <v>2009 - Beginning of Month Reserve Balance</v>
          </cell>
          <cell r="D547">
            <v>0</v>
          </cell>
          <cell r="F547" t="str">
            <v>PRIOR_JV</v>
          </cell>
          <cell r="H547" t="str">
            <v>2009</v>
          </cell>
          <cell r="I547" t="str">
            <v>P</v>
          </cell>
          <cell r="J547" t="str">
            <v>cap_exp</v>
          </cell>
          <cell r="K547" t="str">
            <v>beg_resv_bal</v>
          </cell>
          <cell r="M547" t="str">
            <v>2011/06/1/2/A/0</v>
          </cell>
        </row>
        <row r="548">
          <cell r="A548" t="str">
            <v>547</v>
          </cell>
          <cell r="B548" t="str">
            <v>CIR_2009</v>
          </cell>
          <cell r="C548" t="str">
            <v>2009 - End of Month Plant Balance</v>
          </cell>
          <cell r="D548">
            <v>0</v>
          </cell>
          <cell r="F548" t="str">
            <v>CALC</v>
          </cell>
          <cell r="H548" t="str">
            <v>2009</v>
          </cell>
          <cell r="J548" t="str">
            <v>cap_exp</v>
          </cell>
          <cell r="K548" t="str">
            <v>end_plant_bal</v>
          </cell>
          <cell r="M548" t="str">
            <v>2011/06/1/2/A/0</v>
          </cell>
        </row>
        <row r="549">
          <cell r="A549" t="str">
            <v>548</v>
          </cell>
          <cell r="B549" t="str">
            <v>CIS_2009</v>
          </cell>
          <cell r="C549" t="str">
            <v>2009 - End of Month Reserve Balance</v>
          </cell>
          <cell r="D549">
            <v>0</v>
          </cell>
          <cell r="F549" t="str">
            <v>CALC</v>
          </cell>
          <cell r="H549" t="str">
            <v>2009</v>
          </cell>
          <cell r="J549" t="str">
            <v>cap_exp</v>
          </cell>
          <cell r="K549" t="str">
            <v>end_resv_bal</v>
          </cell>
          <cell r="M549" t="str">
            <v>2011/06/1/2/A/0</v>
          </cell>
        </row>
        <row r="550">
          <cell r="A550" t="str">
            <v>549</v>
          </cell>
          <cell r="B550" t="str">
            <v>CO1_2009</v>
          </cell>
          <cell r="C550" t="str">
            <v>2009 - Beginning of Month Net Book</v>
          </cell>
          <cell r="D550">
            <v>0</v>
          </cell>
          <cell r="F550" t="str">
            <v>CALC</v>
          </cell>
          <cell r="H550" t="str">
            <v>2009</v>
          </cell>
          <cell r="J550" t="str">
            <v>cap_exp</v>
          </cell>
          <cell r="K550" t="str">
            <v>beg_net_book</v>
          </cell>
          <cell r="M550" t="str">
            <v>2011/06/1/2/A/0</v>
          </cell>
        </row>
        <row r="551">
          <cell r="A551" t="str">
            <v>550</v>
          </cell>
          <cell r="B551" t="str">
            <v>CO2_2009</v>
          </cell>
          <cell r="C551" t="str">
            <v>2009 - End of Month Net Book</v>
          </cell>
          <cell r="D551">
            <v>0</v>
          </cell>
          <cell r="F551" t="str">
            <v>CALC</v>
          </cell>
          <cell r="H551" t="str">
            <v>2009</v>
          </cell>
          <cell r="J551" t="str">
            <v>cap_exp</v>
          </cell>
          <cell r="K551" t="str">
            <v>end_net_book</v>
          </cell>
          <cell r="M551" t="str">
            <v>2011/06/1/2/A/0</v>
          </cell>
        </row>
        <row r="552">
          <cell r="A552" t="str">
            <v>551</v>
          </cell>
          <cell r="B552" t="str">
            <v>CO3_2009</v>
          </cell>
          <cell r="C552" t="str">
            <v>2009 - Average Net Book</v>
          </cell>
          <cell r="D552">
            <v>0</v>
          </cell>
          <cell r="F552" t="str">
            <v>CALC</v>
          </cell>
          <cell r="H552" t="str">
            <v>2009</v>
          </cell>
          <cell r="J552" t="str">
            <v>cap_exp</v>
          </cell>
          <cell r="K552" t="str">
            <v>avg_net_book</v>
          </cell>
          <cell r="M552" t="str">
            <v>2011/06/1/2/A/0</v>
          </cell>
        </row>
        <row r="553">
          <cell r="A553" t="str">
            <v>552</v>
          </cell>
          <cell r="B553" t="str">
            <v>CO4_2009</v>
          </cell>
          <cell r="C553" t="str">
            <v>2009 - Annual Equity Rate</v>
          </cell>
          <cell r="D553">
            <v>4.7018999999999998E-2</v>
          </cell>
          <cell r="F553" t="str">
            <v>CALC</v>
          </cell>
          <cell r="H553" t="str">
            <v>2009</v>
          </cell>
          <cell r="J553" t="str">
            <v>cap_exp</v>
          </cell>
          <cell r="K553" t="str">
            <v>equity_ror</v>
          </cell>
          <cell r="M553" t="str">
            <v>2011/06/1/2/A/0</v>
          </cell>
        </row>
        <row r="554">
          <cell r="A554" t="str">
            <v>553</v>
          </cell>
          <cell r="B554" t="str">
            <v>CO5_2009</v>
          </cell>
          <cell r="C554" t="str">
            <v>2009 - Annual Debt Rate</v>
          </cell>
          <cell r="D554">
            <v>1.9473000000000001E-2</v>
          </cell>
          <cell r="F554" t="str">
            <v>CALC</v>
          </cell>
          <cell r="H554" t="str">
            <v>2009</v>
          </cell>
          <cell r="J554" t="str">
            <v>cap_exp</v>
          </cell>
          <cell r="K554" t="str">
            <v>debt_ror</v>
          </cell>
          <cell r="M554" t="str">
            <v>2011/06/1/2/A/0</v>
          </cell>
        </row>
        <row r="555">
          <cell r="A555" t="str">
            <v>554</v>
          </cell>
          <cell r="B555" t="str">
            <v>CO6_2009</v>
          </cell>
          <cell r="C555" t="str">
            <v>2009 - State Tax Rate</v>
          </cell>
          <cell r="D555">
            <v>5.5E-2</v>
          </cell>
          <cell r="F555" t="str">
            <v>CALC</v>
          </cell>
          <cell r="H555" t="str">
            <v>2009</v>
          </cell>
          <cell r="J555" t="str">
            <v>cap_exp</v>
          </cell>
          <cell r="K555" t="str">
            <v>state_tax_rate</v>
          </cell>
          <cell r="M555" t="str">
            <v>2011/06/1/2/A/0</v>
          </cell>
        </row>
        <row r="556">
          <cell r="A556" t="str">
            <v>555</v>
          </cell>
          <cell r="B556" t="str">
            <v>CO7_2009</v>
          </cell>
          <cell r="C556" t="str">
            <v>2009 - Federal Tax Rate</v>
          </cell>
          <cell r="D556">
            <v>0.35</v>
          </cell>
          <cell r="F556" t="str">
            <v>CALC</v>
          </cell>
          <cell r="H556" t="str">
            <v>2009</v>
          </cell>
          <cell r="J556" t="str">
            <v>cap_exp</v>
          </cell>
          <cell r="K556" t="str">
            <v>fed_tax_rate</v>
          </cell>
          <cell r="M556" t="str">
            <v>2011/06/1/2/A/0</v>
          </cell>
        </row>
        <row r="557">
          <cell r="A557" t="str">
            <v>556</v>
          </cell>
          <cell r="B557" t="str">
            <v>CO8_2009</v>
          </cell>
          <cell r="C557" t="str">
            <v>2009 - Grossed State Tax Rate</v>
          </cell>
          <cell r="D557">
            <v>5.8201058201058198E-2</v>
          </cell>
          <cell r="F557" t="str">
            <v>CALC</v>
          </cell>
          <cell r="H557" t="str">
            <v>2009</v>
          </cell>
          <cell r="J557" t="str">
            <v>cap_exp</v>
          </cell>
          <cell r="K557" t="str">
            <v>gross_state_tax_rate</v>
          </cell>
          <cell r="M557" t="str">
            <v>2011/06/1/2/A/0</v>
          </cell>
        </row>
        <row r="558">
          <cell r="A558" t="str">
            <v>557</v>
          </cell>
          <cell r="B558" t="str">
            <v>CO9_2009</v>
          </cell>
          <cell r="C558" t="str">
            <v>2009 - Grossed Federal Tax Rate</v>
          </cell>
          <cell r="D558">
            <v>0.53846153846153799</v>
          </cell>
          <cell r="F558" t="str">
            <v>CALC</v>
          </cell>
          <cell r="H558" t="str">
            <v>2009</v>
          </cell>
          <cell r="J558" t="str">
            <v>cap_exp</v>
          </cell>
          <cell r="K558" t="str">
            <v>gross_fed_tax_rate</v>
          </cell>
          <cell r="M558" t="str">
            <v>2011/06/1/2/A/0</v>
          </cell>
        </row>
        <row r="559">
          <cell r="A559" t="str">
            <v>558</v>
          </cell>
          <cell r="B559" t="str">
            <v>COA_2009</v>
          </cell>
          <cell r="C559" t="str">
            <v>2009 - Return on Equity Amount</v>
          </cell>
          <cell r="D559">
            <v>0</v>
          </cell>
          <cell r="F559" t="str">
            <v>CALC</v>
          </cell>
          <cell r="H559" t="str">
            <v>2009</v>
          </cell>
          <cell r="J559" t="str">
            <v>cap_exp</v>
          </cell>
          <cell r="K559" t="str">
            <v>equity_ror_amt</v>
          </cell>
          <cell r="M559" t="str">
            <v>2011/06/1/2/A/0</v>
          </cell>
        </row>
        <row r="560">
          <cell r="A560" t="str">
            <v>559</v>
          </cell>
          <cell r="B560" t="str">
            <v>COB_2009</v>
          </cell>
          <cell r="C560" t="str">
            <v>2009 - State Tax Amount</v>
          </cell>
          <cell r="D560">
            <v>0</v>
          </cell>
          <cell r="F560" t="str">
            <v>CALC</v>
          </cell>
          <cell r="H560" t="str">
            <v>2009</v>
          </cell>
          <cell r="J560" t="str">
            <v>cap_exp</v>
          </cell>
          <cell r="K560" t="str">
            <v>state_tax_amt</v>
          </cell>
          <cell r="M560" t="str">
            <v>2011/06/1/2/A/0</v>
          </cell>
        </row>
        <row r="561">
          <cell r="A561" t="str">
            <v>560</v>
          </cell>
          <cell r="B561" t="str">
            <v>COC_2009</v>
          </cell>
          <cell r="C561" t="str">
            <v>2009 - Federal Tax Amount</v>
          </cell>
          <cell r="D561">
            <v>0</v>
          </cell>
          <cell r="F561" t="str">
            <v>CALC</v>
          </cell>
          <cell r="H561" t="str">
            <v>2009</v>
          </cell>
          <cell r="J561" t="str">
            <v>cap_exp</v>
          </cell>
          <cell r="K561" t="str">
            <v>fed_tax_amt</v>
          </cell>
          <cell r="M561" t="str">
            <v>2011/06/1/2/A/0</v>
          </cell>
        </row>
        <row r="562">
          <cell r="A562" t="str">
            <v>561</v>
          </cell>
          <cell r="B562" t="str">
            <v>COD_2009</v>
          </cell>
          <cell r="C562" t="str">
            <v>2009 - Return on Debt Amount</v>
          </cell>
          <cell r="D562">
            <v>0</v>
          </cell>
          <cell r="F562" t="str">
            <v>CALC</v>
          </cell>
          <cell r="H562" t="str">
            <v>2009</v>
          </cell>
          <cell r="J562" t="str">
            <v>cap_exp</v>
          </cell>
          <cell r="K562" t="str">
            <v>debt_ror_amt</v>
          </cell>
          <cell r="M562" t="str">
            <v>2011/06/1/2/A/0</v>
          </cell>
        </row>
        <row r="563">
          <cell r="A563" t="str">
            <v>562</v>
          </cell>
          <cell r="B563" t="str">
            <v>COE_2009</v>
          </cell>
          <cell r="C563" t="str">
            <v>2009 - Total Cap Exp Amount</v>
          </cell>
          <cell r="D563">
            <v>0</v>
          </cell>
          <cell r="F563" t="str">
            <v>CALC</v>
          </cell>
          <cell r="H563" t="str">
            <v>2009</v>
          </cell>
          <cell r="J563" t="str">
            <v>cap_exp</v>
          </cell>
          <cell r="K563" t="str">
            <v>total_amt</v>
          </cell>
          <cell r="M563" t="str">
            <v>2011/06/1/2/A/0</v>
          </cell>
        </row>
        <row r="564">
          <cell r="A564" t="str">
            <v>563</v>
          </cell>
          <cell r="B564" t="str">
            <v>COF_2009</v>
          </cell>
          <cell r="C564" t="str">
            <v>2009 - CP Allocation Factor</v>
          </cell>
          <cell r="D564">
            <v>1</v>
          </cell>
          <cell r="F564" t="str">
            <v>CALC</v>
          </cell>
          <cell r="H564" t="str">
            <v>2009</v>
          </cell>
          <cell r="J564" t="str">
            <v>cap_exp</v>
          </cell>
          <cell r="K564" t="str">
            <v>alloc_cp</v>
          </cell>
          <cell r="M564" t="str">
            <v>2011/06/1/2/A/0</v>
          </cell>
        </row>
        <row r="565">
          <cell r="A565" t="str">
            <v>564</v>
          </cell>
          <cell r="B565" t="str">
            <v>COG_2009</v>
          </cell>
          <cell r="C565" t="str">
            <v>2009 - GCP Allocation Factor</v>
          </cell>
          <cell r="D565">
            <v>0</v>
          </cell>
          <cell r="F565" t="str">
            <v>CALC</v>
          </cell>
          <cell r="H565" t="str">
            <v>2009</v>
          </cell>
          <cell r="J565" t="str">
            <v>cap_exp</v>
          </cell>
          <cell r="K565" t="str">
            <v>alloc_gcp</v>
          </cell>
          <cell r="M565" t="str">
            <v>2011/06/1/2/A/0</v>
          </cell>
        </row>
        <row r="566">
          <cell r="A566" t="str">
            <v>565</v>
          </cell>
          <cell r="B566" t="str">
            <v>COH_2009</v>
          </cell>
          <cell r="C566" t="str">
            <v>2009 - Energy Allocation Factor</v>
          </cell>
          <cell r="D566">
            <v>0</v>
          </cell>
          <cell r="F566" t="str">
            <v>CALC</v>
          </cell>
          <cell r="H566" t="str">
            <v>2009</v>
          </cell>
          <cell r="J566" t="str">
            <v>cap_exp</v>
          </cell>
          <cell r="K566" t="str">
            <v>alloc_engy</v>
          </cell>
          <cell r="M566" t="str">
            <v>2011/06/1/2/A/0</v>
          </cell>
        </row>
        <row r="567">
          <cell r="A567" t="str">
            <v>566</v>
          </cell>
          <cell r="B567" t="str">
            <v>COI_2009</v>
          </cell>
          <cell r="C567" t="str">
            <v>2009 - CP Allocation Cap Exp Amount</v>
          </cell>
          <cell r="D567">
            <v>0</v>
          </cell>
          <cell r="F567" t="str">
            <v>CALC</v>
          </cell>
          <cell r="H567" t="str">
            <v>2009</v>
          </cell>
          <cell r="J567" t="str">
            <v>cap_exp</v>
          </cell>
          <cell r="K567" t="str">
            <v>alloc_cp_amt</v>
          </cell>
          <cell r="M567" t="str">
            <v>2011/06/1/2/A/0</v>
          </cell>
        </row>
        <row r="568">
          <cell r="A568" t="str">
            <v>567</v>
          </cell>
          <cell r="B568" t="str">
            <v>COJ_2009</v>
          </cell>
          <cell r="C568" t="str">
            <v>2009 - GCP Allocation Cap Exp Amount</v>
          </cell>
          <cell r="D568">
            <v>0</v>
          </cell>
          <cell r="F568" t="str">
            <v>CALC</v>
          </cell>
          <cell r="H568" t="str">
            <v>2009</v>
          </cell>
          <cell r="J568" t="str">
            <v>cap_exp</v>
          </cell>
          <cell r="K568" t="str">
            <v>alloc_gcp_amt</v>
          </cell>
          <cell r="M568" t="str">
            <v>2011/06/1/2/A/0</v>
          </cell>
        </row>
        <row r="569">
          <cell r="A569" t="str">
            <v>568</v>
          </cell>
          <cell r="B569" t="str">
            <v>COK_2009</v>
          </cell>
          <cell r="C569" t="str">
            <v>2009 - Energy Allocation Cap Exp Amount</v>
          </cell>
          <cell r="D569">
            <v>0</v>
          </cell>
          <cell r="F569" t="str">
            <v>CALC</v>
          </cell>
          <cell r="H569" t="str">
            <v>2009</v>
          </cell>
          <cell r="J569" t="str">
            <v>cap_exp</v>
          </cell>
          <cell r="K569" t="str">
            <v>alloc_engy_amt</v>
          </cell>
          <cell r="M569" t="str">
            <v>2011/06/1/2/A/0</v>
          </cell>
        </row>
        <row r="570">
          <cell r="A570" t="str">
            <v>569</v>
          </cell>
          <cell r="B570" t="str">
            <v>COL_2009</v>
          </cell>
          <cell r="C570" t="str">
            <v>2009 - CP Jurisdictional Factor</v>
          </cell>
          <cell r="D570">
            <v>1</v>
          </cell>
          <cell r="F570" t="str">
            <v>CALC</v>
          </cell>
          <cell r="H570" t="str">
            <v>2009</v>
          </cell>
          <cell r="J570" t="str">
            <v>cap_exp</v>
          </cell>
          <cell r="K570" t="str">
            <v>juris_cp_factor</v>
          </cell>
          <cell r="M570" t="str">
            <v>2011/06/1/2/A/0</v>
          </cell>
        </row>
        <row r="571">
          <cell r="A571" t="str">
            <v>570</v>
          </cell>
          <cell r="B571" t="str">
            <v>COM_2009</v>
          </cell>
          <cell r="C571" t="str">
            <v>2009 - GCP Jurisdictional Factor</v>
          </cell>
          <cell r="D571">
            <v>1</v>
          </cell>
          <cell r="F571" t="str">
            <v>CALC</v>
          </cell>
          <cell r="H571" t="str">
            <v>2009</v>
          </cell>
          <cell r="J571" t="str">
            <v>cap_exp</v>
          </cell>
          <cell r="K571" t="str">
            <v>juris_gcp_factor</v>
          </cell>
          <cell r="M571" t="str">
            <v>2011/06/1/2/A/0</v>
          </cell>
        </row>
        <row r="572">
          <cell r="A572" t="str">
            <v>571</v>
          </cell>
          <cell r="B572" t="str">
            <v>CON_2009</v>
          </cell>
          <cell r="C572" t="str">
            <v>2009 - Energy Jurisdictional Factor</v>
          </cell>
          <cell r="D572">
            <v>1</v>
          </cell>
          <cell r="F572" t="str">
            <v>CALC</v>
          </cell>
          <cell r="H572" t="str">
            <v>2009</v>
          </cell>
          <cell r="J572" t="str">
            <v>cap_exp</v>
          </cell>
          <cell r="K572" t="str">
            <v>juris_engy_factor</v>
          </cell>
          <cell r="M572" t="str">
            <v>2011/06/1/2/A/0</v>
          </cell>
        </row>
        <row r="573">
          <cell r="A573" t="str">
            <v>572</v>
          </cell>
          <cell r="B573" t="str">
            <v>COO_2009</v>
          </cell>
          <cell r="C573" t="str">
            <v>2009 - CP Jurisdictional Cap Exp Amount</v>
          </cell>
          <cell r="D573">
            <v>0</v>
          </cell>
          <cell r="F573" t="str">
            <v>CALC</v>
          </cell>
          <cell r="H573" t="str">
            <v>2009</v>
          </cell>
          <cell r="J573" t="str">
            <v>cap_exp</v>
          </cell>
          <cell r="K573" t="str">
            <v>juris_cp_amt</v>
          </cell>
          <cell r="M573" t="str">
            <v>2011/06/1/2/A/0</v>
          </cell>
        </row>
        <row r="574">
          <cell r="A574" t="str">
            <v>573</v>
          </cell>
          <cell r="B574" t="str">
            <v>COP_2009</v>
          </cell>
          <cell r="C574" t="str">
            <v>2009 - GCP Jurisdictional Cap Exp Amount</v>
          </cell>
          <cell r="D574">
            <v>0</v>
          </cell>
          <cell r="F574" t="str">
            <v>CALC</v>
          </cell>
          <cell r="H574" t="str">
            <v>2009</v>
          </cell>
          <cell r="J574" t="str">
            <v>cap_exp</v>
          </cell>
          <cell r="K574" t="str">
            <v>juris_gcp_amt</v>
          </cell>
          <cell r="M574" t="str">
            <v>2011/06/1/2/A/0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Macro Control"/>
      <sheetName val="Summary"/>
      <sheetName val="Summary - 1"/>
      <sheetName val="Call Data pg 2"/>
      <sheetName val="Call Data - Contacts pg 3"/>
      <sheetName val="Call Data - ASA pg 4"/>
      <sheetName val="Call Data - Handle Time pg 5"/>
      <sheetName val="Call Data - Svc Lvl pg 6"/>
      <sheetName val="Call Data - Virtual Hold pg 6a"/>
      <sheetName val="Call Data - Abandoned pg 7"/>
      <sheetName val="Call Data - Transfers pg 8"/>
      <sheetName val="VRU Data Graphics - pg 9"/>
      <sheetName val="IVR Data Graphics - pg 10"/>
      <sheetName val="VRU Data Graphics - pg 11"/>
      <sheetName val="Outbound - pg 12"/>
      <sheetName val="Web Data Graphics - pg 13"/>
      <sheetName val="CEI- 13 b"/>
      <sheetName val="Agent Utilization - pg 14"/>
      <sheetName val="2003 Budget"/>
      <sheetName val="O&amp;M Dollars Detail"/>
      <sheetName val="Peak Workload - pg 15"/>
      <sheetName val="E-mail and Letters - pg 16"/>
      <sheetName val="Chart1"/>
      <sheetName val="Overflows - TFCC pg 17"/>
      <sheetName val="Call Assist - pg 17a"/>
      <sheetName val="ANI &amp; PEXT - pg 18"/>
      <sheetName val="Prem Risk Rec - pg 19"/>
      <sheetName val="EEE Care Center"/>
      <sheetName val="EEE-1"/>
      <sheetName val="EEE-2"/>
      <sheetName val="Business Care Center"/>
      <sheetName val="BCC-1"/>
      <sheetName val="BCC-2"/>
      <sheetName val="BCC-3"/>
      <sheetName val="APPENDIX"/>
      <sheetName val="Appendix A - Segment Data"/>
      <sheetName val="Appendix B - PBT"/>
      <sheetName val="Appendix C - Serv Con"/>
      <sheetName val="Appendix D - Generalist"/>
      <sheetName val="Appendix E - Business"/>
      <sheetName val="Appendix F - Specialist"/>
      <sheetName val="Appendix G - Prem Risk"/>
      <sheetName val="Appendix H - Telemarktng"/>
      <sheetName val="Appendix I - Accnt Sups"/>
      <sheetName val="Forecast"/>
      <sheetName val="Named Ranges"/>
    </sheetNames>
    <sheetDataSet>
      <sheetData sheetId="0"/>
      <sheetData sheetId="1"/>
      <sheetData sheetId="2"/>
      <sheetData sheetId="3"/>
      <sheetData sheetId="4"/>
      <sheetData sheetId="5">
        <row r="1">
          <cell r="A1">
            <v>38899</v>
          </cell>
          <cell r="L1" t="str">
            <v>Jul</v>
          </cell>
        </row>
        <row r="2">
          <cell r="L2" t="str">
            <v>YTD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28">
          <cell r="B28" t="str">
            <v>Jan</v>
          </cell>
          <cell r="C28" t="str">
            <v>Feb</v>
          </cell>
          <cell r="D28" t="str">
            <v>Mar</v>
          </cell>
          <cell r="E28" t="str">
            <v>Apr</v>
          </cell>
          <cell r="F28" t="str">
            <v>May</v>
          </cell>
          <cell r="G28" t="str">
            <v>Jun</v>
          </cell>
          <cell r="H28" t="str">
            <v>Jul</v>
          </cell>
          <cell r="I28" t="str">
            <v>Aug</v>
          </cell>
          <cell r="J28" t="str">
            <v>Sep</v>
          </cell>
          <cell r="K28" t="str">
            <v>Oct</v>
          </cell>
          <cell r="L28" t="str">
            <v>Nov</v>
          </cell>
          <cell r="M28" t="str">
            <v>Dec</v>
          </cell>
          <cell r="N28" t="str">
            <v>YTD</v>
          </cell>
        </row>
        <row r="29">
          <cell r="B29">
            <v>0.2150043878446499</v>
          </cell>
          <cell r="C29">
            <v>0.16245191769605505</v>
          </cell>
          <cell r="D29">
            <v>0.11574770074283693</v>
          </cell>
          <cell r="E29">
            <v>0.10713335751420626</v>
          </cell>
          <cell r="F29">
            <v>0.11706681653684338</v>
          </cell>
          <cell r="G29">
            <v>0.15415906079447003</v>
          </cell>
          <cell r="H29">
            <v>0.1514399821397564</v>
          </cell>
          <cell r="N29">
            <v>0.14614331760983115</v>
          </cell>
        </row>
        <row r="30">
          <cell r="B30">
            <v>1</v>
          </cell>
          <cell r="C30">
            <v>1</v>
          </cell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N30">
            <v>1</v>
          </cell>
        </row>
        <row r="31">
          <cell r="B31">
            <v>8.8639362261609289E-2</v>
          </cell>
          <cell r="C31">
            <v>5.9144803479573398E-2</v>
          </cell>
          <cell r="D31">
            <v>5.2455797326441046E-2</v>
          </cell>
          <cell r="E31">
            <v>4.4380088333034334E-2</v>
          </cell>
          <cell r="F31">
            <v>7.2726466938486084E-2</v>
          </cell>
          <cell r="G31">
            <v>0.14569802003554186</v>
          </cell>
          <cell r="H31">
            <v>0.20985088738747612</v>
          </cell>
          <cell r="N31">
            <v>9.6127917966023171E-2</v>
          </cell>
        </row>
        <row r="32">
          <cell r="B32">
            <v>0.22660827365804581</v>
          </cell>
          <cell r="C32">
            <v>0.23475534654573957</v>
          </cell>
          <cell r="D32">
            <v>0.24160482184591414</v>
          </cell>
          <cell r="E32">
            <v>0.22894889326689072</v>
          </cell>
          <cell r="F32">
            <v>0.1166593592179406</v>
          </cell>
          <cell r="G32">
            <v>9.6000116275689662E-2</v>
          </cell>
          <cell r="H32">
            <v>8.2193200663349911E-2</v>
          </cell>
          <cell r="N32">
            <v>0.17525285878193864</v>
          </cell>
        </row>
        <row r="33">
          <cell r="B33">
            <v>1</v>
          </cell>
          <cell r="C33">
            <v>1</v>
          </cell>
          <cell r="D33">
            <v>1</v>
          </cell>
          <cell r="E33">
            <v>1</v>
          </cell>
          <cell r="F33">
            <v>1</v>
          </cell>
          <cell r="G33">
            <v>1</v>
          </cell>
          <cell r="H33">
            <v>1</v>
          </cell>
          <cell r="N33">
            <v>1</v>
          </cell>
        </row>
        <row r="34">
          <cell r="B34">
            <v>0.75907127429805621</v>
          </cell>
          <cell r="C34">
            <v>0.65709174038365969</v>
          </cell>
          <cell r="D34">
            <v>0.42385955579199364</v>
          </cell>
          <cell r="E34">
            <v>0.46863237139272274</v>
          </cell>
          <cell r="F34">
            <v>0.41053562921118902</v>
          </cell>
          <cell r="G34">
            <v>0.46449667733202066</v>
          </cell>
          <cell r="H34">
            <v>0.49570675667673358</v>
          </cell>
          <cell r="N34">
            <v>0.52562771501233929</v>
          </cell>
        </row>
        <row r="35">
          <cell r="B35">
            <v>1.7795793272201488E-4</v>
          </cell>
          <cell r="C35">
            <v>2.8746001553507319E-4</v>
          </cell>
          <cell r="D35">
            <v>2.1374625944045979E-4</v>
          </cell>
          <cell r="E35">
            <v>2.6438939269756497E-4</v>
          </cell>
          <cell r="F35">
            <v>7.9925537726877234E-4</v>
          </cell>
          <cell r="G35">
            <v>7.6109292944668541E-4</v>
          </cell>
          <cell r="H35">
            <v>4.4014653096250914E-3</v>
          </cell>
          <cell r="N35">
            <v>9.8648103096223732E-4</v>
          </cell>
        </row>
        <row r="36"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1</v>
          </cell>
          <cell r="H36">
            <v>1</v>
          </cell>
          <cell r="N36">
            <v>1</v>
          </cell>
        </row>
        <row r="37">
          <cell r="B37">
            <v>1</v>
          </cell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</v>
          </cell>
          <cell r="N37">
            <v>1</v>
          </cell>
        </row>
        <row r="38">
          <cell r="B38">
            <v>0.2466834763222468</v>
          </cell>
          <cell r="C38">
            <v>0.21140319847315683</v>
          </cell>
          <cell r="D38">
            <v>0.17902139046509127</v>
          </cell>
          <cell r="E38">
            <v>0.16728564771194079</v>
          </cell>
          <cell r="F38">
            <v>0.19354211004252903</v>
          </cell>
          <cell r="G38">
            <v>0.22910370602844957</v>
          </cell>
          <cell r="H38">
            <v>0.25084078197219573</v>
          </cell>
          <cell r="I38" t="str">
            <v>N/A</v>
          </cell>
          <cell r="J38" t="str">
            <v>N/A</v>
          </cell>
          <cell r="K38" t="str">
            <v>N/A</v>
          </cell>
          <cell r="L38" t="str">
            <v>N/A</v>
          </cell>
          <cell r="M38" t="str">
            <v>N/A</v>
          </cell>
          <cell r="N38">
            <v>0.21348668686384542</v>
          </cell>
        </row>
        <row r="39">
          <cell r="B39">
            <v>0.12220026401918435</v>
          </cell>
          <cell r="C39">
            <v>0.11450454299058375</v>
          </cell>
          <cell r="D39">
            <v>0.10351807979356446</v>
          </cell>
          <cell r="E39">
            <v>0.10687476416419792</v>
          </cell>
          <cell r="F39">
            <v>0.10430652321280741</v>
          </cell>
          <cell r="G39">
            <v>0.11717853134121647</v>
          </cell>
          <cell r="H39">
            <v>0.12772239111099312</v>
          </cell>
          <cell r="I39">
            <v>0.12947194418774161</v>
          </cell>
          <cell r="J39">
            <v>0.13878211015632227</v>
          </cell>
          <cell r="K39">
            <v>0.13771984644228194</v>
          </cell>
          <cell r="L39">
            <v>0.12095868625229281</v>
          </cell>
          <cell r="M39">
            <v>0.12315608527552355</v>
          </cell>
          <cell r="N39">
            <v>0.11437131643859462</v>
          </cell>
        </row>
        <row r="40">
          <cell r="B40">
            <v>1.0186820241527439</v>
          </cell>
          <cell r="C40">
            <v>0.84624289090906646</v>
          </cell>
          <cell r="D40">
            <v>0.72937317637745358</v>
          </cell>
          <cell r="E40">
            <v>0.56524928050302059</v>
          </cell>
          <cell r="F40">
            <v>0.85551300226604343</v>
          </cell>
          <cell r="G40">
            <v>0.95516792543946516</v>
          </cell>
          <cell r="H40">
            <v>0.96395306876309916</v>
          </cell>
          <cell r="I40" t="str">
            <v>N/A</v>
          </cell>
          <cell r="J40" t="str">
            <v>N/A</v>
          </cell>
          <cell r="K40" t="str">
            <v>N/A</v>
          </cell>
          <cell r="L40" t="str">
            <v>N/A</v>
          </cell>
          <cell r="M40" t="str">
            <v>N/A</v>
          </cell>
          <cell r="N40">
            <v>0.86661038371859034</v>
          </cell>
        </row>
        <row r="41">
          <cell r="B41">
            <v>0.13185270818995731</v>
          </cell>
          <cell r="C41">
            <v>0.12477770003352721</v>
          </cell>
          <cell r="D41">
            <v>0.11810349466194424</v>
          </cell>
          <cell r="E41">
            <v>0.12240295723857134</v>
          </cell>
          <cell r="F41">
            <v>0.12874879084157426</v>
          </cell>
          <cell r="G41">
            <v>0.13582509254889027</v>
          </cell>
          <cell r="H41">
            <v>0.13759596318291703</v>
          </cell>
          <cell r="I41">
            <v>0.13787572451603619</v>
          </cell>
          <cell r="J41">
            <v>0.16095272638180635</v>
          </cell>
          <cell r="K41">
            <v>0.1269861638694621</v>
          </cell>
          <cell r="L41">
            <v>0.14970713087997872</v>
          </cell>
          <cell r="M41">
            <v>0.18757859194901699</v>
          </cell>
          <cell r="N41">
            <v>0.13920267914364806</v>
          </cell>
        </row>
        <row r="78">
          <cell r="B78" t="str">
            <v>Jan</v>
          </cell>
          <cell r="C78" t="str">
            <v>Feb</v>
          </cell>
          <cell r="D78" t="str">
            <v>Mar</v>
          </cell>
          <cell r="E78" t="str">
            <v>Apr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Aug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Dec</v>
          </cell>
        </row>
        <row r="79">
          <cell r="B79">
            <v>21.474</v>
          </cell>
          <cell r="C79">
            <v>0.96066666666666667</v>
          </cell>
          <cell r="D79">
            <v>1.0556521739130433</v>
          </cell>
          <cell r="E79">
            <v>0.79533333333333334</v>
          </cell>
          <cell r="F79">
            <v>0.67030303030303029</v>
          </cell>
          <cell r="G79">
            <v>2.3472727272727272</v>
          </cell>
          <cell r="H79">
            <v>2.4106666666666667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23.157333333333334</v>
          </cell>
          <cell r="C80">
            <v>3.0893333333333333</v>
          </cell>
          <cell r="D80">
            <v>2.437101449275362</v>
          </cell>
          <cell r="E80">
            <v>3.7353333333333327</v>
          </cell>
          <cell r="F80">
            <v>3.0503030303030303</v>
          </cell>
          <cell r="G80">
            <v>5.5618181818181824</v>
          </cell>
          <cell r="H80">
            <v>4.8553333333333333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B81">
            <v>44.63133333333333</v>
          </cell>
          <cell r="C81">
            <v>4.05</v>
          </cell>
          <cell r="D81">
            <v>3.4927536231884053</v>
          </cell>
          <cell r="E81">
            <v>4.530666666666666</v>
          </cell>
          <cell r="F81">
            <v>3.7206060606060607</v>
          </cell>
          <cell r="G81">
            <v>7.9090909090909101</v>
          </cell>
          <cell r="H81">
            <v>7.266</v>
          </cell>
          <cell r="I81" t="str">
            <v>N/A</v>
          </cell>
          <cell r="J81" t="str">
            <v>N/A</v>
          </cell>
          <cell r="K81" t="str">
            <v>N/A</v>
          </cell>
          <cell r="L81" t="str">
            <v>N/A</v>
          </cell>
          <cell r="M81" t="str">
            <v>N/A</v>
          </cell>
        </row>
        <row r="82">
          <cell r="B82">
            <v>12</v>
          </cell>
          <cell r="C82">
            <v>12</v>
          </cell>
          <cell r="D82">
            <v>12</v>
          </cell>
          <cell r="E82">
            <v>12</v>
          </cell>
          <cell r="F82">
            <v>12</v>
          </cell>
          <cell r="G82">
            <v>12</v>
          </cell>
          <cell r="H82">
            <v>12</v>
          </cell>
          <cell r="I82">
            <v>12</v>
          </cell>
          <cell r="J82">
            <v>12</v>
          </cell>
          <cell r="K82">
            <v>12</v>
          </cell>
          <cell r="L82">
            <v>12</v>
          </cell>
          <cell r="M82">
            <v>12</v>
          </cell>
        </row>
        <row r="83">
          <cell r="B83">
            <v>2.7192777777777777</v>
          </cell>
          <cell r="C83">
            <v>-0.66249999999999998</v>
          </cell>
          <cell r="D83">
            <v>-0.70893719806763278</v>
          </cell>
          <cell r="E83">
            <v>-0.62244444444444447</v>
          </cell>
          <cell r="F83">
            <v>-0.68994949494949498</v>
          </cell>
          <cell r="G83">
            <v>-0.34090909090909083</v>
          </cell>
          <cell r="H83">
            <v>-0.39450000000000002</v>
          </cell>
          <cell r="I83" t="str">
            <v>N/A</v>
          </cell>
          <cell r="J83" t="str">
            <v>N/A</v>
          </cell>
          <cell r="K83" t="str">
            <v>N/A</v>
          </cell>
          <cell r="L83" t="str">
            <v>N/A</v>
          </cell>
          <cell r="M83" t="str">
            <v>N/A</v>
          </cell>
        </row>
        <row r="84">
          <cell r="B84">
            <v>44.631333333333338</v>
          </cell>
          <cell r="C84">
            <v>24.340666666666667</v>
          </cell>
          <cell r="D84">
            <v>16.729523809523808</v>
          </cell>
          <cell r="E84">
            <v>13.790040160642569</v>
          </cell>
          <cell r="F84">
            <v>11.680253968253966</v>
          </cell>
          <cell r="G84">
            <v>11.026981627296585</v>
          </cell>
          <cell r="H84">
            <v>10.515283446712017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</row>
        <row r="89">
          <cell r="B89">
            <v>700115</v>
          </cell>
        </row>
      </sheetData>
      <sheetData sheetId="13"/>
      <sheetData sheetId="14">
        <row r="25">
          <cell r="B25">
            <v>476552</v>
          </cell>
        </row>
        <row r="51">
          <cell r="B51">
            <v>9653</v>
          </cell>
        </row>
        <row r="52">
          <cell r="B52">
            <v>9131</v>
          </cell>
        </row>
        <row r="81">
          <cell r="B81">
            <v>8473</v>
          </cell>
        </row>
        <row r="82">
          <cell r="B82">
            <v>1569</v>
          </cell>
        </row>
        <row r="83">
          <cell r="B83">
            <v>849</v>
          </cell>
        </row>
        <row r="84">
          <cell r="B84">
            <v>193</v>
          </cell>
        </row>
        <row r="85">
          <cell r="B85">
            <v>518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>
        <row r="26">
          <cell r="B26" t="str">
            <v>Jan</v>
          </cell>
          <cell r="C26" t="str">
            <v>Feb</v>
          </cell>
          <cell r="D26" t="str">
            <v>Mar</v>
          </cell>
          <cell r="E26" t="str">
            <v>Apr</v>
          </cell>
          <cell r="F26" t="str">
            <v>May</v>
          </cell>
          <cell r="G26" t="str">
            <v>Jun</v>
          </cell>
          <cell r="H26" t="str">
            <v>Jul</v>
          </cell>
          <cell r="I26" t="str">
            <v>Aug</v>
          </cell>
          <cell r="J26" t="str">
            <v>Sep</v>
          </cell>
          <cell r="K26" t="str">
            <v>Oct</v>
          </cell>
          <cell r="L26" t="str">
            <v>Nov</v>
          </cell>
          <cell r="M26" t="str">
            <v>Dec</v>
          </cell>
          <cell r="N26" t="str">
            <v>YTD</v>
          </cell>
        </row>
        <row r="27">
          <cell r="B27">
            <v>2061</v>
          </cell>
          <cell r="C27">
            <v>470</v>
          </cell>
          <cell r="D27">
            <v>644</v>
          </cell>
          <cell r="E27">
            <v>871</v>
          </cell>
          <cell r="F27">
            <v>1748</v>
          </cell>
          <cell r="G27">
            <v>3822</v>
          </cell>
          <cell r="H27">
            <v>4748</v>
          </cell>
          <cell r="N27">
            <v>14364</v>
          </cell>
        </row>
        <row r="28">
          <cell r="B28">
            <v>9752</v>
          </cell>
          <cell r="C28">
            <v>679</v>
          </cell>
          <cell r="D28">
            <v>714</v>
          </cell>
          <cell r="E28">
            <v>1131</v>
          </cell>
          <cell r="F28">
            <v>1676</v>
          </cell>
          <cell r="G28">
            <v>1150</v>
          </cell>
          <cell r="H28">
            <v>6464</v>
          </cell>
          <cell r="I28">
            <v>25257</v>
          </cell>
          <cell r="J28">
            <v>4458</v>
          </cell>
          <cell r="K28">
            <v>19978</v>
          </cell>
          <cell r="L28">
            <v>29575</v>
          </cell>
          <cell r="M28">
            <v>2021</v>
          </cell>
          <cell r="N28">
            <v>21566</v>
          </cell>
        </row>
        <row r="29">
          <cell r="B29">
            <v>-7691</v>
          </cell>
          <cell r="C29">
            <v>-209</v>
          </cell>
          <cell r="D29">
            <v>-70</v>
          </cell>
          <cell r="E29">
            <v>-260</v>
          </cell>
          <cell r="F29">
            <v>72</v>
          </cell>
          <cell r="G29">
            <v>2672</v>
          </cell>
          <cell r="H29">
            <v>-1716</v>
          </cell>
          <cell r="N29">
            <v>-7202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YTD</v>
          </cell>
        </row>
        <row r="53">
          <cell r="B53">
            <v>60519</v>
          </cell>
          <cell r="C53">
            <v>49901</v>
          </cell>
          <cell r="D53">
            <v>46956</v>
          </cell>
          <cell r="E53">
            <v>73394</v>
          </cell>
          <cell r="F53">
            <v>72979</v>
          </cell>
          <cell r="G53">
            <v>105684</v>
          </cell>
          <cell r="H53">
            <v>100546</v>
          </cell>
          <cell r="N53">
            <v>509979</v>
          </cell>
        </row>
        <row r="54">
          <cell r="B54">
            <v>47119</v>
          </cell>
          <cell r="C54">
            <v>36820</v>
          </cell>
          <cell r="D54">
            <v>52376</v>
          </cell>
          <cell r="E54">
            <v>40656</v>
          </cell>
          <cell r="F54">
            <v>65853</v>
          </cell>
          <cell r="G54">
            <v>87549</v>
          </cell>
          <cell r="H54">
            <v>203367</v>
          </cell>
          <cell r="I54">
            <v>1167198</v>
          </cell>
          <cell r="J54">
            <v>133136</v>
          </cell>
          <cell r="K54">
            <v>1196716</v>
          </cell>
          <cell r="L54">
            <v>413026</v>
          </cell>
          <cell r="M54">
            <v>54683</v>
          </cell>
          <cell r="N54">
            <v>533740</v>
          </cell>
        </row>
        <row r="55">
          <cell r="B55">
            <v>13400</v>
          </cell>
          <cell r="C55">
            <v>13081</v>
          </cell>
          <cell r="D55">
            <v>-5420</v>
          </cell>
          <cell r="E55">
            <v>32738</v>
          </cell>
          <cell r="F55">
            <v>7126</v>
          </cell>
          <cell r="G55">
            <v>18135</v>
          </cell>
          <cell r="H55">
            <v>-102821</v>
          </cell>
          <cell r="N55">
            <v>-23761</v>
          </cell>
        </row>
        <row r="78">
          <cell r="B78" t="str">
            <v>Jan</v>
          </cell>
          <cell r="C78" t="str">
            <v>Feb</v>
          </cell>
          <cell r="D78" t="str">
            <v>Mar</v>
          </cell>
          <cell r="E78" t="str">
            <v>Apr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Aug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Dec</v>
          </cell>
          <cell r="N78" t="str">
            <v>YTD</v>
          </cell>
        </row>
        <row r="79">
          <cell r="B79">
            <v>898</v>
          </cell>
          <cell r="C79">
            <v>519</v>
          </cell>
          <cell r="D79">
            <v>100</v>
          </cell>
          <cell r="E79">
            <v>23</v>
          </cell>
          <cell r="F79">
            <v>436</v>
          </cell>
          <cell r="G79">
            <v>1472</v>
          </cell>
          <cell r="H79">
            <v>764</v>
          </cell>
          <cell r="N79">
            <v>4212</v>
          </cell>
        </row>
        <row r="80">
          <cell r="B80">
            <v>140</v>
          </cell>
          <cell r="C80">
            <v>767</v>
          </cell>
          <cell r="D80">
            <v>49</v>
          </cell>
          <cell r="E80">
            <v>96</v>
          </cell>
          <cell r="F80">
            <v>2076</v>
          </cell>
          <cell r="G80">
            <v>71</v>
          </cell>
          <cell r="H80">
            <v>70677</v>
          </cell>
          <cell r="I80">
            <v>1142342</v>
          </cell>
          <cell r="J80">
            <v>1157</v>
          </cell>
          <cell r="K80">
            <v>1141771</v>
          </cell>
          <cell r="L80">
            <v>163784</v>
          </cell>
          <cell r="M80">
            <v>30</v>
          </cell>
          <cell r="N80">
            <v>73876</v>
          </cell>
        </row>
        <row r="81">
          <cell r="B81">
            <v>758</v>
          </cell>
          <cell r="C81">
            <v>-248</v>
          </cell>
          <cell r="D81">
            <v>51</v>
          </cell>
          <cell r="E81">
            <v>-73</v>
          </cell>
          <cell r="F81">
            <v>-1640</v>
          </cell>
          <cell r="G81">
            <v>1401</v>
          </cell>
          <cell r="H81">
            <v>-69913</v>
          </cell>
          <cell r="N81">
            <v>-69664</v>
          </cell>
        </row>
        <row r="89">
          <cell r="B89" t="str">
            <v>Jan</v>
          </cell>
          <cell r="C89" t="str">
            <v>Feb</v>
          </cell>
          <cell r="D89" t="str">
            <v>Mar</v>
          </cell>
          <cell r="E89" t="str">
            <v>Apr</v>
          </cell>
          <cell r="F89" t="str">
            <v>May</v>
          </cell>
          <cell r="G89" t="str">
            <v>Jun</v>
          </cell>
          <cell r="H89" t="str">
            <v>Jul</v>
          </cell>
          <cell r="I89" t="str">
            <v>Aug</v>
          </cell>
          <cell r="J89" t="str">
            <v>Sep</v>
          </cell>
          <cell r="K89" t="str">
            <v>Oct</v>
          </cell>
          <cell r="L89" t="str">
            <v>Nov</v>
          </cell>
          <cell r="M89" t="str">
            <v>Dec</v>
          </cell>
          <cell r="N89" t="str">
            <v>YTD</v>
          </cell>
        </row>
        <row r="90">
          <cell r="B90" t="str">
            <v>N/A</v>
          </cell>
          <cell r="C90" t="str">
            <v>N/A</v>
          </cell>
          <cell r="D90" t="str">
            <v>N/A</v>
          </cell>
          <cell r="E90" t="str">
            <v>N/A</v>
          </cell>
          <cell r="F90" t="str">
            <v>N/A</v>
          </cell>
          <cell r="G90" t="str">
            <v>N/A</v>
          </cell>
          <cell r="H90" t="str">
            <v>N/A</v>
          </cell>
          <cell r="I90" t="str">
            <v>N/A</v>
          </cell>
          <cell r="J90" t="str">
            <v>N/A</v>
          </cell>
          <cell r="K90" t="str">
            <v>N/A</v>
          </cell>
          <cell r="L90" t="str">
            <v>N/A</v>
          </cell>
          <cell r="M90" t="str">
            <v>N/A</v>
          </cell>
          <cell r="N90" t="str">
            <v>N/A</v>
          </cell>
        </row>
        <row r="91">
          <cell r="B91">
            <v>10.604755257487938</v>
          </cell>
          <cell r="C91">
            <v>7</v>
          </cell>
          <cell r="D91">
            <v>7.8634184522062425</v>
          </cell>
          <cell r="E91">
            <v>7.8779860411570013</v>
          </cell>
          <cell r="F91">
            <v>6.86596442907791</v>
          </cell>
          <cell r="G91">
            <v>11.324750201548872</v>
          </cell>
          <cell r="H91">
            <v>20.75781867757328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>
            <v>10.760970033623426</v>
          </cell>
        </row>
        <row r="92">
          <cell r="B92">
            <v>10</v>
          </cell>
          <cell r="C92">
            <v>10</v>
          </cell>
          <cell r="D92">
            <v>10</v>
          </cell>
          <cell r="E92">
            <v>10</v>
          </cell>
          <cell r="F92">
            <v>10</v>
          </cell>
          <cell r="G92">
            <v>10</v>
          </cell>
          <cell r="H92">
            <v>10</v>
          </cell>
          <cell r="I92">
            <v>10</v>
          </cell>
          <cell r="J92">
            <v>10</v>
          </cell>
          <cell r="K92">
            <v>10</v>
          </cell>
          <cell r="L92">
            <v>10</v>
          </cell>
          <cell r="M92">
            <v>10</v>
          </cell>
          <cell r="N92">
            <v>10</v>
          </cell>
        </row>
      </sheetData>
      <sheetData sheetId="26"/>
      <sheetData sheetId="27">
        <row r="26">
          <cell r="B26" t="str">
            <v>Jan</v>
          </cell>
          <cell r="C26" t="str">
            <v>Feb</v>
          </cell>
          <cell r="D26" t="str">
            <v>Mar</v>
          </cell>
          <cell r="E26" t="str">
            <v>Apr</v>
          </cell>
          <cell r="F26" t="str">
            <v>May</v>
          </cell>
          <cell r="G26" t="str">
            <v>Jun</v>
          </cell>
          <cell r="H26" t="str">
            <v>Jul</v>
          </cell>
          <cell r="I26" t="str">
            <v>Aug</v>
          </cell>
          <cell r="J26" t="str">
            <v>Sep</v>
          </cell>
          <cell r="K26" t="str">
            <v>Oct</v>
          </cell>
          <cell r="L26" t="str">
            <v>Nov</v>
          </cell>
          <cell r="M26" t="str">
            <v>Dec</v>
          </cell>
          <cell r="N26" t="str">
            <v>YTD</v>
          </cell>
        </row>
        <row r="27">
          <cell r="B27">
            <v>523306</v>
          </cell>
          <cell r="C27">
            <v>430767</v>
          </cell>
          <cell r="D27">
            <v>477028</v>
          </cell>
          <cell r="E27">
            <v>451391</v>
          </cell>
          <cell r="F27">
            <v>502360</v>
          </cell>
          <cell r="G27">
            <v>557736</v>
          </cell>
          <cell r="H27">
            <v>593869</v>
          </cell>
          <cell r="N27">
            <v>3536457</v>
          </cell>
        </row>
        <row r="28">
          <cell r="B28">
            <v>182464</v>
          </cell>
          <cell r="C28">
            <v>157242</v>
          </cell>
          <cell r="D28">
            <v>179203</v>
          </cell>
          <cell r="E28">
            <v>173114</v>
          </cell>
          <cell r="F28">
            <v>204733</v>
          </cell>
          <cell r="G28">
            <v>225616</v>
          </cell>
          <cell r="H28">
            <v>245662</v>
          </cell>
          <cell r="N28">
            <v>1368034</v>
          </cell>
        </row>
        <row r="29">
          <cell r="B29">
            <v>450856</v>
          </cell>
          <cell r="C29">
            <v>389252</v>
          </cell>
          <cell r="D29">
            <v>437390</v>
          </cell>
          <cell r="E29">
            <v>410198</v>
          </cell>
          <cell r="F29">
            <v>477103</v>
          </cell>
          <cell r="G29">
            <v>525167</v>
          </cell>
          <cell r="H29">
            <v>553618</v>
          </cell>
          <cell r="N29">
            <v>3243584</v>
          </cell>
        </row>
        <row r="30">
          <cell r="B30">
            <v>0.47080491851286566</v>
          </cell>
          <cell r="C30">
            <v>0.46751459370582332</v>
          </cell>
          <cell r="D30">
            <v>0.46845134246872616</v>
          </cell>
          <cell r="E30">
            <v>0.47269695485685609</v>
          </cell>
          <cell r="F30">
            <v>0.46444354239082741</v>
          </cell>
          <cell r="G30">
            <v>0.46325189164895014</v>
          </cell>
          <cell r="H30">
            <v>0.46301657256848061</v>
          </cell>
          <cell r="N30">
            <v>0.46685321791866752</v>
          </cell>
        </row>
        <row r="31">
          <cell r="B31">
            <v>0.77156185397489507</v>
          </cell>
          <cell r="C31">
            <v>0.77700133732569843</v>
          </cell>
          <cell r="D31">
            <v>0.7806827559228241</v>
          </cell>
          <cell r="E31">
            <v>0.78318181164482847</v>
          </cell>
          <cell r="F31">
            <v>0.77782156678831249</v>
          </cell>
          <cell r="G31">
            <v>0.77382058386088581</v>
          </cell>
          <cell r="H31">
            <v>0.7683469402049552</v>
          </cell>
          <cell r="N31">
            <v>0.77560648670629573</v>
          </cell>
        </row>
        <row r="32">
          <cell r="B32">
            <v>0.79</v>
          </cell>
          <cell r="C32">
            <v>0.79</v>
          </cell>
          <cell r="D32">
            <v>0.79</v>
          </cell>
          <cell r="E32">
            <v>0.79</v>
          </cell>
          <cell r="F32">
            <v>0.79</v>
          </cell>
          <cell r="G32">
            <v>0.79</v>
          </cell>
          <cell r="H32">
            <v>0.79</v>
          </cell>
          <cell r="I32">
            <v>0.79</v>
          </cell>
          <cell r="J32">
            <v>0.79</v>
          </cell>
          <cell r="K32">
            <v>0.79</v>
          </cell>
          <cell r="L32">
            <v>0.79</v>
          </cell>
          <cell r="M32">
            <v>0.79</v>
          </cell>
          <cell r="N32">
            <v>0.79</v>
          </cell>
        </row>
        <row r="57">
          <cell r="B57">
            <v>27762</v>
          </cell>
        </row>
        <row r="84">
          <cell r="B84" t="str">
            <v>Jan</v>
          </cell>
          <cell r="C84" t="str">
            <v>Feb</v>
          </cell>
          <cell r="D84" t="str">
            <v>Mar</v>
          </cell>
          <cell r="E84" t="str">
            <v>Apr</v>
          </cell>
          <cell r="F84" t="str">
            <v>May</v>
          </cell>
          <cell r="G84" t="str">
            <v>Jun</v>
          </cell>
          <cell r="H84" t="str">
            <v>Jul</v>
          </cell>
          <cell r="I84" t="str">
            <v>Aug</v>
          </cell>
          <cell r="J84" t="str">
            <v>Sep</v>
          </cell>
          <cell r="K84" t="str">
            <v>Oct</v>
          </cell>
          <cell r="L84" t="str">
            <v>Nov</v>
          </cell>
          <cell r="M84" t="str">
            <v>Dec</v>
          </cell>
          <cell r="N84" t="str">
            <v>YTD</v>
          </cell>
        </row>
        <row r="85">
          <cell r="B85">
            <v>0.85199193141704488</v>
          </cell>
          <cell r="C85">
            <v>0.86824236092974671</v>
          </cell>
          <cell r="D85">
            <v>0.8607389676074283</v>
          </cell>
          <cell r="E85">
            <v>0.84926065942479778</v>
          </cell>
          <cell r="F85">
            <v>0.85121971878705738</v>
          </cell>
          <cell r="G85">
            <v>0.86255487107602646</v>
          </cell>
          <cell r="H85">
            <v>0.8583272116696401</v>
          </cell>
          <cell r="N85">
            <v>0.85760170095339339</v>
          </cell>
        </row>
        <row r="86">
          <cell r="B86">
            <v>0.93500000000000005</v>
          </cell>
          <cell r="C86">
            <v>0.93500000000000005</v>
          </cell>
          <cell r="D86">
            <v>0.93500000000000005</v>
          </cell>
          <cell r="E86">
            <v>0.93500000000000005</v>
          </cell>
          <cell r="F86">
            <v>0.93500000000000005</v>
          </cell>
          <cell r="G86">
            <v>0.93500000000000005</v>
          </cell>
          <cell r="H86">
            <v>0.93500000000000005</v>
          </cell>
          <cell r="I86">
            <v>0.93500000000000005</v>
          </cell>
          <cell r="J86">
            <v>0.93500000000000005</v>
          </cell>
          <cell r="K86">
            <v>0.93500000000000005</v>
          </cell>
          <cell r="L86">
            <v>0.93500000000000005</v>
          </cell>
          <cell r="M86">
            <v>0.93500000000000005</v>
          </cell>
          <cell r="N86">
            <v>0.93500000000000005</v>
          </cell>
        </row>
        <row r="87">
          <cell r="B87">
            <v>-8.8778682976422635E-2</v>
          </cell>
          <cell r="C87">
            <v>-7.1398544460163998E-2</v>
          </cell>
          <cell r="D87">
            <v>-7.942356405622647E-2</v>
          </cell>
          <cell r="E87">
            <v>-9.1699829492194934E-2</v>
          </cell>
          <cell r="F87">
            <v>-8.9604578837371843E-2</v>
          </cell>
          <cell r="G87">
            <v>-7.7481421309062659E-2</v>
          </cell>
          <cell r="H87">
            <v>-8.2002982171507963E-2</v>
          </cell>
          <cell r="N87">
            <v>-8.2778929461611403E-2</v>
          </cell>
        </row>
      </sheetData>
      <sheetData sheetId="28">
        <row r="32">
          <cell r="B32" t="str">
            <v>Jan</v>
          </cell>
          <cell r="C32" t="str">
            <v>Feb</v>
          </cell>
          <cell r="D32" t="str">
            <v>Mar</v>
          </cell>
          <cell r="E32" t="str">
            <v>Apr</v>
          </cell>
          <cell r="F32" t="str">
            <v>May</v>
          </cell>
          <cell r="G32" t="str">
            <v>Jun</v>
          </cell>
          <cell r="H32" t="str">
            <v>Jul</v>
          </cell>
          <cell r="I32" t="str">
            <v>Aug</v>
          </cell>
          <cell r="J32" t="str">
            <v>Sep</v>
          </cell>
          <cell r="K32" t="str">
            <v>Oct</v>
          </cell>
          <cell r="L32" t="str">
            <v>Nov</v>
          </cell>
          <cell r="M32" t="str">
            <v>Dec</v>
          </cell>
        </row>
        <row r="33">
          <cell r="B33">
            <v>138212.94</v>
          </cell>
          <cell r="C33">
            <v>264499.61</v>
          </cell>
          <cell r="D33">
            <v>172692.01</v>
          </cell>
          <cell r="E33">
            <v>163151.73000000001</v>
          </cell>
          <cell r="F33">
            <v>113018.19</v>
          </cell>
          <cell r="G33">
            <v>134057.91</v>
          </cell>
          <cell r="H33">
            <v>174586.08</v>
          </cell>
        </row>
        <row r="34">
          <cell r="B34">
            <v>142062.67000000001</v>
          </cell>
          <cell r="C34">
            <v>148085.16</v>
          </cell>
          <cell r="D34">
            <v>122614.55</v>
          </cell>
          <cell r="E34">
            <v>200640.38</v>
          </cell>
          <cell r="F34">
            <v>86175.31</v>
          </cell>
          <cell r="G34">
            <v>74839.58</v>
          </cell>
          <cell r="H34">
            <v>83603.399999999994</v>
          </cell>
          <cell r="I34">
            <v>93299.31</v>
          </cell>
          <cell r="J34">
            <v>149444.6</v>
          </cell>
          <cell r="K34">
            <v>168111.15</v>
          </cell>
          <cell r="L34">
            <v>184296.44</v>
          </cell>
          <cell r="M34">
            <v>210081.41</v>
          </cell>
        </row>
        <row r="35">
          <cell r="B35">
            <v>-3849.7300000000105</v>
          </cell>
          <cell r="C35">
            <v>116414.44999999998</v>
          </cell>
          <cell r="D35">
            <v>50077.460000000006</v>
          </cell>
          <cell r="E35">
            <v>-37488.649999999994</v>
          </cell>
          <cell r="F35">
            <v>26842.880000000005</v>
          </cell>
          <cell r="G35">
            <v>59218.33</v>
          </cell>
          <cell r="H35">
            <v>90982.68</v>
          </cell>
        </row>
        <row r="36">
          <cell r="B36">
            <v>-2.7098814910349146E-2</v>
          </cell>
          <cell r="C36">
            <v>0.78613177714768978</v>
          </cell>
          <cell r="D36">
            <v>0.40841368336792006</v>
          </cell>
          <cell r="E36">
            <v>-0.18684499102324265</v>
          </cell>
          <cell r="F36">
            <v>0.3114915397461292</v>
          </cell>
          <cell r="G36">
            <v>0.79127020755594835</v>
          </cell>
          <cell r="H36">
            <v>1.0882653097840518</v>
          </cell>
        </row>
        <row r="37">
          <cell r="B37">
            <v>138212.94</v>
          </cell>
          <cell r="C37">
            <v>402712.55</v>
          </cell>
          <cell r="D37">
            <v>575404.56000000006</v>
          </cell>
          <cell r="E37">
            <v>738556.29</v>
          </cell>
          <cell r="F37">
            <v>851574.48</v>
          </cell>
          <cell r="G37">
            <v>985632.39</v>
          </cell>
          <cell r="H37">
            <v>1160218.47</v>
          </cell>
        </row>
        <row r="38">
          <cell r="B38">
            <v>142062.67000000001</v>
          </cell>
          <cell r="C38">
            <v>290147.83</v>
          </cell>
          <cell r="D38">
            <v>412762.38</v>
          </cell>
          <cell r="E38">
            <v>613402.76</v>
          </cell>
          <cell r="F38">
            <v>699578.07</v>
          </cell>
          <cell r="G38">
            <v>774417.65</v>
          </cell>
          <cell r="H38">
            <v>858021.05</v>
          </cell>
          <cell r="I38">
            <v>951320.36</v>
          </cell>
          <cell r="J38">
            <v>1100764.96</v>
          </cell>
          <cell r="K38">
            <v>1268876.1100000001</v>
          </cell>
          <cell r="L38">
            <v>1453172.55</v>
          </cell>
          <cell r="M38">
            <v>1663253.96</v>
          </cell>
        </row>
        <row r="39">
          <cell r="B39">
            <v>205000</v>
          </cell>
          <cell r="C39">
            <v>133250</v>
          </cell>
          <cell r="D39">
            <v>123000</v>
          </cell>
          <cell r="E39">
            <v>143500</v>
          </cell>
          <cell r="F39">
            <v>133250</v>
          </cell>
          <cell r="G39">
            <v>112750</v>
          </cell>
          <cell r="H39">
            <v>133250</v>
          </cell>
          <cell r="I39">
            <v>194750</v>
          </cell>
          <cell r="J39">
            <v>174250</v>
          </cell>
          <cell r="K39">
            <v>211833.33333333334</v>
          </cell>
          <cell r="L39">
            <v>232333.33333333331</v>
          </cell>
          <cell r="M39">
            <v>252833.33333333334</v>
          </cell>
        </row>
        <row r="40">
          <cell r="B40">
            <v>205000</v>
          </cell>
          <cell r="C40">
            <v>338250</v>
          </cell>
          <cell r="D40">
            <v>461250</v>
          </cell>
          <cell r="E40">
            <v>604750</v>
          </cell>
          <cell r="F40">
            <v>738000</v>
          </cell>
          <cell r="G40">
            <v>850750</v>
          </cell>
          <cell r="H40">
            <v>984000</v>
          </cell>
          <cell r="I40">
            <v>1178750</v>
          </cell>
          <cell r="J40">
            <v>1353000</v>
          </cell>
          <cell r="K40">
            <v>1564833.3333333333</v>
          </cell>
          <cell r="L40">
            <v>1797166.6666666665</v>
          </cell>
          <cell r="M40">
            <v>2050000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8">
          <cell r="B28" t="str">
            <v>Jan</v>
          </cell>
          <cell r="C28" t="str">
            <v>Feb</v>
          </cell>
          <cell r="D28" t="str">
            <v>Mar</v>
          </cell>
          <cell r="E28" t="str">
            <v>Apr</v>
          </cell>
          <cell r="F28" t="str">
            <v>May</v>
          </cell>
          <cell r="G28" t="str">
            <v>Jun</v>
          </cell>
          <cell r="H28" t="str">
            <v>Jul</v>
          </cell>
          <cell r="I28" t="str">
            <v>Aug</v>
          </cell>
          <cell r="J28" t="str">
            <v>Sep</v>
          </cell>
          <cell r="K28" t="str">
            <v>Oct</v>
          </cell>
          <cell r="L28" t="str">
            <v>Nov</v>
          </cell>
          <cell r="M28" t="str">
            <v>Dec</v>
          </cell>
          <cell r="N28" t="str">
            <v>YTD</v>
          </cell>
        </row>
        <row r="29">
          <cell r="B29">
            <v>202331</v>
          </cell>
          <cell r="C29">
            <v>163548</v>
          </cell>
          <cell r="D29">
            <v>168460</v>
          </cell>
          <cell r="E29">
            <v>151332</v>
          </cell>
          <cell r="F29">
            <v>98921</v>
          </cell>
          <cell r="G29">
            <v>105192</v>
          </cell>
          <cell r="H29">
            <v>108850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>
            <v>998634</v>
          </cell>
        </row>
        <row r="30">
          <cell r="B30">
            <v>117990</v>
          </cell>
          <cell r="C30">
            <v>106658</v>
          </cell>
          <cell r="D30">
            <v>125418</v>
          </cell>
          <cell r="E30">
            <v>122252</v>
          </cell>
          <cell r="F30">
            <v>145230</v>
          </cell>
          <cell r="G30">
            <v>145703</v>
          </cell>
          <cell r="H30">
            <v>122841</v>
          </cell>
          <cell r="N30">
            <v>886092</v>
          </cell>
        </row>
        <row r="31">
          <cell r="B31">
            <v>238136</v>
          </cell>
          <cell r="C31">
            <v>197339</v>
          </cell>
          <cell r="D31">
            <v>201870</v>
          </cell>
          <cell r="E31">
            <v>183142</v>
          </cell>
          <cell r="F31">
            <v>212675</v>
          </cell>
          <cell r="G31">
            <v>249116</v>
          </cell>
          <cell r="H31">
            <v>278508</v>
          </cell>
          <cell r="N31">
            <v>1560786</v>
          </cell>
        </row>
        <row r="32">
          <cell r="B32">
            <v>62178</v>
          </cell>
          <cell r="C32">
            <v>55138</v>
          </cell>
          <cell r="D32">
            <v>60563</v>
          </cell>
          <cell r="E32">
            <v>53023</v>
          </cell>
          <cell r="F32">
            <v>68765</v>
          </cell>
          <cell r="G32">
            <v>75407</v>
          </cell>
          <cell r="H32">
            <v>73087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>
            <v>448161</v>
          </cell>
        </row>
        <row r="33">
          <cell r="B33">
            <v>33139</v>
          </cell>
          <cell r="C33">
            <v>26343</v>
          </cell>
          <cell r="D33">
            <v>26613</v>
          </cell>
          <cell r="E33">
            <v>23524</v>
          </cell>
          <cell r="F33">
            <v>34497</v>
          </cell>
          <cell r="G33">
            <v>31842</v>
          </cell>
          <cell r="H33">
            <v>34966</v>
          </cell>
          <cell r="N33">
            <v>210924</v>
          </cell>
        </row>
        <row r="34">
          <cell r="B34">
            <v>11386</v>
          </cell>
          <cell r="C34">
            <v>7329</v>
          </cell>
          <cell r="D34">
            <v>4382</v>
          </cell>
          <cell r="E34">
            <v>3316</v>
          </cell>
          <cell r="F34">
            <v>7865</v>
          </cell>
          <cell r="G34">
            <v>16387</v>
          </cell>
          <cell r="H34">
            <v>23052</v>
          </cell>
          <cell r="N34">
            <v>73717</v>
          </cell>
        </row>
        <row r="35">
          <cell r="B35">
            <v>7332</v>
          </cell>
          <cell r="C35">
            <v>6313</v>
          </cell>
          <cell r="D35">
            <v>6243</v>
          </cell>
          <cell r="E35">
            <v>5004</v>
          </cell>
          <cell r="F35">
            <v>5652</v>
          </cell>
          <cell r="G35">
            <v>6237</v>
          </cell>
          <cell r="H35">
            <v>6792</v>
          </cell>
          <cell r="N35">
            <v>43573</v>
          </cell>
        </row>
        <row r="36">
          <cell r="B36">
            <v>16289</v>
          </cell>
          <cell r="C36">
            <v>16672</v>
          </cell>
          <cell r="D36">
            <v>21412</v>
          </cell>
          <cell r="E36">
            <v>18728</v>
          </cell>
          <cell r="F36">
            <v>20725</v>
          </cell>
          <cell r="G36">
            <v>23801</v>
          </cell>
          <cell r="H36">
            <v>25258</v>
          </cell>
          <cell r="N36">
            <v>142885</v>
          </cell>
        </row>
        <row r="37">
          <cell r="B37">
            <v>11357</v>
          </cell>
          <cell r="C37">
            <v>9695</v>
          </cell>
          <cell r="D37">
            <v>10266</v>
          </cell>
          <cell r="E37">
            <v>8980</v>
          </cell>
          <cell r="F37">
            <v>10998</v>
          </cell>
          <cell r="G37">
            <v>11583</v>
          </cell>
          <cell r="H37">
            <v>11059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73938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>
            <v>0</v>
          </cell>
        </row>
        <row r="39">
          <cell r="B39">
            <v>700138</v>
          </cell>
          <cell r="C39">
            <v>589035</v>
          </cell>
          <cell r="D39">
            <v>625227</v>
          </cell>
          <cell r="E39">
            <v>569301</v>
          </cell>
          <cell r="F39">
            <v>605328</v>
          </cell>
          <cell r="G39">
            <v>665268</v>
          </cell>
          <cell r="H39">
            <v>684413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4438710</v>
          </cell>
        </row>
        <row r="99">
          <cell r="B99">
            <v>163.24703085538053</v>
          </cell>
        </row>
        <row r="100">
          <cell r="B100">
            <v>282.20561064496991</v>
          </cell>
        </row>
        <row r="101">
          <cell r="B101">
            <v>258.79982195048206</v>
          </cell>
        </row>
        <row r="102">
          <cell r="B102">
            <v>302.78977223893423</v>
          </cell>
        </row>
        <row r="103">
          <cell r="B103">
            <v>360.99802180835667</v>
          </cell>
        </row>
        <row r="104">
          <cell r="B104">
            <v>430.48213585201728</v>
          </cell>
        </row>
        <row r="105">
          <cell r="B105">
            <v>1012.3845072896539</v>
          </cell>
        </row>
        <row r="106">
          <cell r="B106">
            <v>701.92635024549918</v>
          </cell>
        </row>
        <row r="107">
          <cell r="B107">
            <v>595.79664725604368</v>
          </cell>
        </row>
        <row r="108">
          <cell r="B108">
            <v>276.20857588075489</v>
          </cell>
        </row>
        <row r="111">
          <cell r="B111">
            <v>8.1515437575062641</v>
          </cell>
        </row>
        <row r="112">
          <cell r="B112">
            <v>11.5</v>
          </cell>
        </row>
        <row r="113">
          <cell r="B113">
            <v>22</v>
          </cell>
        </row>
        <row r="114">
          <cell r="B114">
            <v>45.4</v>
          </cell>
        </row>
        <row r="115">
          <cell r="B115">
            <v>49.414101450673868</v>
          </cell>
        </row>
        <row r="116">
          <cell r="B116">
            <v>58</v>
          </cell>
        </row>
        <row r="117">
          <cell r="B117">
            <v>194</v>
          </cell>
        </row>
        <row r="118">
          <cell r="B118">
            <v>164</v>
          </cell>
        </row>
        <row r="119">
          <cell r="B119">
            <v>176.4</v>
          </cell>
        </row>
        <row r="120">
          <cell r="B120">
            <v>25.249008641717193</v>
          </cell>
        </row>
        <row r="124">
          <cell r="B124" t="str">
            <v>Jan</v>
          </cell>
          <cell r="C124" t="str">
            <v>Feb</v>
          </cell>
          <cell r="D124" t="str">
            <v>Mar</v>
          </cell>
          <cell r="E124" t="str">
            <v>Apr</v>
          </cell>
          <cell r="F124" t="str">
            <v>May</v>
          </cell>
          <cell r="G124" t="str">
            <v>Jun</v>
          </cell>
          <cell r="H124" t="str">
            <v>Jul</v>
          </cell>
          <cell r="I124" t="str">
            <v>Aug</v>
          </cell>
          <cell r="J124" t="str">
            <v>Sep</v>
          </cell>
          <cell r="K124" t="str">
            <v>Oct</v>
          </cell>
          <cell r="L124" t="str">
            <v>Nov</v>
          </cell>
          <cell r="M124" t="str">
            <v>Dec</v>
          </cell>
          <cell r="N124" t="str">
            <v>YTD</v>
          </cell>
        </row>
        <row r="125">
          <cell r="B125">
            <v>205369</v>
          </cell>
          <cell r="C125">
            <v>166770</v>
          </cell>
          <cell r="D125">
            <v>173010</v>
          </cell>
          <cell r="E125">
            <v>155462</v>
          </cell>
          <cell r="F125">
            <v>101421</v>
          </cell>
          <cell r="G125">
            <v>109146</v>
          </cell>
          <cell r="H125">
            <v>114528</v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>
            <v>1025706</v>
          </cell>
        </row>
        <row r="126">
          <cell r="B126">
            <v>118731</v>
          </cell>
          <cell r="C126">
            <v>107141</v>
          </cell>
          <cell r="D126">
            <v>126184</v>
          </cell>
          <cell r="E126">
            <v>123018</v>
          </cell>
          <cell r="F126">
            <v>146440</v>
          </cell>
          <cell r="G126">
            <v>149006</v>
          </cell>
          <cell r="H126">
            <v>126313</v>
          </cell>
          <cell r="N126">
            <v>896833</v>
          </cell>
        </row>
        <row r="127">
          <cell r="B127">
            <v>242979</v>
          </cell>
          <cell r="C127">
            <v>199696</v>
          </cell>
          <cell r="D127">
            <v>204642</v>
          </cell>
          <cell r="E127">
            <v>186317</v>
          </cell>
          <cell r="F127">
            <v>216733</v>
          </cell>
          <cell r="G127">
            <v>257642</v>
          </cell>
          <cell r="H127">
            <v>285631</v>
          </cell>
          <cell r="N127">
            <v>1593640</v>
          </cell>
        </row>
        <row r="128">
          <cell r="B128">
            <v>63903</v>
          </cell>
          <cell r="C128">
            <v>56346</v>
          </cell>
          <cell r="D128">
            <v>61765</v>
          </cell>
          <cell r="E128">
            <v>54366</v>
          </cell>
          <cell r="F128">
            <v>72309</v>
          </cell>
          <cell r="G128">
            <v>78584</v>
          </cell>
          <cell r="H128">
            <v>75963</v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>
            <v>463236</v>
          </cell>
        </row>
        <row r="129">
          <cell r="B129">
            <v>33971</v>
          </cell>
          <cell r="C129">
            <v>26869</v>
          </cell>
          <cell r="D129">
            <v>27162</v>
          </cell>
          <cell r="E129">
            <v>24047</v>
          </cell>
          <cell r="F129">
            <v>36088</v>
          </cell>
          <cell r="G129">
            <v>34512</v>
          </cell>
          <cell r="H129">
            <v>41624</v>
          </cell>
          <cell r="N129">
            <v>224273</v>
          </cell>
        </row>
        <row r="130">
          <cell r="B130">
            <v>11999</v>
          </cell>
          <cell r="C130">
            <v>7570</v>
          </cell>
          <cell r="D130">
            <v>4508</v>
          </cell>
          <cell r="E130">
            <v>3427</v>
          </cell>
          <cell r="F130">
            <v>8437</v>
          </cell>
          <cell r="G130">
            <v>17878</v>
          </cell>
          <cell r="H130">
            <v>26258</v>
          </cell>
          <cell r="N130">
            <v>80077</v>
          </cell>
        </row>
        <row r="131">
          <cell r="B131">
            <v>7798</v>
          </cell>
          <cell r="C131">
            <v>6662</v>
          </cell>
          <cell r="D131">
            <v>6478</v>
          </cell>
          <cell r="E131">
            <v>5334</v>
          </cell>
          <cell r="F131">
            <v>6109</v>
          </cell>
          <cell r="G131">
            <v>7040</v>
          </cell>
          <cell r="H131">
            <v>8012</v>
          </cell>
          <cell r="N131">
            <v>47433</v>
          </cell>
        </row>
        <row r="132">
          <cell r="B132">
            <v>17084</v>
          </cell>
          <cell r="C132">
            <v>17159</v>
          </cell>
          <cell r="D132">
            <v>22092</v>
          </cell>
          <cell r="E132">
            <v>19105</v>
          </cell>
          <cell r="F132">
            <v>21236</v>
          </cell>
          <cell r="G132">
            <v>25075</v>
          </cell>
          <cell r="H132">
            <v>26712</v>
          </cell>
          <cell r="N132">
            <v>148463</v>
          </cell>
        </row>
        <row r="133">
          <cell r="B133">
            <v>13245</v>
          </cell>
          <cell r="C133">
            <v>10639</v>
          </cell>
          <cell r="D133">
            <v>11064</v>
          </cell>
          <cell r="E133">
            <v>10127</v>
          </cell>
          <cell r="F133">
            <v>13373</v>
          </cell>
          <cell r="G133">
            <v>15224</v>
          </cell>
          <cell r="H133">
            <v>14616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88288</v>
          </cell>
        </row>
        <row r="134">
          <cell r="B134" t="str">
            <v/>
          </cell>
          <cell r="N134">
            <v>0</v>
          </cell>
        </row>
        <row r="135">
          <cell r="B135">
            <v>715079</v>
          </cell>
          <cell r="C135">
            <v>598852</v>
          </cell>
          <cell r="D135">
            <v>636905</v>
          </cell>
          <cell r="E135">
            <v>581203</v>
          </cell>
          <cell r="F135">
            <v>622146</v>
          </cell>
          <cell r="G135">
            <v>694107</v>
          </cell>
          <cell r="H135">
            <v>719657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4567949</v>
          </cell>
        </row>
        <row r="142">
          <cell r="B142">
            <v>11334</v>
          </cell>
        </row>
        <row r="143">
          <cell r="B143">
            <v>23</v>
          </cell>
        </row>
        <row r="148">
          <cell r="B148">
            <v>13222</v>
          </cell>
        </row>
        <row r="149">
          <cell r="B149">
            <v>23</v>
          </cell>
        </row>
      </sheetData>
      <sheetData sheetId="38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71.060445716058538</v>
          </cell>
          <cell r="C43">
            <v>47.577431777484321</v>
          </cell>
          <cell r="D43">
            <v>38.288138153561697</v>
          </cell>
          <cell r="E43">
            <v>40.383489078031069</v>
          </cell>
          <cell r="F43">
            <v>35.338957979183441</v>
          </cell>
          <cell r="G43">
            <v>44.253113445936961</v>
          </cell>
          <cell r="H43">
            <v>63.059153182876464</v>
          </cell>
          <cell r="I43">
            <v>48.773496727159262</v>
          </cell>
          <cell r="J43">
            <v>50.955129993861071</v>
          </cell>
          <cell r="K43">
            <v>16.08654596350534</v>
          </cell>
          <cell r="L43">
            <v>29.738691675785951</v>
          </cell>
          <cell r="M43">
            <v>31.031534256396469</v>
          </cell>
          <cell r="N43">
            <v>48.56581847616178</v>
          </cell>
        </row>
        <row r="44">
          <cell r="B44">
            <v>15.303087515012528</v>
          </cell>
          <cell r="C44">
            <v>21.446034191796905</v>
          </cell>
          <cell r="D44">
            <v>27.927846373026238</v>
          </cell>
          <cell r="E44">
            <v>25.614238891972615</v>
          </cell>
          <cell r="F44">
            <v>17.061564278565726</v>
          </cell>
          <cell r="G44">
            <v>25.727697923796487</v>
          </cell>
          <cell r="H44">
            <v>34.355378961874138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>
            <v>23.350298507761604</v>
          </cell>
        </row>
        <row r="45">
          <cell r="B45">
            <v>39</v>
          </cell>
          <cell r="C45">
            <v>39</v>
          </cell>
          <cell r="D45">
            <v>39</v>
          </cell>
          <cell r="E45">
            <v>39</v>
          </cell>
          <cell r="F45">
            <v>39</v>
          </cell>
          <cell r="G45">
            <v>39</v>
          </cell>
          <cell r="H45">
            <v>39</v>
          </cell>
          <cell r="I45">
            <v>39</v>
          </cell>
          <cell r="J45">
            <v>39</v>
          </cell>
          <cell r="K45">
            <v>39</v>
          </cell>
          <cell r="L45">
            <v>39</v>
          </cell>
          <cell r="M45">
            <v>39</v>
          </cell>
          <cell r="N45">
            <v>39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0.89500000000000002</v>
          </cell>
          <cell r="C65">
            <v>0.91</v>
          </cell>
          <cell r="D65">
            <v>0.92</v>
          </cell>
          <cell r="E65">
            <v>0.92</v>
          </cell>
          <cell r="F65">
            <v>0.91500000000000004</v>
          </cell>
          <cell r="G65">
            <v>0.88</v>
          </cell>
          <cell r="H65">
            <v>1.040796963946869</v>
          </cell>
          <cell r="I65">
            <v>0.78</v>
          </cell>
          <cell r="J65">
            <v>0.80500000000000005</v>
          </cell>
          <cell r="K65">
            <v>0.94</v>
          </cell>
          <cell r="L65">
            <v>0.84</v>
          </cell>
          <cell r="M65">
            <v>0.88500000000000001</v>
          </cell>
          <cell r="N65">
            <v>0.9258281377066957</v>
          </cell>
        </row>
        <row r="66">
          <cell r="B66">
            <v>0.94</v>
          </cell>
          <cell r="C66">
            <v>0.91500000000000004</v>
          </cell>
          <cell r="D66">
            <v>0.91500000000000004</v>
          </cell>
          <cell r="E66">
            <v>0.91</v>
          </cell>
          <cell r="F66">
            <v>0.92</v>
          </cell>
          <cell r="G66">
            <v>0.88</v>
          </cell>
          <cell r="H66">
            <v>0.87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0.90714622641509424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187.60885801777579</v>
          </cell>
          <cell r="C88">
            <v>197.09489618838887</v>
          </cell>
          <cell r="D88">
            <v>195.02459259080226</v>
          </cell>
          <cell r="E88">
            <v>199.95767844506608</v>
          </cell>
          <cell r="F88">
            <v>193.18576242879726</v>
          </cell>
          <cell r="G88">
            <v>192.02102407235006</v>
          </cell>
          <cell r="H88">
            <v>194.71192618331716</v>
          </cell>
          <cell r="I88">
            <v>216.15883737917437</v>
          </cell>
          <cell r="J88">
            <v>198.39991549003818</v>
          </cell>
          <cell r="K88">
            <v>217.19619307462065</v>
          </cell>
          <cell r="L88">
            <v>239.02581293667339</v>
          </cell>
          <cell r="M88">
            <v>192.38083635793342</v>
          </cell>
          <cell r="N88">
            <v>194.22924827521393</v>
          </cell>
        </row>
        <row r="89">
          <cell r="B89">
            <v>163.24703085538053</v>
          </cell>
          <cell r="C89">
            <v>172.89272874018636</v>
          </cell>
          <cell r="D89">
            <v>187.70107443903598</v>
          </cell>
          <cell r="E89">
            <v>187.26053313245052</v>
          </cell>
          <cell r="F89">
            <v>198.89729177828772</v>
          </cell>
          <cell r="G89">
            <v>198.19936877329076</v>
          </cell>
          <cell r="H89">
            <v>187.26289389067523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182.42169002857904</v>
          </cell>
        </row>
        <row r="90">
          <cell r="B90">
            <v>172.06754919260666</v>
          </cell>
          <cell r="C90">
            <v>177.69809890721055</v>
          </cell>
          <cell r="D90">
            <v>180.94719335566325</v>
          </cell>
          <cell r="E90">
            <v>185.98335360299885</v>
          </cell>
          <cell r="F90">
            <v>188.56591366242512</v>
          </cell>
          <cell r="G90">
            <v>189.36559561952473</v>
          </cell>
          <cell r="H90">
            <v>190.11042429636575</v>
          </cell>
          <cell r="I90">
            <v>187.31218580464056</v>
          </cell>
          <cell r="J90">
            <v>188.67245644283921</v>
          </cell>
          <cell r="K90">
            <v>181.43458260737549</v>
          </cell>
          <cell r="L90">
            <v>178.33581816400601</v>
          </cell>
          <cell r="M90">
            <v>177.16794652078144</v>
          </cell>
          <cell r="N90">
            <v>183.66932247346014</v>
          </cell>
        </row>
      </sheetData>
      <sheetData sheetId="39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40</v>
          </cell>
          <cell r="C43">
            <v>26</v>
          </cell>
          <cell r="D43">
            <v>23</v>
          </cell>
          <cell r="E43">
            <v>22</v>
          </cell>
          <cell r="F43">
            <v>21</v>
          </cell>
          <cell r="G43">
            <v>21</v>
          </cell>
          <cell r="H43">
            <v>28</v>
          </cell>
          <cell r="I43">
            <v>28</v>
          </cell>
          <cell r="J43">
            <v>15</v>
          </cell>
          <cell r="K43">
            <v>12</v>
          </cell>
          <cell r="L43">
            <v>42</v>
          </cell>
          <cell r="M43">
            <v>21</v>
          </cell>
          <cell r="N43">
            <v>25.857142857142858</v>
          </cell>
        </row>
        <row r="44">
          <cell r="B44">
            <v>21</v>
          </cell>
          <cell r="C44">
            <v>16</v>
          </cell>
          <cell r="D44">
            <v>20</v>
          </cell>
          <cell r="E44">
            <v>18</v>
          </cell>
          <cell r="F44">
            <v>22</v>
          </cell>
          <cell r="G44">
            <v>54</v>
          </cell>
          <cell r="H44">
            <v>44</v>
          </cell>
          <cell r="N44">
            <v>28.621452399976526</v>
          </cell>
        </row>
        <row r="45">
          <cell r="B45">
            <v>28</v>
          </cell>
          <cell r="C45">
            <v>28</v>
          </cell>
          <cell r="D45">
            <v>28</v>
          </cell>
          <cell r="E45">
            <v>28</v>
          </cell>
          <cell r="F45">
            <v>28</v>
          </cell>
          <cell r="G45">
            <v>28</v>
          </cell>
          <cell r="H45">
            <v>28</v>
          </cell>
          <cell r="I45">
            <v>28</v>
          </cell>
          <cell r="J45">
            <v>28</v>
          </cell>
          <cell r="K45">
            <v>28</v>
          </cell>
          <cell r="L45">
            <v>28</v>
          </cell>
          <cell r="M45">
            <v>28</v>
          </cell>
          <cell r="N45">
            <v>28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0.87</v>
          </cell>
          <cell r="C65">
            <v>0.9</v>
          </cell>
          <cell r="D65">
            <v>0.92</v>
          </cell>
          <cell r="E65">
            <v>0.93</v>
          </cell>
          <cell r="F65">
            <v>0.94</v>
          </cell>
          <cell r="G65">
            <v>0.93</v>
          </cell>
          <cell r="H65">
            <v>0.76008064516129037</v>
          </cell>
          <cell r="I65">
            <v>0.78</v>
          </cell>
          <cell r="J65">
            <v>0.89</v>
          </cell>
          <cell r="K65">
            <v>0.97</v>
          </cell>
          <cell r="L65">
            <v>0.78</v>
          </cell>
          <cell r="M65">
            <v>0.82</v>
          </cell>
          <cell r="N65">
            <v>0.89286866359447004</v>
          </cell>
        </row>
        <row r="66">
          <cell r="B66">
            <v>0.82</v>
          </cell>
          <cell r="C66">
            <v>0.88</v>
          </cell>
          <cell r="D66">
            <v>0.89</v>
          </cell>
          <cell r="E66">
            <v>0.88</v>
          </cell>
          <cell r="F66">
            <v>0.88</v>
          </cell>
          <cell r="G66">
            <v>0.73</v>
          </cell>
          <cell r="H66">
            <v>0.78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0.83683962264150946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303.84314128829976</v>
          </cell>
          <cell r="C88">
            <v>308.06346873097328</v>
          </cell>
          <cell r="D88">
            <v>316.19117009021409</v>
          </cell>
          <cell r="E88">
            <v>307.06656096321376</v>
          </cell>
          <cell r="F88">
            <v>305.1110114050831</v>
          </cell>
          <cell r="G88">
            <v>313.65111785613868</v>
          </cell>
          <cell r="H88">
            <v>323.93744669834308</v>
          </cell>
          <cell r="I88">
            <v>334.11048671777502</v>
          </cell>
          <cell r="J88">
            <v>320.67448999237587</v>
          </cell>
          <cell r="K88">
            <v>305.90826814072233</v>
          </cell>
          <cell r="L88">
            <v>309.53914481793385</v>
          </cell>
          <cell r="M88">
            <v>294.14594589814561</v>
          </cell>
          <cell r="N88">
            <v>311.1234167188951</v>
          </cell>
        </row>
        <row r="89">
          <cell r="B89">
            <v>282.20561064496991</v>
          </cell>
          <cell r="C89">
            <v>291.13469219374076</v>
          </cell>
          <cell r="D89">
            <v>308.36136758678975</v>
          </cell>
          <cell r="E89">
            <v>299.24398782841996</v>
          </cell>
          <cell r="F89">
            <v>281.98956827101836</v>
          </cell>
          <cell r="G89">
            <v>288.62750938553086</v>
          </cell>
          <cell r="H89">
            <v>311.66196953785789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294.43740943378339</v>
          </cell>
        </row>
        <row r="90">
          <cell r="B90">
            <v>304.20050140834485</v>
          </cell>
          <cell r="C90">
            <v>303.2128374427333</v>
          </cell>
          <cell r="D90">
            <v>301.23750951151032</v>
          </cell>
          <cell r="E90">
            <v>295.31152571784128</v>
          </cell>
          <cell r="F90">
            <v>304.20050140834485</v>
          </cell>
          <cell r="G90">
            <v>312.10181313323687</v>
          </cell>
          <cell r="H90">
            <v>315.06480503007145</v>
          </cell>
          <cell r="I90">
            <v>317.04013296129449</v>
          </cell>
          <cell r="J90">
            <v>318.02779692690598</v>
          </cell>
          <cell r="K90">
            <v>311.11414916762544</v>
          </cell>
          <cell r="L90">
            <v>308.15115727079086</v>
          </cell>
          <cell r="M90">
            <v>307.16349330517943</v>
          </cell>
          <cell r="N90">
            <v>305.10339980766116</v>
          </cell>
        </row>
      </sheetData>
      <sheetData sheetId="40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56</v>
          </cell>
          <cell r="C43">
            <v>35</v>
          </cell>
          <cell r="D43">
            <v>30</v>
          </cell>
          <cell r="E43">
            <v>30</v>
          </cell>
          <cell r="F43">
            <v>28</v>
          </cell>
          <cell r="G43">
            <v>33</v>
          </cell>
          <cell r="H43">
            <v>56</v>
          </cell>
          <cell r="I43">
            <v>67</v>
          </cell>
          <cell r="J43">
            <v>47</v>
          </cell>
          <cell r="K43">
            <v>25</v>
          </cell>
          <cell r="L43">
            <v>93</v>
          </cell>
          <cell r="M43">
            <v>94</v>
          </cell>
          <cell r="N43">
            <v>38.285714285714285</v>
          </cell>
        </row>
        <row r="44">
          <cell r="B44">
            <v>48</v>
          </cell>
          <cell r="C44">
            <v>29</v>
          </cell>
          <cell r="D44">
            <v>29</v>
          </cell>
          <cell r="E44">
            <v>33</v>
          </cell>
          <cell r="F44">
            <v>33</v>
          </cell>
          <cell r="G44">
            <v>59</v>
          </cell>
          <cell r="H44">
            <v>49</v>
          </cell>
          <cell r="N44">
            <v>41.270415034476216</v>
          </cell>
        </row>
        <row r="45">
          <cell r="B45">
            <v>40</v>
          </cell>
          <cell r="C45">
            <v>40</v>
          </cell>
          <cell r="D45">
            <v>40</v>
          </cell>
          <cell r="E45">
            <v>40</v>
          </cell>
          <cell r="F45">
            <v>40</v>
          </cell>
          <cell r="G45">
            <v>40</v>
          </cell>
          <cell r="H45">
            <v>40</v>
          </cell>
          <cell r="I45">
            <v>40</v>
          </cell>
          <cell r="J45">
            <v>40</v>
          </cell>
          <cell r="K45">
            <v>40</v>
          </cell>
          <cell r="L45">
            <v>40</v>
          </cell>
          <cell r="M45">
            <v>40</v>
          </cell>
          <cell r="N45">
            <v>40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0.81</v>
          </cell>
          <cell r="C65">
            <v>0.84</v>
          </cell>
          <cell r="D65">
            <v>0.86</v>
          </cell>
          <cell r="E65">
            <v>0.87</v>
          </cell>
          <cell r="F65">
            <v>0.88</v>
          </cell>
          <cell r="G65">
            <v>0.83</v>
          </cell>
          <cell r="H65">
            <v>0.6</v>
          </cell>
          <cell r="I65">
            <v>0.61</v>
          </cell>
          <cell r="J65">
            <v>0.67</v>
          </cell>
          <cell r="K65">
            <v>0.89</v>
          </cell>
          <cell r="L65">
            <v>0.55000000000000004</v>
          </cell>
          <cell r="M65">
            <v>0.47</v>
          </cell>
          <cell r="N65">
            <v>0.81285714285714283</v>
          </cell>
        </row>
        <row r="66">
          <cell r="B66">
            <v>0.63</v>
          </cell>
          <cell r="C66">
            <v>0.76</v>
          </cell>
          <cell r="D66">
            <v>0.84</v>
          </cell>
          <cell r="E66">
            <v>0.78</v>
          </cell>
          <cell r="F66">
            <v>0.8</v>
          </cell>
          <cell r="G66">
            <v>0.67</v>
          </cell>
          <cell r="H66">
            <v>0.73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0.74424528301886783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248.4348808681533</v>
          </cell>
          <cell r="C88">
            <v>248.20645754560721</v>
          </cell>
          <cell r="D88">
            <v>238.39158050221565</v>
          </cell>
          <cell r="E88">
            <v>244.60871135774678</v>
          </cell>
          <cell r="F88">
            <v>238.6875169239101</v>
          </cell>
          <cell r="G88">
            <v>254.80616307470356</v>
          </cell>
          <cell r="H88">
            <v>257.54753389120015</v>
          </cell>
          <cell r="I88">
            <v>266.76757023164123</v>
          </cell>
          <cell r="J88">
            <v>262.7982075144007</v>
          </cell>
          <cell r="K88">
            <v>256.2597139336437</v>
          </cell>
          <cell r="L88">
            <v>275.01822443877307</v>
          </cell>
          <cell r="M88">
            <v>258.42091286389257</v>
          </cell>
          <cell r="N88">
            <v>247.24040630907669</v>
          </cell>
        </row>
        <row r="89">
          <cell r="B89">
            <v>258.79982195048206</v>
          </cell>
          <cell r="C89">
            <v>249.21717704052418</v>
          </cell>
          <cell r="D89">
            <v>245.84366176252044</v>
          </cell>
          <cell r="E89">
            <v>236.35348527372204</v>
          </cell>
          <cell r="F89">
            <v>240.71215234512755</v>
          </cell>
          <cell r="G89">
            <v>259.0048611891649</v>
          </cell>
          <cell r="H89">
            <v>244.96673704166489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248.3783432834482</v>
          </cell>
        </row>
        <row r="90">
          <cell r="B90">
            <v>231.93264223806409</v>
          </cell>
          <cell r="C90">
            <v>231.93264223806406</v>
          </cell>
          <cell r="D90">
            <v>227.10071219143771</v>
          </cell>
          <cell r="E90">
            <v>226.13432618211243</v>
          </cell>
          <cell r="F90">
            <v>230.96625622873879</v>
          </cell>
          <cell r="G90">
            <v>239.66373031266619</v>
          </cell>
          <cell r="H90">
            <v>244.49566035929254</v>
          </cell>
          <cell r="I90">
            <v>251.26036242456937</v>
          </cell>
          <cell r="J90">
            <v>255.12590646187044</v>
          </cell>
          <cell r="K90">
            <v>246.42843237794301</v>
          </cell>
          <cell r="L90">
            <v>236.76457228469033</v>
          </cell>
          <cell r="M90">
            <v>231.93264223806403</v>
          </cell>
          <cell r="N90">
            <v>233.9652240479785</v>
          </cell>
        </row>
      </sheetData>
      <sheetData sheetId="41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38.01544842074761</v>
          </cell>
          <cell r="C43">
            <v>29.576534793622411</v>
          </cell>
          <cell r="D43">
            <v>38.996784813242265</v>
          </cell>
          <cell r="E43">
            <v>39.836639179852909</v>
          </cell>
          <cell r="F43">
            <v>32.988233174159831</v>
          </cell>
          <cell r="G43">
            <v>29.790706963120755</v>
          </cell>
          <cell r="H43">
            <v>24.886925325538133</v>
          </cell>
          <cell r="I43">
            <v>22.748497141556545</v>
          </cell>
          <cell r="J43">
            <v>29.300568980948729</v>
          </cell>
          <cell r="K43">
            <v>26.103707649347086</v>
          </cell>
          <cell r="L43">
            <v>42.978975726643831</v>
          </cell>
          <cell r="M43">
            <v>76.921977892756345</v>
          </cell>
          <cell r="N43">
            <v>33.441610381469125</v>
          </cell>
        </row>
        <row r="44">
          <cell r="B44">
            <v>46.715864132008107</v>
          </cell>
          <cell r="C44">
            <v>35.281040298886431</v>
          </cell>
          <cell r="D44">
            <v>28.233954724831992</v>
          </cell>
          <cell r="E44">
            <v>34.034305867265147</v>
          </cell>
          <cell r="F44">
            <v>61.484970551879591</v>
          </cell>
          <cell r="G44">
            <v>56.496174095243148</v>
          </cell>
          <cell r="H44">
            <v>60.280282403163355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>
            <v>47.434928518992059</v>
          </cell>
        </row>
        <row r="45">
          <cell r="B45">
            <v>27</v>
          </cell>
          <cell r="C45">
            <v>27</v>
          </cell>
          <cell r="D45">
            <v>27</v>
          </cell>
          <cell r="E45">
            <v>27</v>
          </cell>
          <cell r="F45">
            <v>27</v>
          </cell>
          <cell r="G45">
            <v>27</v>
          </cell>
          <cell r="H45">
            <v>27</v>
          </cell>
          <cell r="I45">
            <v>27</v>
          </cell>
          <cell r="J45">
            <v>27</v>
          </cell>
          <cell r="K45">
            <v>27</v>
          </cell>
          <cell r="L45">
            <v>27</v>
          </cell>
          <cell r="M45">
            <v>27</v>
          </cell>
          <cell r="N45">
            <v>27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0.91500000000000004</v>
          </cell>
          <cell r="C65">
            <v>0.92</v>
          </cell>
          <cell r="D65">
            <v>0.89</v>
          </cell>
          <cell r="E65">
            <v>0.89500000000000002</v>
          </cell>
          <cell r="F65">
            <v>0.92</v>
          </cell>
          <cell r="G65">
            <v>0.92</v>
          </cell>
          <cell r="H65">
            <v>0.875</v>
          </cell>
          <cell r="I65">
            <v>0.88</v>
          </cell>
          <cell r="J65">
            <v>0.87</v>
          </cell>
          <cell r="K65">
            <v>0.91500000000000004</v>
          </cell>
          <cell r="L65">
            <v>0.78500000000000003</v>
          </cell>
          <cell r="M65">
            <v>0.71499999999999997</v>
          </cell>
          <cell r="N65">
            <v>0.90500000000000003</v>
          </cell>
        </row>
        <row r="66">
          <cell r="B66">
            <v>0.79</v>
          </cell>
          <cell r="C66">
            <v>0.83499999999999996</v>
          </cell>
          <cell r="D66">
            <v>0.90500000000000003</v>
          </cell>
          <cell r="E66">
            <v>0.88</v>
          </cell>
          <cell r="F66">
            <v>0.83</v>
          </cell>
          <cell r="G66">
            <v>0.81499999999999995</v>
          </cell>
          <cell r="H66">
            <v>0.85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0.84365566037735862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344.18106708200514</v>
          </cell>
          <cell r="C88">
            <v>346.6767806586202</v>
          </cell>
          <cell r="D88">
            <v>335.35907944126512</v>
          </cell>
          <cell r="E88">
            <v>347.31915348042492</v>
          </cell>
          <cell r="F88">
            <v>337.4785115776196</v>
          </cell>
          <cell r="G88">
            <v>338.00021634935428</v>
          </cell>
          <cell r="H88">
            <v>330.98624435290986</v>
          </cell>
          <cell r="I88">
            <v>337.23665501867697</v>
          </cell>
          <cell r="J88">
            <v>342.95950805523591</v>
          </cell>
          <cell r="K88">
            <v>329.68716607751037</v>
          </cell>
          <cell r="L88">
            <v>352.71099408396174</v>
          </cell>
          <cell r="M88">
            <v>359.71024419880843</v>
          </cell>
          <cell r="N88">
            <v>340.00015042031418</v>
          </cell>
        </row>
        <row r="89">
          <cell r="B89">
            <v>360.99802180835667</v>
          </cell>
          <cell r="C89">
            <v>352.88955348398571</v>
          </cell>
          <cell r="D89">
            <v>347.77525882139258</v>
          </cell>
          <cell r="E89">
            <v>345.94317560304017</v>
          </cell>
          <cell r="F89">
            <v>332.7413073511234</v>
          </cell>
          <cell r="G89">
            <v>338.64415770419191</v>
          </cell>
          <cell r="H89">
            <v>333.29504563054991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343.81761956082744</v>
          </cell>
        </row>
        <row r="90">
          <cell r="B90">
            <v>307.97898557706725</v>
          </cell>
          <cell r="C90">
            <v>304.43917412230513</v>
          </cell>
          <cell r="D90">
            <v>312.25917278910305</v>
          </cell>
          <cell r="E90">
            <v>313.05556028611437</v>
          </cell>
          <cell r="F90">
            <v>313.08372053527773</v>
          </cell>
          <cell r="G90">
            <v>316.96695092140976</v>
          </cell>
          <cell r="H90">
            <v>321.13017682060985</v>
          </cell>
          <cell r="I90">
            <v>338.58088719682542</v>
          </cell>
          <cell r="J90">
            <v>344.63612503169929</v>
          </cell>
          <cell r="K90">
            <v>339.87313740476833</v>
          </cell>
          <cell r="L90">
            <v>315.90026160071255</v>
          </cell>
          <cell r="M90">
            <v>310.98972976942161</v>
          </cell>
          <cell r="N90">
            <v>312.83185024473971</v>
          </cell>
        </row>
      </sheetData>
      <sheetData sheetId="42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26</v>
          </cell>
          <cell r="C43">
            <v>23</v>
          </cell>
          <cell r="D43">
            <v>21</v>
          </cell>
          <cell r="E43">
            <v>19</v>
          </cell>
          <cell r="F43">
            <v>17</v>
          </cell>
          <cell r="G43">
            <v>21</v>
          </cell>
          <cell r="H43">
            <v>31</v>
          </cell>
          <cell r="I43">
            <v>35</v>
          </cell>
          <cell r="J43">
            <v>36</v>
          </cell>
          <cell r="K43">
            <v>57</v>
          </cell>
          <cell r="L43">
            <v>89</v>
          </cell>
          <cell r="M43">
            <v>72</v>
          </cell>
          <cell r="N43">
            <v>22.571428571428573</v>
          </cell>
        </row>
        <row r="44">
          <cell r="B44">
            <v>50</v>
          </cell>
          <cell r="C44">
            <v>36</v>
          </cell>
          <cell r="D44">
            <v>37</v>
          </cell>
          <cell r="E44">
            <v>37</v>
          </cell>
          <cell r="F44">
            <v>55</v>
          </cell>
          <cell r="G44">
            <v>94</v>
          </cell>
          <cell r="H44">
            <v>188</v>
          </cell>
          <cell r="N44">
            <v>75.498558722573065</v>
          </cell>
        </row>
        <row r="45">
          <cell r="B45">
            <v>43</v>
          </cell>
          <cell r="C45">
            <v>43</v>
          </cell>
          <cell r="D45">
            <v>43</v>
          </cell>
          <cell r="E45">
            <v>43</v>
          </cell>
          <cell r="F45">
            <v>43</v>
          </cell>
          <cell r="G45">
            <v>43</v>
          </cell>
          <cell r="H45">
            <v>43</v>
          </cell>
          <cell r="I45">
            <v>43</v>
          </cell>
          <cell r="J45">
            <v>43</v>
          </cell>
          <cell r="K45">
            <v>43</v>
          </cell>
          <cell r="L45">
            <v>43</v>
          </cell>
          <cell r="M45">
            <v>43</v>
          </cell>
          <cell r="N45">
            <v>43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0.86</v>
          </cell>
          <cell r="C65">
            <v>0.89</v>
          </cell>
          <cell r="D65">
            <v>0.87</v>
          </cell>
          <cell r="E65">
            <v>0.9</v>
          </cell>
          <cell r="F65">
            <v>0.91</v>
          </cell>
          <cell r="G65">
            <v>0.86</v>
          </cell>
          <cell r="H65">
            <v>0.76</v>
          </cell>
          <cell r="I65">
            <v>0.74</v>
          </cell>
          <cell r="J65">
            <v>0.73</v>
          </cell>
          <cell r="K65">
            <v>0.8</v>
          </cell>
          <cell r="L65">
            <v>0.56999999999999995</v>
          </cell>
          <cell r="M65">
            <v>0.51</v>
          </cell>
          <cell r="N65">
            <v>0.86428571428571421</v>
          </cell>
        </row>
        <row r="66">
          <cell r="B66">
            <v>0.6</v>
          </cell>
          <cell r="C66">
            <v>0.7</v>
          </cell>
          <cell r="D66">
            <v>0.77</v>
          </cell>
          <cell r="E66">
            <v>0.73</v>
          </cell>
          <cell r="F66">
            <v>0.69</v>
          </cell>
          <cell r="G66">
            <v>0.56000000000000005</v>
          </cell>
          <cell r="H66">
            <v>0.57999999999999996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0.66103773584905667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426.03919214441919</v>
          </cell>
          <cell r="C88">
            <v>419.56516129032258</v>
          </cell>
          <cell r="D88">
            <v>430.65464126469396</v>
          </cell>
          <cell r="E88">
            <v>457.63541496820477</v>
          </cell>
          <cell r="F88">
            <v>442.15564681724845</v>
          </cell>
          <cell r="G88">
            <v>473.50191043863668</v>
          </cell>
          <cell r="H88">
            <v>457.450394952556</v>
          </cell>
          <cell r="I88">
            <v>443.74648682074667</v>
          </cell>
          <cell r="J88">
            <v>448.68024224072673</v>
          </cell>
          <cell r="K88">
            <v>451.55662165821951</v>
          </cell>
          <cell r="L88">
            <v>476.34588809104457</v>
          </cell>
          <cell r="M88">
            <v>454.12341152600294</v>
          </cell>
          <cell r="N88">
            <v>443.85748026801167</v>
          </cell>
        </row>
        <row r="89">
          <cell r="B89">
            <v>430</v>
          </cell>
          <cell r="C89">
            <v>423</v>
          </cell>
          <cell r="D89">
            <v>420</v>
          </cell>
          <cell r="E89">
            <v>428</v>
          </cell>
          <cell r="F89">
            <v>410</v>
          </cell>
          <cell r="G89">
            <v>426</v>
          </cell>
          <cell r="H89">
            <v>427</v>
          </cell>
          <cell r="N89">
            <v>423.42857142857144</v>
          </cell>
        </row>
        <row r="90">
          <cell r="B90">
            <v>445.49351255978024</v>
          </cell>
          <cell r="C90">
            <v>449.88651018783861</v>
          </cell>
          <cell r="D90">
            <v>444.71458257043918</v>
          </cell>
          <cell r="E90">
            <v>440.32158494238092</v>
          </cell>
          <cell r="F90">
            <v>437.72096384893553</v>
          </cell>
          <cell r="G90">
            <v>455.89599693356166</v>
          </cell>
          <cell r="H90">
            <v>443.75976516415011</v>
          </cell>
          <cell r="I90">
            <v>453.29537584011626</v>
          </cell>
          <cell r="J90">
            <v>455.92531150305302</v>
          </cell>
          <cell r="K90">
            <v>456.79218520086818</v>
          </cell>
          <cell r="L90">
            <v>446.36038625759556</v>
          </cell>
          <cell r="M90">
            <v>446.33107168810403</v>
          </cell>
          <cell r="N90">
            <v>445.46298382301973</v>
          </cell>
        </row>
      </sheetData>
      <sheetData sheetId="43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77</v>
          </cell>
          <cell r="C43">
            <v>67</v>
          </cell>
          <cell r="D43">
            <v>36</v>
          </cell>
          <cell r="E43">
            <v>38</v>
          </cell>
          <cell r="F43">
            <v>70</v>
          </cell>
          <cell r="G43">
            <v>71</v>
          </cell>
          <cell r="H43">
            <v>94</v>
          </cell>
          <cell r="I43">
            <v>144</v>
          </cell>
          <cell r="J43">
            <v>171</v>
          </cell>
          <cell r="K43">
            <v>69</v>
          </cell>
          <cell r="L43">
            <v>85</v>
          </cell>
          <cell r="M43">
            <v>99</v>
          </cell>
          <cell r="N43">
            <v>64.714285714285708</v>
          </cell>
        </row>
        <row r="44">
          <cell r="B44">
            <v>83</v>
          </cell>
          <cell r="C44">
            <v>68</v>
          </cell>
          <cell r="D44">
            <v>40</v>
          </cell>
          <cell r="E44">
            <v>57</v>
          </cell>
          <cell r="F44">
            <v>75</v>
          </cell>
          <cell r="G44">
            <v>138</v>
          </cell>
          <cell r="H44">
            <v>153</v>
          </cell>
          <cell r="N44">
            <v>89.426250200812433</v>
          </cell>
        </row>
        <row r="45">
          <cell r="B45">
            <v>66</v>
          </cell>
          <cell r="C45">
            <v>66</v>
          </cell>
          <cell r="D45">
            <v>66</v>
          </cell>
          <cell r="E45">
            <v>66</v>
          </cell>
          <cell r="F45">
            <v>66</v>
          </cell>
          <cell r="G45">
            <v>66</v>
          </cell>
          <cell r="H45">
            <v>66</v>
          </cell>
          <cell r="I45">
            <v>66</v>
          </cell>
          <cell r="J45">
            <v>66</v>
          </cell>
          <cell r="K45">
            <v>66</v>
          </cell>
          <cell r="L45">
            <v>66</v>
          </cell>
          <cell r="M45">
            <v>66</v>
          </cell>
          <cell r="N45">
            <v>66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0.53</v>
          </cell>
          <cell r="C65">
            <v>0.54</v>
          </cell>
          <cell r="D65">
            <v>0.75</v>
          </cell>
          <cell r="E65">
            <v>0.73</v>
          </cell>
          <cell r="F65">
            <v>0.6</v>
          </cell>
          <cell r="G65">
            <v>0.52</v>
          </cell>
          <cell r="H65">
            <v>0.42083333333333334</v>
          </cell>
          <cell r="I65">
            <v>0.37</v>
          </cell>
          <cell r="J65">
            <v>0.34</v>
          </cell>
          <cell r="K65">
            <v>0.64</v>
          </cell>
          <cell r="L65">
            <v>0.44</v>
          </cell>
          <cell r="M65">
            <v>0.36</v>
          </cell>
          <cell r="N65">
            <v>0.58440476190476187</v>
          </cell>
        </row>
        <row r="66">
          <cell r="B66">
            <v>0.45</v>
          </cell>
          <cell r="C66">
            <v>0.51</v>
          </cell>
          <cell r="D66">
            <v>0.67</v>
          </cell>
          <cell r="E66">
            <v>0.56000000000000005</v>
          </cell>
          <cell r="F66">
            <v>0.42</v>
          </cell>
          <cell r="G66">
            <v>0.26</v>
          </cell>
          <cell r="H66">
            <v>0.23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0.44456375838926177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561.2469484423392</v>
          </cell>
          <cell r="C88">
            <v>592.06622516556297</v>
          </cell>
          <cell r="D88">
            <v>624.12548512289777</v>
          </cell>
          <cell r="E88">
            <v>691.79356568364608</v>
          </cell>
          <cell r="F88">
            <v>637.15857327030517</v>
          </cell>
          <cell r="G88">
            <v>582.06285482562851</v>
          </cell>
          <cell r="H88">
            <v>548.92238805970146</v>
          </cell>
          <cell r="I88">
            <v>545.65013126986321</v>
          </cell>
          <cell r="J88">
            <v>564.08149075232927</v>
          </cell>
          <cell r="K88">
            <v>749.32481694968067</v>
          </cell>
          <cell r="L88">
            <v>824.12186321141542</v>
          </cell>
          <cell r="M88">
            <v>747.5678887484197</v>
          </cell>
          <cell r="N88">
            <v>605.33943436715447</v>
          </cell>
        </row>
        <row r="89">
          <cell r="B89">
            <v>701.92635024549918</v>
          </cell>
          <cell r="C89">
            <v>699.67139236496121</v>
          </cell>
          <cell r="D89">
            <v>720.80461316674666</v>
          </cell>
          <cell r="E89">
            <v>725.56115107913672</v>
          </cell>
          <cell r="F89">
            <v>720.78343949044586</v>
          </cell>
          <cell r="G89">
            <v>777.50232483565821</v>
          </cell>
          <cell r="H89">
            <v>827.92270318021201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739.92246804213619</v>
          </cell>
        </row>
        <row r="90">
          <cell r="B90">
            <v>602.51502245301424</v>
          </cell>
          <cell r="C90">
            <v>584.11022273178071</v>
          </cell>
          <cell r="D90">
            <v>583.14154906224201</v>
          </cell>
          <cell r="E90">
            <v>582.17287539270353</v>
          </cell>
          <cell r="F90">
            <v>580.23552805362635</v>
          </cell>
          <cell r="G90">
            <v>589.92226474901247</v>
          </cell>
          <cell r="H90">
            <v>576.36083337547188</v>
          </cell>
          <cell r="I90">
            <v>580.23552805362635</v>
          </cell>
          <cell r="J90">
            <v>569.58011768870165</v>
          </cell>
          <cell r="K90">
            <v>595.734306766244</v>
          </cell>
          <cell r="L90">
            <v>594.76563309670541</v>
          </cell>
          <cell r="M90">
            <v>599.60900144439847</v>
          </cell>
          <cell r="N90">
            <v>585.46927206743521</v>
          </cell>
        </row>
      </sheetData>
      <sheetData sheetId="44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21</v>
          </cell>
          <cell r="C43">
            <v>28</v>
          </cell>
          <cell r="D43">
            <v>38</v>
          </cell>
          <cell r="E43">
            <v>33</v>
          </cell>
          <cell r="F43">
            <v>35</v>
          </cell>
          <cell r="G43">
            <v>46</v>
          </cell>
          <cell r="H43">
            <v>53</v>
          </cell>
          <cell r="I43">
            <v>71</v>
          </cell>
          <cell r="J43">
            <v>81</v>
          </cell>
          <cell r="K43">
            <v>18</v>
          </cell>
          <cell r="L43">
            <v>25</v>
          </cell>
          <cell r="M43">
            <v>42</v>
          </cell>
          <cell r="N43">
            <v>36.285714285714285</v>
          </cell>
        </row>
        <row r="44">
          <cell r="B44">
            <v>45</v>
          </cell>
          <cell r="C44">
            <v>32</v>
          </cell>
          <cell r="D44">
            <v>31</v>
          </cell>
          <cell r="E44">
            <v>24</v>
          </cell>
          <cell r="F44">
            <v>23</v>
          </cell>
          <cell r="G44">
            <v>46</v>
          </cell>
          <cell r="H44">
            <v>54</v>
          </cell>
          <cell r="N44">
            <v>37.199188158309127</v>
          </cell>
        </row>
        <row r="45">
          <cell r="B45">
            <v>26</v>
          </cell>
          <cell r="C45">
            <v>26</v>
          </cell>
          <cell r="D45">
            <v>26</v>
          </cell>
          <cell r="E45">
            <v>26</v>
          </cell>
          <cell r="F45">
            <v>26</v>
          </cell>
          <cell r="G45">
            <v>26</v>
          </cell>
          <cell r="H45">
            <v>26</v>
          </cell>
          <cell r="I45">
            <v>26</v>
          </cell>
          <cell r="J45">
            <v>26</v>
          </cell>
          <cell r="K45">
            <v>26</v>
          </cell>
          <cell r="L45">
            <v>26</v>
          </cell>
          <cell r="M45">
            <v>26</v>
          </cell>
          <cell r="N45">
            <v>26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0.84</v>
          </cell>
          <cell r="C65">
            <v>0.76</v>
          </cell>
          <cell r="D65">
            <v>0.7</v>
          </cell>
          <cell r="E65">
            <v>0.75</v>
          </cell>
          <cell r="F65">
            <v>0.66</v>
          </cell>
          <cell r="G65">
            <v>0.57999999999999996</v>
          </cell>
          <cell r="H65">
            <v>0.59</v>
          </cell>
          <cell r="I65">
            <v>0.59</v>
          </cell>
          <cell r="J65">
            <v>0.66</v>
          </cell>
          <cell r="K65">
            <v>0.92</v>
          </cell>
          <cell r="L65">
            <v>0.82</v>
          </cell>
          <cell r="M65">
            <v>0.69</v>
          </cell>
          <cell r="N65">
            <v>0.69714285714285718</v>
          </cell>
        </row>
        <row r="66">
          <cell r="B66">
            <v>0.65</v>
          </cell>
          <cell r="C66">
            <v>0.76</v>
          </cell>
          <cell r="D66">
            <v>0.77</v>
          </cell>
          <cell r="E66">
            <v>0.84</v>
          </cell>
          <cell r="F66">
            <v>0.81</v>
          </cell>
          <cell r="G66">
            <v>0.52</v>
          </cell>
          <cell r="H66">
            <v>0.51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0.69529644268774704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266.38320309536454</v>
          </cell>
          <cell r="C88">
            <v>273.82541911700167</v>
          </cell>
          <cell r="D88">
            <v>267.79717392810142</v>
          </cell>
          <cell r="E88">
            <v>288.61733990147781</v>
          </cell>
          <cell r="F88">
            <v>290.41567516525026</v>
          </cell>
          <cell r="G88">
            <v>316.05143813726983</v>
          </cell>
          <cell r="H88">
            <v>324.26255707762556</v>
          </cell>
          <cell r="I88">
            <v>310.04184797703914</v>
          </cell>
          <cell r="J88">
            <v>317.00024190622105</v>
          </cell>
          <cell r="K88">
            <v>282.15986257073564</v>
          </cell>
          <cell r="L88">
            <v>314.00370138017564</v>
          </cell>
          <cell r="M88">
            <v>315.97830003275465</v>
          </cell>
          <cell r="N88">
            <v>289.62182948887011</v>
          </cell>
        </row>
        <row r="89">
          <cell r="B89">
            <v>303</v>
          </cell>
          <cell r="C89">
            <v>271</v>
          </cell>
          <cell r="D89">
            <v>272</v>
          </cell>
          <cell r="E89">
            <v>266</v>
          </cell>
          <cell r="F89">
            <v>266</v>
          </cell>
          <cell r="G89">
            <v>276</v>
          </cell>
          <cell r="H89">
            <v>266</v>
          </cell>
          <cell r="N89">
            <v>274.28571428571428</v>
          </cell>
        </row>
        <row r="90">
          <cell r="B90">
            <v>241.89747054803715</v>
          </cell>
          <cell r="C90">
            <v>247.67988020257189</v>
          </cell>
          <cell r="D90">
            <v>248.64361514499433</v>
          </cell>
          <cell r="E90">
            <v>244.78867537530448</v>
          </cell>
          <cell r="F90">
            <v>250.57108502983922</v>
          </cell>
          <cell r="G90">
            <v>275.62819353282316</v>
          </cell>
          <cell r="H90">
            <v>287.19301284189265</v>
          </cell>
          <cell r="I90">
            <v>292.97542249642743</v>
          </cell>
          <cell r="J90">
            <v>294.9028923812723</v>
          </cell>
          <cell r="K90">
            <v>272.7369887055558</v>
          </cell>
          <cell r="L90">
            <v>247.67988020257189</v>
          </cell>
          <cell r="M90">
            <v>241.89747054803712</v>
          </cell>
          <cell r="N90">
            <v>259.62180206330186</v>
          </cell>
        </row>
      </sheetData>
      <sheetData sheetId="45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14</v>
          </cell>
          <cell r="C43">
            <v>10</v>
          </cell>
          <cell r="D43">
            <v>13</v>
          </cell>
          <cell r="E43">
            <v>13</v>
          </cell>
          <cell r="F43">
            <v>17</v>
          </cell>
          <cell r="G43">
            <v>23</v>
          </cell>
          <cell r="H43">
            <v>47</v>
          </cell>
          <cell r="I43">
            <v>28</v>
          </cell>
          <cell r="J43">
            <v>37</v>
          </cell>
          <cell r="K43">
            <v>33</v>
          </cell>
          <cell r="L43">
            <v>58</v>
          </cell>
          <cell r="M43">
            <v>70</v>
          </cell>
          <cell r="N43">
            <v>19.571428571428573</v>
          </cell>
        </row>
        <row r="44">
          <cell r="B44">
            <v>45</v>
          </cell>
          <cell r="C44">
            <v>20</v>
          </cell>
          <cell r="D44">
            <v>17</v>
          </cell>
          <cell r="E44">
            <v>24</v>
          </cell>
          <cell r="F44">
            <v>38</v>
          </cell>
          <cell r="G44">
            <v>57</v>
          </cell>
          <cell r="H44">
            <v>61</v>
          </cell>
          <cell r="N44">
            <v>38.512498137134031</v>
          </cell>
        </row>
        <row r="45">
          <cell r="B45">
            <v>31</v>
          </cell>
          <cell r="C45">
            <v>31</v>
          </cell>
          <cell r="D45">
            <v>31</v>
          </cell>
          <cell r="E45">
            <v>31</v>
          </cell>
          <cell r="F45">
            <v>31</v>
          </cell>
          <cell r="G45">
            <v>31</v>
          </cell>
          <cell r="H45">
            <v>31</v>
          </cell>
          <cell r="I45">
            <v>31</v>
          </cell>
          <cell r="J45">
            <v>31</v>
          </cell>
          <cell r="K45">
            <v>31</v>
          </cell>
          <cell r="L45">
            <v>31</v>
          </cell>
          <cell r="M45">
            <v>31</v>
          </cell>
          <cell r="N45">
            <v>31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0.95</v>
          </cell>
          <cell r="C65">
            <v>0.96</v>
          </cell>
          <cell r="D65">
            <v>0.95</v>
          </cell>
          <cell r="E65">
            <v>0.96</v>
          </cell>
          <cell r="F65">
            <v>0.93</v>
          </cell>
          <cell r="G65">
            <v>0.88</v>
          </cell>
          <cell r="H65">
            <v>0.61</v>
          </cell>
          <cell r="I65">
            <v>0.76</v>
          </cell>
          <cell r="J65">
            <v>0.71</v>
          </cell>
          <cell r="K65">
            <v>0.85</v>
          </cell>
          <cell r="L65">
            <v>0.6</v>
          </cell>
          <cell r="M65">
            <v>0.55000000000000004</v>
          </cell>
          <cell r="N65">
            <v>0.89142857142857146</v>
          </cell>
        </row>
        <row r="66">
          <cell r="B66">
            <v>0.66</v>
          </cell>
          <cell r="C66">
            <v>0.79</v>
          </cell>
          <cell r="D66">
            <v>0.93</v>
          </cell>
          <cell r="E66">
            <v>0.88</v>
          </cell>
          <cell r="F66">
            <v>0.82</v>
          </cell>
          <cell r="G66">
            <v>0.69</v>
          </cell>
          <cell r="H66">
            <v>0.71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0.78273584905660365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601.23951434878586</v>
          </cell>
          <cell r="C88">
            <v>604.85982324949009</v>
          </cell>
          <cell r="D88">
            <v>609.69073856975376</v>
          </cell>
          <cell r="E88">
            <v>604.59867549668877</v>
          </cell>
          <cell r="F88">
            <v>614.80562248995989</v>
          </cell>
          <cell r="G88">
            <v>631.85801936535324</v>
          </cell>
          <cell r="H88">
            <v>614.53461896303816</v>
          </cell>
          <cell r="I88">
            <v>607.80585296216987</v>
          </cell>
          <cell r="J88">
            <v>604.93790271188846</v>
          </cell>
          <cell r="K88">
            <v>600.25880540578396</v>
          </cell>
          <cell r="L88">
            <v>633.59669586745383</v>
          </cell>
          <cell r="M88">
            <v>596.56678235002482</v>
          </cell>
          <cell r="N88">
            <v>611.65528749758141</v>
          </cell>
        </row>
        <row r="89">
          <cell r="B89">
            <v>595.79664725604368</v>
          </cell>
          <cell r="C89">
            <v>616.413198388929</v>
          </cell>
          <cell r="D89">
            <v>638.30856251219041</v>
          </cell>
          <cell r="E89">
            <v>662.77963831212321</v>
          </cell>
          <cell r="F89">
            <v>712.63983976693373</v>
          </cell>
          <cell r="G89">
            <v>705.72637590861893</v>
          </cell>
          <cell r="H89">
            <v>714.61166455352293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664.90951484196125</v>
          </cell>
        </row>
        <row r="90">
          <cell r="B90">
            <v>646.12775249895265</v>
          </cell>
          <cell r="C90">
            <v>648.09765418340055</v>
          </cell>
          <cell r="D90">
            <v>649.08260502562462</v>
          </cell>
          <cell r="E90">
            <v>652.0374575522967</v>
          </cell>
          <cell r="F90">
            <v>654.99231007896879</v>
          </cell>
          <cell r="G90">
            <v>658.93211344786482</v>
          </cell>
          <cell r="H90">
            <v>659.91706429008889</v>
          </cell>
          <cell r="I90">
            <v>662.87191681676086</v>
          </cell>
          <cell r="J90">
            <v>662.87191681676097</v>
          </cell>
          <cell r="K90">
            <v>653.02240839452077</v>
          </cell>
          <cell r="L90">
            <v>648.09765418340066</v>
          </cell>
          <cell r="M90">
            <v>646.12775249895265</v>
          </cell>
          <cell r="N90">
            <v>653.48523491645938</v>
          </cell>
        </row>
      </sheetData>
      <sheetData sheetId="46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  <cell r="N2" t="str">
            <v>YTD</v>
          </cell>
        </row>
        <row r="3">
          <cell r="B3">
            <v>234808.35612410228</v>
          </cell>
          <cell r="C3">
            <v>190438.18277737949</v>
          </cell>
          <cell r="D3">
            <v>210155.87310406732</v>
          </cell>
          <cell r="E3">
            <v>205320.87921575489</v>
          </cell>
          <cell r="F3">
            <v>215181.44526801421</v>
          </cell>
          <cell r="G3">
            <v>260460.23028922355</v>
          </cell>
          <cell r="H3">
            <v>292096.22297981562</v>
          </cell>
          <cell r="I3">
            <v>338941.11667889718</v>
          </cell>
          <cell r="J3">
            <v>303589.1562318069</v>
          </cell>
          <cell r="K3">
            <v>274368.58000663802</v>
          </cell>
          <cell r="L3">
            <v>222215.55859363169</v>
          </cell>
          <cell r="M3">
            <v>201570.36090718981</v>
          </cell>
          <cell r="N3">
            <v>1608461.1897583576</v>
          </cell>
        </row>
        <row r="4">
          <cell r="B4">
            <v>27062.424381923389</v>
          </cell>
          <cell r="C4">
            <v>21801.697547060987</v>
          </cell>
          <cell r="D4">
            <v>22142.702774174773</v>
          </cell>
          <cell r="E4">
            <v>19929.83300918961</v>
          </cell>
          <cell r="F4">
            <v>20873.021390646569</v>
          </cell>
          <cell r="G4">
            <v>21340.525075358626</v>
          </cell>
          <cell r="H4">
            <v>23058.899148085588</v>
          </cell>
          <cell r="I4">
            <v>33439.202084563265</v>
          </cell>
          <cell r="J4">
            <v>31641.255424909759</v>
          </cell>
          <cell r="K4">
            <v>33353.855888108621</v>
          </cell>
          <cell r="L4">
            <v>24167.597680509258</v>
          </cell>
          <cell r="M4">
            <v>22592.198447434981</v>
          </cell>
          <cell r="N4">
            <v>156209.10332643954</v>
          </cell>
        </row>
        <row r="5">
          <cell r="B5">
            <v>212037.06878781275</v>
          </cell>
          <cell r="C5">
            <v>166993.43473453404</v>
          </cell>
          <cell r="D5">
            <v>184423.76206013918</v>
          </cell>
          <cell r="E5">
            <v>166769.63710638351</v>
          </cell>
          <cell r="F5">
            <v>188602.27388163819</v>
          </cell>
          <cell r="G5">
            <v>209606.78117791982</v>
          </cell>
          <cell r="H5">
            <v>226015.76900381217</v>
          </cell>
          <cell r="I5">
            <v>260622.64330925691</v>
          </cell>
          <cell r="J5">
            <v>258403.70713530024</v>
          </cell>
          <cell r="K5">
            <v>230485.30347601691</v>
          </cell>
          <cell r="L5">
            <v>204997.40524525469</v>
          </cell>
          <cell r="M5">
            <v>194335.58714525666</v>
          </cell>
          <cell r="N5">
            <v>1354448.7267522397</v>
          </cell>
        </row>
        <row r="6">
          <cell r="B6">
            <v>129867.55</v>
          </cell>
          <cell r="C6">
            <v>122942.6</v>
          </cell>
          <cell r="D6">
            <v>142917.85</v>
          </cell>
          <cell r="E6">
            <v>148999.75</v>
          </cell>
          <cell r="F6">
            <v>147513.45000000001</v>
          </cell>
          <cell r="G6">
            <v>148188.9</v>
          </cell>
          <cell r="H6">
            <v>146292.79999999999</v>
          </cell>
          <cell r="I6">
            <v>148260.54999999999</v>
          </cell>
          <cell r="J6">
            <v>142730.29999999999</v>
          </cell>
          <cell r="K6">
            <v>153244</v>
          </cell>
          <cell r="L6">
            <v>128377.5</v>
          </cell>
          <cell r="M6">
            <v>130822</v>
          </cell>
          <cell r="N6">
            <v>986722.89999999991</v>
          </cell>
        </row>
        <row r="7">
          <cell r="B7">
            <v>65389.087883845328</v>
          </cell>
          <cell r="C7">
            <v>61759.075360720009</v>
          </cell>
          <cell r="D7">
            <v>62483.64231935807</v>
          </cell>
          <cell r="E7">
            <v>59857.255739537417</v>
          </cell>
          <cell r="F7">
            <v>59803.126745651643</v>
          </cell>
          <cell r="G7">
            <v>64506.433446097632</v>
          </cell>
          <cell r="H7">
            <v>69440.191674935399</v>
          </cell>
          <cell r="I7">
            <v>82675.141404122594</v>
          </cell>
          <cell r="J7">
            <v>72736.742538420687</v>
          </cell>
          <cell r="K7">
            <v>69001.541555517062</v>
          </cell>
          <cell r="L7">
            <v>55964.878793933123</v>
          </cell>
          <cell r="M7">
            <v>55498.450029258165</v>
          </cell>
          <cell r="N7">
            <v>443238.8131701455</v>
          </cell>
        </row>
        <row r="8">
          <cell r="B8">
            <v>7193.35</v>
          </cell>
          <cell r="C8">
            <v>6584.5</v>
          </cell>
          <cell r="D8">
            <v>7196.55</v>
          </cell>
          <cell r="E8">
            <v>6458.7</v>
          </cell>
          <cell r="F8">
            <v>6548.4</v>
          </cell>
          <cell r="G8">
            <v>6970.85</v>
          </cell>
          <cell r="H8">
            <v>7948</v>
          </cell>
          <cell r="I8">
            <v>9797.5499999999993</v>
          </cell>
          <cell r="J8">
            <v>9912.2999999999993</v>
          </cell>
          <cell r="K8">
            <v>13610.409081857439</v>
          </cell>
          <cell r="L8">
            <v>11845.902225724274</v>
          </cell>
          <cell r="M8">
            <v>11898.971360177013</v>
          </cell>
          <cell r="N8">
            <v>48900.35</v>
          </cell>
        </row>
        <row r="9">
          <cell r="B9">
            <v>10334.956413504113</v>
          </cell>
          <cell r="C9">
            <v>8786.3564324488998</v>
          </cell>
          <cell r="D9">
            <v>9437.4673406883903</v>
          </cell>
          <cell r="E9">
            <v>9315.2664190209816</v>
          </cell>
          <cell r="F9">
            <v>10520.320829600563</v>
          </cell>
          <cell r="G9">
            <v>12710.851308730271</v>
          </cell>
          <cell r="H9">
            <v>14509.588119219279</v>
          </cell>
          <cell r="I9">
            <v>17563.476637011077</v>
          </cell>
          <cell r="J9">
            <v>16392.725172303934</v>
          </cell>
          <cell r="K9">
            <v>15529.352905766124</v>
          </cell>
          <cell r="L9">
            <v>11665.565697455939</v>
          </cell>
          <cell r="M9">
            <v>11146.618249648123</v>
          </cell>
          <cell r="N9">
            <v>75614.806863212492</v>
          </cell>
        </row>
        <row r="10">
          <cell r="B10">
            <v>16559.931884916856</v>
          </cell>
          <cell r="C10">
            <v>14828.907327065728</v>
          </cell>
          <cell r="D10">
            <v>17115.540424041861</v>
          </cell>
          <cell r="E10">
            <v>17308.456954378369</v>
          </cell>
          <cell r="F10">
            <v>17867.675934575404</v>
          </cell>
          <cell r="G10">
            <v>22258.89844894001</v>
          </cell>
          <cell r="H10">
            <v>26138.356940578255</v>
          </cell>
          <cell r="I10">
            <v>30629.652200314358</v>
          </cell>
          <cell r="J10">
            <v>26140.003650630948</v>
          </cell>
          <cell r="K10">
            <v>22098.186456048094</v>
          </cell>
          <cell r="L10">
            <v>17409.033016557674</v>
          </cell>
          <cell r="M10">
            <v>15558.704563756241</v>
          </cell>
          <cell r="N10">
            <v>132077.76791449651</v>
          </cell>
        </row>
        <row r="11">
          <cell r="B11">
            <v>8450.4725238952906</v>
          </cell>
          <cell r="C11">
            <v>4846.8558207909273</v>
          </cell>
          <cell r="D11">
            <v>3818.2119775304177</v>
          </cell>
          <cell r="E11">
            <v>3090.9895557352193</v>
          </cell>
          <cell r="F11">
            <v>3441.5879498734148</v>
          </cell>
          <cell r="G11">
            <v>9336.615253729964</v>
          </cell>
          <cell r="H11">
            <v>11679.270133553646</v>
          </cell>
          <cell r="I11">
            <v>14252.401885834637</v>
          </cell>
          <cell r="J11">
            <v>12355.902646627486</v>
          </cell>
          <cell r="K11">
            <v>10838.3685512664</v>
          </cell>
          <cell r="L11">
            <v>5856.2632445839836</v>
          </cell>
          <cell r="M11">
            <v>5575.3228784868516</v>
          </cell>
          <cell r="N11">
            <v>44664.003215108882</v>
          </cell>
        </row>
        <row r="12">
          <cell r="B12">
            <v>711703.19799999997</v>
          </cell>
          <cell r="C12">
            <v>598981.61000000022</v>
          </cell>
          <cell r="D12">
            <v>659691.6</v>
          </cell>
          <cell r="E12">
            <v>637050.76799999992</v>
          </cell>
          <cell r="F12">
            <v>670351.30200000003</v>
          </cell>
          <cell r="G12">
            <v>755380.08499999996</v>
          </cell>
          <cell r="H12">
            <v>817179.09799999988</v>
          </cell>
          <cell r="I12">
            <v>936181.73419999995</v>
          </cell>
          <cell r="J12">
            <v>873902.09279999998</v>
          </cell>
          <cell r="K12">
            <v>822529.59792121861</v>
          </cell>
          <cell r="L12">
            <v>682499.70449765061</v>
          </cell>
          <cell r="M12">
            <v>648998.21358120791</v>
          </cell>
          <cell r="N12">
            <v>4850337.6610000003</v>
          </cell>
        </row>
        <row r="15">
          <cell r="B15" t="str">
            <v>Jan</v>
          </cell>
          <cell r="C15" t="str">
            <v>Feb</v>
          </cell>
          <cell r="D15" t="str">
            <v>Mar</v>
          </cell>
          <cell r="E15" t="str">
            <v>Apr</v>
          </cell>
          <cell r="F15" t="str">
            <v>May</v>
          </cell>
          <cell r="G15" t="str">
            <v>Jun</v>
          </cell>
          <cell r="H15" t="str">
            <v>Jul</v>
          </cell>
          <cell r="I15" t="str">
            <v>Aug</v>
          </cell>
          <cell r="J15" t="str">
            <v>Sep</v>
          </cell>
          <cell r="K15" t="str">
            <v>Oct</v>
          </cell>
          <cell r="L15" t="str">
            <v>Nov</v>
          </cell>
          <cell r="M15" t="str">
            <v>Dec</v>
          </cell>
        </row>
        <row r="16">
          <cell r="B16">
            <v>1</v>
          </cell>
          <cell r="C16">
            <v>2</v>
          </cell>
          <cell r="D16">
            <v>3</v>
          </cell>
          <cell r="E16">
            <v>4</v>
          </cell>
          <cell r="F16">
            <v>5</v>
          </cell>
          <cell r="G16">
            <v>6</v>
          </cell>
          <cell r="H16">
            <v>7</v>
          </cell>
          <cell r="I16">
            <v>8</v>
          </cell>
          <cell r="J16">
            <v>9</v>
          </cell>
          <cell r="K16">
            <v>10</v>
          </cell>
          <cell r="L16">
            <v>11</v>
          </cell>
          <cell r="M16">
            <v>12</v>
          </cell>
        </row>
      </sheetData>
      <sheetData sheetId="4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ch File Inputs_Mar 6 2010"/>
      <sheetName val="Measure Inputs Updated (3-8-10)"/>
      <sheetName val="Orig LP Input"/>
      <sheetName val="Residential"/>
      <sheetName val="Commercial"/>
      <sheetName val="Sheet1"/>
      <sheetName val="Goals"/>
      <sheetName val="Goals (Adjusted)"/>
      <sheetName val="Goals Tables from Final Order"/>
      <sheetName val="Historical Installs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Full List"/>
      <sheetName val="DataValidation-DO NOT ALTER"/>
    </sheetNames>
    <sheetDataSet>
      <sheetData sheetId="0"/>
      <sheetData sheetId="1"/>
      <sheetData sheetId="2"/>
      <sheetData sheetId="3">
        <row r="1">
          <cell r="A1" t="str">
            <v>YES</v>
          </cell>
          <cell r="B1" t="str">
            <v>DIESEL</v>
          </cell>
          <cell r="C1" t="str">
            <v>EMERGENCY</v>
          </cell>
          <cell r="D1" t="str">
            <v>MINIMAL</v>
          </cell>
        </row>
        <row r="2">
          <cell r="A2" t="str">
            <v>NO</v>
          </cell>
          <cell r="B2" t="str">
            <v>NAT GAS</v>
          </cell>
          <cell r="C2" t="str">
            <v>NON-EMERGENCY</v>
          </cell>
          <cell r="D2" t="str">
            <v>MODERATE</v>
          </cell>
        </row>
        <row r="3">
          <cell r="A3" t="str">
            <v>N/A</v>
          </cell>
          <cell r="D3" t="str">
            <v>MAJOR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FMIP PERF RPT DEC 09 YTD"/>
      <sheetName val="est-act"/>
      <sheetName val="09 apprvd budget"/>
      <sheetName val="2009 base O&amp;M budget"/>
      <sheetName val="dec"/>
      <sheetName val="nov"/>
      <sheetName val="oct"/>
      <sheetName val="sep"/>
      <sheetName val="aug"/>
      <sheetName val="Aug act vs BU"/>
      <sheetName val="jul"/>
      <sheetName val="jun"/>
      <sheetName val="may"/>
      <sheetName val="apr"/>
      <sheetName val="mar"/>
      <sheetName val="feb"/>
      <sheetName val="jan"/>
      <sheetName val="group table"/>
      <sheetName val="JUL BUSN UNIT"/>
      <sheetName val="JUN appvd budg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DEC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11643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38636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2900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1381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177287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145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2085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1040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35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25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10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4769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288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6.07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399.07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58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182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263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889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17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1494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87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87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1837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422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1663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19.239999999999998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337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38.47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4516.71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50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163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213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188765.78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74113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74113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74113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110117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110117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110117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101652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101652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101652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124165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124165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124165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122955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122955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122955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544645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38636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2900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1381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710289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145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2085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1040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35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25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10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4769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288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6.07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399.07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58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182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263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889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17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1494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87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87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1837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422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1663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19.239999999999998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337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38.47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4516.71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50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163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213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721767.78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23755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6843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152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42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30903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6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55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335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5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8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12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28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464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388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85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498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19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38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182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12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12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32059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23755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6843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152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42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30903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6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55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335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5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8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12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28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464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388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85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498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19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38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182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12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12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32059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10301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98934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187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44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38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109504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9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22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1.02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3541.02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63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5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288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262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181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81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880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1037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288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340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1915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63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63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115903.02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10301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98934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187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44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38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109504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9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22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1.02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3541.02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63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5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288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262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181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81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880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1037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288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340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1915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63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63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115903.02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7677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1038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387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38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38934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185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80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60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185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873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178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8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1827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12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12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22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30.54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34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37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16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239.54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538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38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1126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20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20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42158.54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7677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1038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387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38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38934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185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80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60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185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873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178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8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1827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12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12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22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30.54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34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37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16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239.54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538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38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1126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20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20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42158.54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3178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45956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10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160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170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115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55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996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11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1692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14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38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48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163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263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56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63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119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31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31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53614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3178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45956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10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160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170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115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55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996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11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1692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14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38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48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163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263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56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63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119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31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31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53614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14917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48423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24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28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172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137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7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0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150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48774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14917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48423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24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28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172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137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7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0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150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48774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18962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14874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34136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10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55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16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15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18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115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92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12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109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7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23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34383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18962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14874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34136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10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55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16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15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18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115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92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12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109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7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23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34383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3935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41864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0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25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60824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224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298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62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816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233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113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347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2460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31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9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87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257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7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263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18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363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112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87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22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872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62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62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65102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3935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41864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0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25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60824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224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298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62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816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233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113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347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2460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31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9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87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257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7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263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18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363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112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87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22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872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62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62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65102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7687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80668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6021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304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196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94876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85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483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14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610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66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3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3198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13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69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1.01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83.01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34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87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112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419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902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138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138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67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2755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34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288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188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6542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40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415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106154.01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82714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82714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82714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25126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25126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25126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82054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82054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82054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412580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80668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6021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304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196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499769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85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483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14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610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66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3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3198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13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69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1.01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83.01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34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87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112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419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902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138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138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67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2755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34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288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188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6542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40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415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511047.01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32230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288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32518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710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20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335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112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442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38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1832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72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7946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24692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94883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39230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164453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299316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5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63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2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263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63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396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358754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32230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288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32518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710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20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335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112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442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38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1832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72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7946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24692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94883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39230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164453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299316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5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63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2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263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63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396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358754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450087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450087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477837</v>
          </cell>
        </row>
        <row r="699">
          <cell r="A699" t="str">
            <v>081401 - MIS TELECOMLine of Business692 - PROFESSIONAL SERVICES</v>
          </cell>
          <cell r="B699" t="str">
            <v>081401 - MIS TELECOM</v>
          </cell>
          <cell r="C699" t="str">
            <v>Line of Business</v>
          </cell>
          <cell r="D699" t="str">
            <v>692 - PROFESSIONAL SERVICES</v>
          </cell>
          <cell r="E699">
            <v>450087</v>
          </cell>
        </row>
        <row r="700">
          <cell r="A700" t="str">
            <v>081401 - MIS TELECOMLine of Businessc. Contractors &amp; Professional Services</v>
          </cell>
          <cell r="B700" t="str">
            <v>081401 - MIS TELECOM</v>
          </cell>
          <cell r="C700" t="str">
            <v>Line of Business</v>
          </cell>
          <cell r="D700" t="str">
            <v>c. Contractors &amp; Professional Services</v>
          </cell>
          <cell r="E700">
            <v>450087</v>
          </cell>
        </row>
        <row r="701">
          <cell r="A701" t="str">
            <v>081401 - MIS TELECOMLine of Business810 - LONG DIST. TEL SERV.</v>
          </cell>
          <cell r="B701" t="str">
            <v>081401 - MIS TELECOM</v>
          </cell>
          <cell r="C701" t="str">
            <v>Line of Business</v>
          </cell>
          <cell r="D701" t="str">
            <v>810 - LONG DIST. TEL SERV.</v>
          </cell>
          <cell r="E701">
            <v>27750</v>
          </cell>
        </row>
        <row r="702">
          <cell r="A702" t="str">
            <v>081401 - MIS TELECOMLine of Businessd. Technology Expenditures</v>
          </cell>
          <cell r="B702" t="str">
            <v>081401 - MIS TELECOM</v>
          </cell>
          <cell r="C702" t="str">
            <v>Line of Business</v>
          </cell>
          <cell r="D702" t="str">
            <v>d. Technology Expenditures</v>
          </cell>
          <cell r="E702">
            <v>27750</v>
          </cell>
        </row>
        <row r="703">
          <cell r="A703" t="str">
            <v>081401 - MIS TELECOMLine of BusinessEAC Total</v>
          </cell>
          <cell r="B703" t="str">
            <v>081401 - MIS TELECOM</v>
          </cell>
          <cell r="C703" t="str">
            <v>Line of Business</v>
          </cell>
          <cell r="D703" t="str">
            <v>EAC Total</v>
          </cell>
          <cell r="E703">
            <v>477837</v>
          </cell>
        </row>
        <row r="704">
          <cell r="A704" t="str">
            <v>Total R51185 - CALL CTR OPERATIONS01436000000 - DISASTER RECOVERY646 - VEHICLE-OCCASNAL USE</v>
          </cell>
          <cell r="B704" t="str">
            <v>Total R51185 - CALL CTR OPERATIONS</v>
          </cell>
          <cell r="C704" t="str">
            <v>01436000000 - DISASTER RECOVERY</v>
          </cell>
          <cell r="D704" t="str">
            <v>646 - VEHICLE-OCCASNAL USE</v>
          </cell>
          <cell r="E704">
            <v>0</v>
          </cell>
        </row>
        <row r="705">
          <cell r="A705" t="str">
            <v>Total R51185 - CALL CTR OPERATIONS01436000000 - DISASTER RECOVERY772 - VEHICLE - CAR RENTAL</v>
          </cell>
          <cell r="B705" t="str">
            <v>Total R51185 - CALL CTR OPERATIONS</v>
          </cell>
          <cell r="C705" t="str">
            <v>01436000000 - DISASTER RECOVERY</v>
          </cell>
          <cell r="D705" t="str">
            <v>772 - VEHICLE - CAR RENTAL</v>
          </cell>
          <cell r="E705">
            <v>0</v>
          </cell>
        </row>
        <row r="706">
          <cell r="A706" t="str">
            <v>Total R51185 - CALL CTR OPERATIONS01436000000 - DISASTER RECOVERYb. Employee Related Expenses</v>
          </cell>
          <cell r="B706" t="str">
            <v>Total R51185 - CALL CTR OPERATIONS</v>
          </cell>
          <cell r="C706" t="str">
            <v>01436000000 - DISASTER RECOVERY</v>
          </cell>
          <cell r="D706" t="str">
            <v>b. Employee Related Expenses</v>
          </cell>
          <cell r="E706">
            <v>0</v>
          </cell>
        </row>
        <row r="707">
          <cell r="A707" t="str">
            <v>Total R51185 - CALL CTR OPERATIONS01436000000 - DISASTER RECOVERY810 - LONG DIST. TEL SERV.</v>
          </cell>
          <cell r="B707" t="str">
            <v>Total R51185 - CALL CTR OPERATIONS</v>
          </cell>
          <cell r="C707" t="str">
            <v>01436000000 - DISASTER RECOVERY</v>
          </cell>
          <cell r="D707" t="str">
            <v>810 - LONG DIST. TEL SERV.</v>
          </cell>
          <cell r="E707">
            <v>0</v>
          </cell>
        </row>
        <row r="708">
          <cell r="A708" t="str">
            <v>Total R51185 - CALL CTR OPERATIONS01436000000 - DISASTER RECOVERY841 - MCRO CMP HRDW PURCH</v>
          </cell>
          <cell r="B708" t="str">
            <v>Total R51185 - CALL CTR OPERATIONS</v>
          </cell>
          <cell r="C708" t="str">
            <v>01436000000 - DISASTER RECOVERY</v>
          </cell>
          <cell r="D708" t="str">
            <v>841 - MCRO CMP HRDW PURCH</v>
          </cell>
          <cell r="E708">
            <v>0</v>
          </cell>
        </row>
        <row r="709">
          <cell r="A709" t="str">
            <v>Total R51185 - CALL CTR OPERATIONS01436000000 - DISASTER RECOVERYd. Technology Expenditures</v>
          </cell>
          <cell r="B709" t="str">
            <v>Total R51185 - CALL CTR OPERATIONS</v>
          </cell>
          <cell r="C709" t="str">
            <v>01436000000 - DISASTER RECOVERY</v>
          </cell>
          <cell r="D709" t="str">
            <v>d. Technology Expenditures</v>
          </cell>
          <cell r="E709">
            <v>0</v>
          </cell>
        </row>
        <row r="710">
          <cell r="A710" t="str">
            <v>Total R51185 - CALL CTR OPERATIONS01436000000 - DISASTER RECOVERY636 - OFFICE EQUIPMENT - RENT</v>
          </cell>
          <cell r="B710" t="str">
            <v>Total R51185 - CALL CTR OPERATIONS</v>
          </cell>
          <cell r="C710" t="str">
            <v>01436000000 - DISASTER RECOVERY</v>
          </cell>
          <cell r="D710" t="str">
            <v>636 - OFFICE EQUIPMENT - RENT</v>
          </cell>
          <cell r="E710">
            <v>0</v>
          </cell>
        </row>
        <row r="711">
          <cell r="A711" t="str">
            <v>Total R51185 - CALL CTR OPERATIONS01436000000 - DISASTER RECOVERY626 - JANITORIAL SERV/SUPL</v>
          </cell>
          <cell r="B711" t="str">
            <v>Total R51185 - CALL CTR OPERATIONS</v>
          </cell>
          <cell r="C711" t="str">
            <v>01436000000 - DISASTER RECOVERY</v>
          </cell>
          <cell r="D711" t="str">
            <v>626 - JANITORIAL SERV/SUPL</v>
          </cell>
          <cell r="E711">
            <v>0</v>
          </cell>
        </row>
        <row r="712">
          <cell r="A712" t="str">
            <v>Total R51185 - CALL CTR OPERATIONS01436000000 - DISASTER RECOVERYj. Office &amp; Facilities Administration</v>
          </cell>
          <cell r="B712" t="str">
            <v>Total R51185 - CALL CTR OPERATIONS</v>
          </cell>
          <cell r="C712" t="str">
            <v>01436000000 - DISASTER RECOVERY</v>
          </cell>
          <cell r="D712" t="str">
            <v>j. Office &amp; Facilities Administration</v>
          </cell>
          <cell r="E712">
            <v>0</v>
          </cell>
        </row>
        <row r="713">
          <cell r="A713" t="str">
            <v>Total R51185 - CALL CTR OPERATIONS01436000000 - DISASTER RECOVERYEAC Total</v>
          </cell>
          <cell r="B713" t="str">
            <v>Total R51185 - CALL CTR OPERATIONS</v>
          </cell>
          <cell r="C713" t="str">
            <v>01436000000 - DISASTER RECOVERY</v>
          </cell>
          <cell r="D713" t="str">
            <v>EAC Total</v>
          </cell>
          <cell r="E713">
            <v>0</v>
          </cell>
        </row>
        <row r="714">
          <cell r="A714" t="str">
            <v>Total R51185 - CALL CTR OPERATIONS01554000000 - CUST CARE PROCESS COORDINATORS802 - RG PAY-NON BARG FIXD</v>
          </cell>
          <cell r="B714" t="str">
            <v>Total R51185 - CALL CTR OPERATIONS</v>
          </cell>
          <cell r="C714" t="str">
            <v>01554000000 - CUST CARE PROCESS COORDINATORS</v>
          </cell>
          <cell r="D714" t="str">
            <v>802 - RG PAY-NON BARG FIXD</v>
          </cell>
          <cell r="E714">
            <v>3178</v>
          </cell>
        </row>
        <row r="715">
          <cell r="A715" t="str">
            <v>Total R51185 - CALL CTR OPERATIONS01554000000 - CUST CARE PROCESS COORDINATORS803 - REG PAY-EXEMPT FIXED</v>
          </cell>
          <cell r="B715" t="str">
            <v>Total R51185 - CALL CTR OPERATIONS</v>
          </cell>
          <cell r="C715" t="str">
            <v>01554000000 - CUST CARE PROCESS COORDINATORS</v>
          </cell>
          <cell r="D715" t="str">
            <v>803 - REG PAY-EXEMPT FIXED</v>
          </cell>
          <cell r="E715">
            <v>45956</v>
          </cell>
        </row>
        <row r="716">
          <cell r="A716" t="str">
            <v>Total R51185 - CALL CTR OPERATIONS01554000000 - CUST CARE PROCESS COORDINATORS805 - OT PAY-NON BARG FIX</v>
          </cell>
          <cell r="B716" t="str">
            <v>Total R51185 - CALL CTR OPERATIONS</v>
          </cell>
          <cell r="C716" t="str">
            <v>01554000000 - CUST CARE PROCESS COORDINATORS</v>
          </cell>
          <cell r="D716" t="str">
            <v>805 - OT PAY-NON BARG FIX</v>
          </cell>
          <cell r="E716">
            <v>0</v>
          </cell>
        </row>
        <row r="717">
          <cell r="A717" t="str">
            <v>Total R51185 - CALL CTR OPERATIONS01554000000 - CUST CARE PROCESS COORDINATORS806 - OT PAY-EXEMPT FIXED</v>
          </cell>
          <cell r="B717" t="str">
            <v>Total R51185 - CALL CTR OPERATIONS</v>
          </cell>
          <cell r="C717" t="str">
            <v>01554000000 - CUST CARE PROCESS COORDINATORS</v>
          </cell>
          <cell r="D717" t="str">
            <v>806 - OT PAY-EXEMPT FIXED</v>
          </cell>
          <cell r="E717">
            <v>125</v>
          </cell>
        </row>
        <row r="718">
          <cell r="A718" t="str">
            <v>Total R51185 - CALL CTR OPERATIONS01554000000 - CUST CARE PROCESS COORDINATORS821 - PAYROLL-OTHER EARNGS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821 - PAYROLL-OTHER EARNGS</v>
          </cell>
          <cell r="E718">
            <v>0</v>
          </cell>
        </row>
        <row r="719">
          <cell r="A719" t="str">
            <v>Total R51185 - CALL CTR OPERATIONS01554000000 - CUST CARE PROCESS COORDINATORSa. Salaries &amp; Wages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a. Salaries &amp; Wages</v>
          </cell>
          <cell r="E719">
            <v>49259</v>
          </cell>
        </row>
        <row r="720">
          <cell r="A720" t="str">
            <v>Total R51185 - CALL CTR OPERATIONS01554000000 - CUST CARE PROCESS COORDINATORS621 - BOOK PER., SUBSCRIP.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621 - BOOK PER., SUBSCRIP.</v>
          </cell>
          <cell r="E720">
            <v>10</v>
          </cell>
        </row>
        <row r="721">
          <cell r="A721" t="str">
            <v>Total R51185 - CALL CTR OPERATIONS01554000000 - CUST CARE PROCESS COORDINATORS668 - EDUCATION AND TRAINING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668 - EDUCATION AND TRAINING</v>
          </cell>
          <cell r="E721">
            <v>160</v>
          </cell>
        </row>
        <row r="722">
          <cell r="A722" t="str">
            <v>Total R51185 - CALL CTR OPERATIONS01554000000 - CUST CARE PROCESS COORDINATORS624 - EMPLOYEE RELATIONS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624 - EMPLOYEE RELATIONS</v>
          </cell>
          <cell r="E722">
            <v>100</v>
          </cell>
        </row>
        <row r="723">
          <cell r="A723" t="str">
            <v>Total R51185 - CALL CTR OPERATIONS01554000000 - CUST CARE PROCESS COORDINATORS625 - EXP. ACCTS. &amp; TRAVEL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625 - EXP. ACCTS. &amp; TRAVEL</v>
          </cell>
          <cell r="E723">
            <v>75</v>
          </cell>
        </row>
        <row r="724">
          <cell r="A724" t="str">
            <v>Total R51185 - CALL CTR OPERATIONS01554000000 - CUST CARE PROCESS COORDINATORS901 - BUSINESS MEALS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901 - BUSINESS MEALS</v>
          </cell>
          <cell r="E724">
            <v>170</v>
          </cell>
        </row>
        <row r="725">
          <cell r="A725" t="str">
            <v>Total R51185 - CALL CTR OPERATIONS01554000000 - CUST CARE PROCESS COORDINATORS902 - HOTEL / LODGING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902 - HOTEL / LODGING</v>
          </cell>
          <cell r="E725">
            <v>115</v>
          </cell>
        </row>
        <row r="726">
          <cell r="A726" t="str">
            <v>Total R51185 - CALL CTR OPERATIONS01554000000 - CUST CARE PROCESS COORDINATORS903 - AIRLINE TRAVEL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903 - AIRLINE TRAVEL</v>
          </cell>
          <cell r="E726">
            <v>55</v>
          </cell>
        </row>
        <row r="727">
          <cell r="A727" t="str">
            <v>Total R51185 - CALL CTR OPERATIONS01554000000 - CUST CARE PROCESS COORDINATORS646 - VEHICLE-OCCASNAL USE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646 - VEHICLE-OCCASNAL USE</v>
          </cell>
          <cell r="E727">
            <v>996</v>
          </cell>
        </row>
        <row r="728">
          <cell r="A728" t="str">
            <v>Total R51185 - CALL CTR OPERATIONS01554000000 - CUST CARE PROCESS COORDINATORS772 - VEHICLE - CAR RENTAL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772 - VEHICLE - CAR RENTAL</v>
          </cell>
          <cell r="E728">
            <v>11</v>
          </cell>
        </row>
        <row r="729">
          <cell r="A729" t="str">
            <v>Total R51185 - CALL CTR OPERATIONS01554000000 - CUST CARE PROCESS COORDINATORSb. Employee Related Expenses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b. Employee Related Expenses</v>
          </cell>
          <cell r="E729">
            <v>1692</v>
          </cell>
        </row>
        <row r="730">
          <cell r="A730" t="str">
            <v>Total R51185 - CALL CTR OPERATIONS01554000000 - CUST CARE PROCESS COORDINATORS773 - P/S DATA PROCESSING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773 - P/S DATA PROCESSING</v>
          </cell>
          <cell r="E730">
            <v>2250</v>
          </cell>
        </row>
        <row r="731">
          <cell r="A731" t="str">
            <v>Total R51185 - CALL CTR OPERATIONS01554000000 - CUST CARE PROCESS COORDINATORSc. Contractors &amp; Professional Services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c. Contractors &amp; Professional Services</v>
          </cell>
          <cell r="E731">
            <v>2250</v>
          </cell>
        </row>
        <row r="732">
          <cell r="A732" t="str">
            <v>Total R51185 - CALL CTR OPERATIONS01554000000 - CUST CARE PROCESS COORDINATORS741 - MICRO COMPUTER SFTWR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741 - MICRO COMPUTER SFTWR</v>
          </cell>
          <cell r="E732">
            <v>0</v>
          </cell>
        </row>
        <row r="733">
          <cell r="A733" t="str">
            <v>Total R51185 - CALL CTR OPERATIONS01554000000 - CUST CARE PROCESS COORDINATORS841 - MCRO CMP HRDW PURCH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841 - MCRO CMP HRDW PURCH</v>
          </cell>
          <cell r="E733">
            <v>0</v>
          </cell>
        </row>
        <row r="734">
          <cell r="A734" t="str">
            <v>Total R51185 - CALL CTR OPERATIONS01554000000 - CUST CARE PROCESS COORDINATORS810 - LONG DIST. TEL SERV.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810 - LONG DIST. TEL SERV.</v>
          </cell>
          <cell r="E734">
            <v>14</v>
          </cell>
        </row>
        <row r="735">
          <cell r="A735" t="str">
            <v>Total R51185 - CALL CTR OPERATIONS01554000000 - CUST CARE PROCESS COORDINATORS811 - LOCAL TEL. SERVICE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811 - LOCAL TEL. SERVICE</v>
          </cell>
          <cell r="E735">
            <v>38</v>
          </cell>
        </row>
        <row r="736">
          <cell r="A736" t="str">
            <v>Total R51185 - CALL CTR OPERATIONS01554000000 - CUST CARE PROCESS COORDINATORS813 - TELECOM EQUIP/MAINT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813 - TELECOM EQUIP/MAINT</v>
          </cell>
          <cell r="E736">
            <v>48</v>
          </cell>
        </row>
        <row r="737">
          <cell r="A737" t="str">
            <v>Total R51185 - CALL CTR OPERATIONS01554000000 - CUST CARE PROCESS COORDINATORS814 - CELLULAR MON TEL EXP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814 - CELLULAR MON TEL EXP</v>
          </cell>
          <cell r="E737">
            <v>163</v>
          </cell>
        </row>
        <row r="738">
          <cell r="A738" t="str">
            <v>Total R51185 - CALL CTR OPERATIONS01554000000 - CUST CARE PROCESS COORDINATORSd. Technology Expenditures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d. Technology Expenditures</v>
          </cell>
          <cell r="E738">
            <v>263</v>
          </cell>
        </row>
        <row r="739">
          <cell r="A739" t="str">
            <v>Total R51185 - CALL CTR OPERATIONS01554000000 - CUST CARE PROCESS COORDINATORS676 - MATERIAL &amp; SUPPL-GEN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676 - MATERIAL &amp; SUPPL-GEN</v>
          </cell>
          <cell r="E739">
            <v>0</v>
          </cell>
        </row>
        <row r="740">
          <cell r="A740" t="str">
            <v>Total R51185 - CALL CTR OPERATIONS01554000000 - CUST CARE PROCESS COORDINATORSg. Equip, Material &amp; Supplies Expenditures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g. Equip, Material &amp; Supplies Expenditures</v>
          </cell>
          <cell r="E740">
            <v>0</v>
          </cell>
        </row>
        <row r="741">
          <cell r="A741" t="str">
            <v>Total R51185 - CALL CTR OPERATIONS01554000000 - CUST CARE PROCESS COORDINATORS629 - OFFICE SUPPLIES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629 - OFFICE SUPPLIES</v>
          </cell>
          <cell r="E741">
            <v>56</v>
          </cell>
        </row>
        <row r="742">
          <cell r="A742" t="str">
            <v>Total R51185 - CALL CTR OPERATIONS01554000000 - CUST CARE PROCESS COORDINATORS634 - FORMS &amp; DUPLICATING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634 - FORMS &amp; DUPLICATING</v>
          </cell>
          <cell r="E742">
            <v>63</v>
          </cell>
        </row>
        <row r="743">
          <cell r="A743" t="str">
            <v>Total R51185 - CALL CTR OPERATIONS01554000000 - CUST CARE PROCESS COORDINATORSj. Office &amp; Facilities Administration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j. Office &amp; Facilities Administration</v>
          </cell>
          <cell r="E743">
            <v>119</v>
          </cell>
        </row>
        <row r="744">
          <cell r="A744" t="str">
            <v>Total R51185 - CALL CTR OPERATIONS01554000000 - CUST CARE PROCESS COORDINATORS750 - INSURANCE-LIABILITY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750 - INSURANCE-LIABILITY</v>
          </cell>
          <cell r="E744">
            <v>31</v>
          </cell>
        </row>
        <row r="745">
          <cell r="A745" t="str">
            <v>Total R51185 - CALL CTR OPERATIONS01554000000 - CUST CARE PROCESS COORDINATORSk. Miscellaneous Expenditures</v>
          </cell>
          <cell r="B745" t="str">
            <v>Total R51185 - CALL CTR OPERATIONS</v>
          </cell>
          <cell r="C745" t="str">
            <v>01554000000 - CUST CARE PROCESS COORDINATORS</v>
          </cell>
          <cell r="D745" t="str">
            <v>k. Miscellaneous Expenditures</v>
          </cell>
          <cell r="E745">
            <v>31</v>
          </cell>
        </row>
        <row r="746">
          <cell r="A746" t="str">
            <v>Total R51185 - CALL CTR OPERATIONS01554000000 - CUST CARE PROCESS COORDINATORSEAC Total</v>
          </cell>
          <cell r="B746" t="str">
            <v>Total R51185 - CALL CTR OPERATIONS</v>
          </cell>
          <cell r="C746" t="str">
            <v>01554000000 - CUST CARE PROCESS COORDINATORS</v>
          </cell>
          <cell r="D746" t="str">
            <v>EAC Total</v>
          </cell>
          <cell r="E746">
            <v>53614</v>
          </cell>
        </row>
        <row r="747">
          <cell r="A747" t="str">
            <v>Total R51185 - CALL CTR OPERATIONS01555000000 - CUST CARE PLNG AND ADMIN802 - RG PAY-NON BARG FIXD</v>
          </cell>
          <cell r="B747" t="str">
            <v>Total R51185 - CALL CTR OPERATIONS</v>
          </cell>
          <cell r="C747" t="str">
            <v>01555000000 - CUST CARE PLNG AND ADMIN</v>
          </cell>
          <cell r="D747" t="str">
            <v>802 - RG PAY-NON BARG FIXD</v>
          </cell>
          <cell r="E747">
            <v>3935</v>
          </cell>
        </row>
        <row r="748">
          <cell r="A748" t="str">
            <v>Total R51185 - CALL CTR OPERATIONS01555000000 - CUST CARE PLNG AND ADMIN803 - REG PAY-EXEMPT FIXED</v>
          </cell>
          <cell r="B748" t="str">
            <v>Total R51185 - CALL CTR OPERATIONS</v>
          </cell>
          <cell r="C748" t="str">
            <v>01555000000 - CUST CARE PLNG AND ADMIN</v>
          </cell>
          <cell r="D748" t="str">
            <v>803 - REG PAY-EXEMPT FIXED</v>
          </cell>
          <cell r="E748">
            <v>41864</v>
          </cell>
        </row>
        <row r="749">
          <cell r="A749" t="str">
            <v>Total R51185 - CALL CTR OPERATIONS01555000000 - CUST CARE PLNG AND ADMIN302 - Charge in NON BARG/REG PAY</v>
          </cell>
          <cell r="B749" t="str">
            <v>Total R51185 - CALL CTR OPERATIONS</v>
          </cell>
          <cell r="C749" t="str">
            <v>01555000000 - CUST CARE PLNG AND ADMIN</v>
          </cell>
          <cell r="D749" t="str">
            <v>302 - Charge in NON BARG/REG PAY</v>
          </cell>
          <cell r="E749">
            <v>0</v>
          </cell>
        </row>
        <row r="750">
          <cell r="A750" t="str">
            <v>Total R51185 - CALL CTR OPERATIONS01555000000 - CUST CARE PLNG AND ADMIN805 - OT PAY-NON BARG FIX</v>
          </cell>
          <cell r="B750" t="str">
            <v>Total R51185 - CALL CTR OPERATIONS</v>
          </cell>
          <cell r="C750" t="str">
            <v>01555000000 - CUST CARE PLNG AND ADMIN</v>
          </cell>
          <cell r="D750" t="str">
            <v>805 - OT PAY-NON BARG FIX</v>
          </cell>
          <cell r="E750">
            <v>0</v>
          </cell>
        </row>
        <row r="751">
          <cell r="A751" t="str">
            <v>Total R51185 - CALL CTR OPERATIONS01555000000 - CUST CARE PLNG AND ADMIN806 - OT PAY-EXEMPT FIXED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806 - OT PAY-EXEMPT FIXED</v>
          </cell>
          <cell r="E751">
            <v>25</v>
          </cell>
        </row>
        <row r="752">
          <cell r="A752" t="str">
            <v>Total R51185 - CALL CTR OPERATIONS01555000000 - CUST CARE PLNG AND ADMIN305 - Charge In NON BARG/OT PAY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305 - Charge In NON BARG/OT PAY</v>
          </cell>
          <cell r="E752">
            <v>0</v>
          </cell>
        </row>
        <row r="753">
          <cell r="A753" t="str">
            <v>Total R51185 - CALL CTR OPERATIONS01555000000 - CUST CARE PLNG AND ADMIN321 - Charge In - OTHER EARNINGS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321 - Charge In - OTHER EARNINGS</v>
          </cell>
          <cell r="E753">
            <v>15000</v>
          </cell>
        </row>
        <row r="754">
          <cell r="A754" t="str">
            <v>Total R51185 - CALL CTR OPERATIONS01555000000 - CUST CARE PLNG AND ADMIN821 - PAYROLL-OTHER EARNGS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821 - PAYROLL-OTHER EARNGS</v>
          </cell>
          <cell r="E754">
            <v>0</v>
          </cell>
        </row>
        <row r="755">
          <cell r="A755" t="str">
            <v>Total R51185 - CALL CTR OPERATIONS01555000000 - CUST CARE PLNG AND ADMIN822 - PAYROLL-LUMP SUM INC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822 - PAYROLL-LUMP SUM INC</v>
          </cell>
          <cell r="E755">
            <v>0</v>
          </cell>
        </row>
        <row r="756">
          <cell r="A756" t="str">
            <v>Total R51185 - CALL CTR OPERATIONS01555000000 - CUST CARE PLNG AND ADMINa. Salaries &amp; Wages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a. Salaries &amp; Wages</v>
          </cell>
          <cell r="E756">
            <v>60824</v>
          </cell>
        </row>
        <row r="757">
          <cell r="A757" t="str">
            <v>Total R51185 - CALL CTR OPERATIONS01555000000 - CUST CARE PLNG AND ADMIN621 - BOOK PER., SUBSCRIP.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621 - BOOK PER., SUBSCRIP.</v>
          </cell>
          <cell r="E757">
            <v>6</v>
          </cell>
        </row>
        <row r="758">
          <cell r="A758" t="str">
            <v>Total R51185 - CALL CTR OPERATIONS01555000000 - CUST CARE PLNG AND ADMIN668 - EDUCATION AND TRAINING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668 - EDUCATION AND TRAINING</v>
          </cell>
          <cell r="E758">
            <v>224</v>
          </cell>
        </row>
        <row r="759">
          <cell r="A759" t="str">
            <v>Total R51185 - CALL CTR OPERATIONS01555000000 - CUST CARE PLNG AND ADMIN624 - EMPLOYEE RELATIONS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624 - EMPLOYEE RELATIONS</v>
          </cell>
          <cell r="E759">
            <v>298</v>
          </cell>
        </row>
        <row r="760">
          <cell r="A760" t="str">
            <v>Total R51185 - CALL CTR OPERATIONS01555000000 - CUST CARE PLNG AND ADMIN625 - EXP. ACCTS. &amp; TRAVEL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625 - EXP. ACCTS. &amp; TRAVEL</v>
          </cell>
          <cell r="E760">
            <v>62</v>
          </cell>
        </row>
        <row r="761">
          <cell r="A761" t="str">
            <v>Total R51185 - CALL CTR OPERATIONS01555000000 - CUST CARE PLNG AND ADMIN901 - BUSINESS MEALS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901 - BUSINESS MEALS</v>
          </cell>
          <cell r="E761">
            <v>816</v>
          </cell>
        </row>
        <row r="762">
          <cell r="A762" t="str">
            <v>Total R51185 - CALL CTR OPERATIONS01555000000 - CUST CARE PLNG AND ADMIN902 - HOTEL / LODGING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902 - HOTEL / LODGING</v>
          </cell>
          <cell r="E762">
            <v>233</v>
          </cell>
        </row>
        <row r="763">
          <cell r="A763" t="str">
            <v>Total R51185 - CALL CTR OPERATIONS01555000000 - CUST CARE PLNG AND ADMIN903 - AIRLINE TRAVEL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903 - AIRLINE TRAVEL</v>
          </cell>
          <cell r="E763">
            <v>113</v>
          </cell>
        </row>
        <row r="764">
          <cell r="A764" t="str">
            <v>Total R51185 - CALL CTR OPERATIONS01555000000 - CUST CARE PLNG AND ADMIN646 - VEHICLE-OCCASNAL USE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646 - VEHICLE-OCCASNAL USE</v>
          </cell>
          <cell r="E764">
            <v>347</v>
          </cell>
        </row>
        <row r="765">
          <cell r="A765" t="str">
            <v>Total R51185 - CALL CTR OPERATIONS01555000000 - CUST CARE PLNG AND ADMIN648 - VEHICLE - CONTRACT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648 - VEHICLE - CONTRACT</v>
          </cell>
          <cell r="E765">
            <v>361</v>
          </cell>
        </row>
        <row r="766">
          <cell r="A766" t="str">
            <v>Total R51185 - CALL CTR OPERATIONS01555000000 - CUST CARE PLNG AND ADMIN682 - MEMB,DUES,PROF.-CORP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682 - MEMB,DUES,PROF.-CORP</v>
          </cell>
          <cell r="E766">
            <v>0</v>
          </cell>
        </row>
        <row r="767">
          <cell r="A767" t="str">
            <v>Total R51185 - CALL CTR OPERATIONS01555000000 - CUST CARE PLNG AND ADMIN772 - VEHICLE - CAR RENTAL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772 - VEHICLE - CAR RENTAL</v>
          </cell>
          <cell r="E767">
            <v>0</v>
          </cell>
        </row>
        <row r="768">
          <cell r="A768" t="str">
            <v>Total R51185 - CALL CTR OPERATIONS01555000000 - CUST CARE PLNG AND ADMINb. Employee Related Expenses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b. Employee Related Expenses</v>
          </cell>
          <cell r="E768">
            <v>2460</v>
          </cell>
        </row>
        <row r="769">
          <cell r="A769" t="str">
            <v>Total R51185 - CALL CTR OPERATIONS01555000000 - CUST CARE PLNG AND ADMIN618 - PAYROLL - TEMPORARY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618 - PAYROLL - TEMPORARY</v>
          </cell>
          <cell r="E769">
            <v>500</v>
          </cell>
        </row>
        <row r="770">
          <cell r="A770" t="str">
            <v>Total R51185 - CALL CTR OPERATIONS01555000000 - CUST CARE PLNG AND ADMIN773 - P/S DATA PROCESSING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773 - P/S DATA PROCESSING</v>
          </cell>
          <cell r="E770">
            <v>0</v>
          </cell>
        </row>
        <row r="771">
          <cell r="A771" t="str">
            <v>Total R51185 - CALL CTR OPERATIONS01555000000 - CUST CARE PLNG AND ADMIN692 - PROFESSIONAL SERVICES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692 - PROFESSIONAL SERVICES</v>
          </cell>
          <cell r="E771">
            <v>0</v>
          </cell>
        </row>
        <row r="772">
          <cell r="A772" t="str">
            <v>Total R51185 - CALL CTR OPERATIONS01555000000 - CUST CARE PLNG AND ADMINc. Contractors &amp; Professional Services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c. Contractors &amp; Professional Services</v>
          </cell>
          <cell r="E772">
            <v>500</v>
          </cell>
        </row>
        <row r="773">
          <cell r="A773" t="str">
            <v>Total R51185 - CALL CTR OPERATIONS01555000000 - CUST CARE PLNG AND ADMIN764 - MCR COMPS/PERP MAINT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764 - MCR COMPS/PERP MAINT</v>
          </cell>
          <cell r="E773">
            <v>0</v>
          </cell>
        </row>
        <row r="774">
          <cell r="A774" t="str">
            <v>Total R51185 - CALL CTR OPERATIONS01555000000 - CUST CARE PLNG AND ADMIN810 - LONG DIST. TEL SERV.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810 - LONG DIST. TEL SERV.</v>
          </cell>
          <cell r="E774">
            <v>31</v>
          </cell>
        </row>
        <row r="775">
          <cell r="A775" t="str">
            <v>Total R51185 - CALL CTR OPERATIONS01555000000 - CUST CARE PLNG AND ADMIN811 - LOCAL TEL. SERVICE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811 - LOCAL TEL. SERVICE</v>
          </cell>
          <cell r="E775">
            <v>9</v>
          </cell>
        </row>
        <row r="776">
          <cell r="A776" t="str">
            <v>Total R51185 - CALL CTR OPERATIONS01555000000 - CUST CARE PLNG AND ADMIN813 - TELECOM EQUIP/MAINT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813 - TELECOM EQUIP/MAINT</v>
          </cell>
          <cell r="E776">
            <v>87</v>
          </cell>
        </row>
        <row r="777">
          <cell r="A777" t="str">
            <v>Total R51185 - CALL CTR OPERATIONS01555000000 - CUST CARE PLNG AND ADMIN814 - CELLULAR MON TEL EXP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814 - CELLULAR MON TEL EXP</v>
          </cell>
          <cell r="E777">
            <v>257</v>
          </cell>
        </row>
        <row r="778">
          <cell r="A778" t="str">
            <v>Total R51185 - CALL CTR OPERATIONS01555000000 - CUST CARE PLNG AND ADMINd. Technology Expenditures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d. Technology Expenditures</v>
          </cell>
          <cell r="E778">
            <v>384</v>
          </cell>
        </row>
        <row r="779">
          <cell r="A779" t="str">
            <v>Total R51185 - CALL CTR OPERATIONS01555000000 - CUST CARE PLNG AND ADMIN628 - OFFICE EQUIP-MAINT.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628 - OFFICE EQUIP-MAINT.</v>
          </cell>
          <cell r="E779">
            <v>7</v>
          </cell>
        </row>
        <row r="780">
          <cell r="A780" t="str">
            <v>Total R51185 - CALL CTR OPERATIONS01555000000 - CUST CARE PLNG AND ADMIN629 - OFFICE SUPPLIES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629 - OFFICE SUPPLIES</v>
          </cell>
          <cell r="E780">
            <v>263</v>
          </cell>
        </row>
        <row r="781">
          <cell r="A781" t="str">
            <v>Total R51185 - CALL CTR OPERATIONS01555000000 - CUST CARE PLNG AND ADMIN630 - POSTAGE</v>
          </cell>
          <cell r="B781" t="str">
            <v>Total R51185 - CALL CTR OPERATIONS</v>
          </cell>
          <cell r="C781" t="str">
            <v>01555000000 - CUST CARE PLNG AND ADMIN</v>
          </cell>
          <cell r="D781" t="str">
            <v>630 - POSTAGE</v>
          </cell>
          <cell r="E781">
            <v>18</v>
          </cell>
        </row>
        <row r="782">
          <cell r="A782" t="str">
            <v>Total R51185 - CALL CTR OPERATIONS01555000000 - CUST CARE PLNG AND ADMIN636 - OFFICE EQUIPMENT - RENT</v>
          </cell>
          <cell r="B782" t="str">
            <v>Total R51185 - CALL CTR OPERATIONS</v>
          </cell>
          <cell r="C782" t="str">
            <v>01555000000 - CUST CARE PLNG AND ADMIN</v>
          </cell>
          <cell r="D782" t="str">
            <v>636 - OFFICE EQUIPMENT - RENT</v>
          </cell>
          <cell r="E782">
            <v>363</v>
          </cell>
        </row>
        <row r="783">
          <cell r="A783" t="str">
            <v>Total R51185 - CALL CTR OPERATIONS01555000000 - CUST CARE PLNG AND ADMIN735 - OFFICE FURN. &amp; FIXT.</v>
          </cell>
          <cell r="B783" t="str">
            <v>Total R51185 - CALL CTR OPERATIONS</v>
          </cell>
          <cell r="C783" t="str">
            <v>01555000000 - CUST CARE PLNG AND ADMIN</v>
          </cell>
          <cell r="D783" t="str">
            <v>735 - OFFICE FURN. &amp; FIXT.</v>
          </cell>
          <cell r="E783">
            <v>112</v>
          </cell>
        </row>
        <row r="784">
          <cell r="A784" t="str">
            <v>Total R51185 - CALL CTR OPERATIONS01555000000 - CUST CARE PLNG AND ADMIN634 - FORMS &amp; DUPLICATING</v>
          </cell>
          <cell r="B784" t="str">
            <v>Total R51185 - CALL CTR OPERATIONS</v>
          </cell>
          <cell r="C784" t="str">
            <v>01555000000 - CUST CARE PLNG AND ADMIN</v>
          </cell>
          <cell r="D784" t="str">
            <v>634 - FORMS &amp; DUPLICATING</v>
          </cell>
          <cell r="E784">
            <v>87</v>
          </cell>
        </row>
        <row r="785">
          <cell r="A785" t="str">
            <v>Total R51185 - CALL CTR OPERATIONS01555000000 - CUST CARE PLNG AND ADMIN736 - STRUCTURES&amp;IMPRVMTS</v>
          </cell>
          <cell r="B785" t="str">
            <v>Total R51185 - CALL CTR OPERATIONS</v>
          </cell>
          <cell r="C785" t="str">
            <v>01555000000 - CUST CARE PLNG AND ADMIN</v>
          </cell>
          <cell r="D785" t="str">
            <v>736 - STRUCTURES&amp;IMPRVMTS</v>
          </cell>
          <cell r="E785">
            <v>22</v>
          </cell>
        </row>
        <row r="786">
          <cell r="A786" t="str">
            <v>Total R51185 - CALL CTR OPERATIONS01555000000 - CUST CARE PLNG AND ADMINj. Office &amp; Facilities Administration</v>
          </cell>
          <cell r="B786" t="str">
            <v>Total R51185 - CALL CTR OPERATIONS</v>
          </cell>
          <cell r="C786" t="str">
            <v>01555000000 - CUST CARE PLNG AND ADMIN</v>
          </cell>
          <cell r="D786" t="str">
            <v>j. Office &amp; Facilities Administration</v>
          </cell>
          <cell r="E786">
            <v>872</v>
          </cell>
        </row>
        <row r="787">
          <cell r="A787" t="str">
            <v>Total R51185 - CALL CTR OPERATIONS01555000000 - CUST CARE PLNG AND ADMIN750 - INSURANCE-LIABILITY</v>
          </cell>
          <cell r="B787" t="str">
            <v>Total R51185 - CALL CTR OPERATIONS</v>
          </cell>
          <cell r="C787" t="str">
            <v>01555000000 - CUST CARE PLNG AND ADMIN</v>
          </cell>
          <cell r="D787" t="str">
            <v>750 - INSURANCE-LIABILITY</v>
          </cell>
          <cell r="E787">
            <v>62</v>
          </cell>
        </row>
        <row r="788">
          <cell r="A788" t="str">
            <v>Total R51185 - CALL CTR OPERATIONS01555000000 - CUST CARE PLNG AND ADMINk. Miscellaneous Expenditures</v>
          </cell>
          <cell r="B788" t="str">
            <v>Total R51185 - CALL CTR OPERATIONS</v>
          </cell>
          <cell r="C788" t="str">
            <v>01555000000 - CUST CARE PLNG AND ADMIN</v>
          </cell>
          <cell r="D788" t="str">
            <v>k. Miscellaneous Expenditures</v>
          </cell>
          <cell r="E788">
            <v>62</v>
          </cell>
        </row>
        <row r="789">
          <cell r="A789" t="str">
            <v>Total R51185 - CALL CTR OPERATIONS01555000000 - CUST CARE PLNG AND ADMINEAC Total</v>
          </cell>
          <cell r="B789" t="str">
            <v>Total R51185 - CALL CTR OPERATIONS</v>
          </cell>
          <cell r="C789" t="str">
            <v>01555000000 - CUST CARE PLNG AND ADMIN</v>
          </cell>
          <cell r="D789" t="str">
            <v>EAC Total</v>
          </cell>
          <cell r="E789">
            <v>65102</v>
          </cell>
        </row>
        <row r="790">
          <cell r="A790" t="str">
            <v>Total R51185 - CALL CTR OPERATIONS01705000000 - CUST CARE CTR CHARGE OUTS802 - RG PAY-NON BARG FIXD</v>
          </cell>
          <cell r="B790" t="str">
            <v>Total R51185 - CALL CTR OPERATIONS</v>
          </cell>
          <cell r="C790" t="str">
            <v>01705000000 - CUST CARE CTR CHARGE OUTS</v>
          </cell>
          <cell r="D790" t="str">
            <v>802 - RG PAY-NON BARG FIXD</v>
          </cell>
          <cell r="E790">
            <v>0</v>
          </cell>
        </row>
        <row r="791">
          <cell r="A791" t="str">
            <v>Total R51185 - CALL CTR OPERATIONS01705000000 - CUST CARE CTR CHARGE OUTS803 - REG PAY-EXEMPT FIXED</v>
          </cell>
          <cell r="B791" t="str">
            <v>Total R51185 - CALL CTR OPERATIONS</v>
          </cell>
          <cell r="C791" t="str">
            <v>01705000000 - CUST CARE CTR CHARGE OUTS</v>
          </cell>
          <cell r="D791" t="str">
            <v>803 - REG PAY-EXEMPT FIXED</v>
          </cell>
          <cell r="E791">
            <v>0</v>
          </cell>
        </row>
        <row r="792">
          <cell r="A792" t="str">
            <v>Total R51185 - CALL CTR OPERATIONS01705000000 - CUST CARE CTR CHARGE OUTSa. Salaries &amp; Wages</v>
          </cell>
          <cell r="B792" t="str">
            <v>Total R51185 - CALL CTR OPERATIONS</v>
          </cell>
          <cell r="C792" t="str">
            <v>01705000000 - CUST CARE CTR CHARGE OUTS</v>
          </cell>
          <cell r="D792" t="str">
            <v>a. Salaries &amp; Wages</v>
          </cell>
          <cell r="E792">
            <v>0</v>
          </cell>
        </row>
        <row r="793">
          <cell r="A793" t="str">
            <v>Total R51185 - CALL CTR OPERATIONS01705000000 - CUST CARE CTR CHARGE OUTS692 - PROFESSIONAL SERVICES</v>
          </cell>
          <cell r="B793" t="str">
            <v>Total R51185 - CALL CTR OPERATIONS</v>
          </cell>
          <cell r="C793" t="str">
            <v>01705000000 - CUST CARE CTR CHARGE OUTS</v>
          </cell>
          <cell r="D793" t="str">
            <v>692 - PROFESSIONAL SERVICES</v>
          </cell>
          <cell r="E793">
            <v>0</v>
          </cell>
        </row>
        <row r="794">
          <cell r="A794" t="str">
            <v>Total R51185 - CALL CTR OPERATIONS01705000000 - CUST CARE CTR CHARGE OUTSc. Contractors &amp; Professional Services</v>
          </cell>
          <cell r="B794" t="str">
            <v>Total R51185 - CALL CTR OPERATIONS</v>
          </cell>
          <cell r="C794" t="str">
            <v>01705000000 - CUST CARE CTR CHARGE OUTS</v>
          </cell>
          <cell r="D794" t="str">
            <v>c. Contractors &amp; Professional Services</v>
          </cell>
          <cell r="E794">
            <v>0</v>
          </cell>
        </row>
        <row r="795">
          <cell r="A795" t="str">
            <v>Total R51185 - CALL CTR OPERATIONS01705000000 - CUST CARE CTR CHARGE OUTSEAC Total</v>
          </cell>
          <cell r="B795" t="str">
            <v>Total R51185 - CALL CTR OPERATIONS</v>
          </cell>
          <cell r="C795" t="str">
            <v>01705000000 - CUST CARE CTR CHARGE OUTS</v>
          </cell>
          <cell r="D795" t="str">
            <v>EAC Total</v>
          </cell>
          <cell r="E795">
            <v>0</v>
          </cell>
        </row>
        <row r="796">
          <cell r="A796" t="str">
            <v>Total R51185 - CALL CTR OPERATIONS10422000000 - ADMINISTRATION802 - RG PAY-NON BARG FIXD</v>
          </cell>
          <cell r="B796" t="str">
            <v>Total R51185 - CALL CTR OPERATIONS</v>
          </cell>
          <cell r="C796" t="str">
            <v>10422000000 - ADMINISTRATION</v>
          </cell>
          <cell r="D796" t="str">
            <v>802 - RG PAY-NON BARG FIXD</v>
          </cell>
          <cell r="E796">
            <v>0</v>
          </cell>
        </row>
        <row r="797">
          <cell r="A797" t="str">
            <v>Total R51185 - CALL CTR OPERATIONS10422000000 - ADMINISTRATIONa. Salaries &amp; Wages</v>
          </cell>
          <cell r="B797" t="str">
            <v>Total R51185 - CALL CTR OPERATIONS</v>
          </cell>
          <cell r="C797" t="str">
            <v>10422000000 - ADMINISTRATION</v>
          </cell>
          <cell r="D797" t="str">
            <v>a. Salaries &amp; Wages</v>
          </cell>
          <cell r="E797">
            <v>0</v>
          </cell>
        </row>
        <row r="798">
          <cell r="A798" t="str">
            <v>Total R51185 - CALL CTR OPERATIONS10422000000 - ADMINISTRATIONEAC Total</v>
          </cell>
          <cell r="B798" t="str">
            <v>Total R51185 - CALL CTR OPERATIONS</v>
          </cell>
          <cell r="C798" t="str">
            <v>10422000000 - ADMINISTRATION</v>
          </cell>
          <cell r="D798" t="str">
            <v>EAC Total</v>
          </cell>
          <cell r="E798">
            <v>0</v>
          </cell>
        </row>
        <row r="799">
          <cell r="A799" t="str">
            <v>Total R51185 - CALL CTR OPERATIONS10444000000 - TELEMARKET802 - RG PAY-NON BARG FIXD</v>
          </cell>
          <cell r="B799" t="str">
            <v>Total R51185 - CALL CTR OPERATIONS</v>
          </cell>
          <cell r="C799" t="str">
            <v>10444000000 - TELEMARKET</v>
          </cell>
          <cell r="D799" t="str">
            <v>802 - RG PAY-NON BARG FIXD</v>
          </cell>
          <cell r="E799">
            <v>23755</v>
          </cell>
        </row>
        <row r="800">
          <cell r="A800" t="str">
            <v>Total R51185 - CALL CTR OPERATIONS10444000000 - TELEMARKET803 - REG PAY-EXEMPT FIXED</v>
          </cell>
          <cell r="B800" t="str">
            <v>Total R51185 - CALL CTR OPERATIONS</v>
          </cell>
          <cell r="C800" t="str">
            <v>10444000000 - TELEMARKET</v>
          </cell>
          <cell r="D800" t="str">
            <v>803 - REG PAY-EXEMPT FIXED</v>
          </cell>
          <cell r="E800">
            <v>6843</v>
          </cell>
        </row>
        <row r="801">
          <cell r="A801" t="str">
            <v>Total R51185 - CALL CTR OPERATIONS10444000000 - TELEMARKET303 - Charge in EXEMPT/REG PAY</v>
          </cell>
          <cell r="B801" t="str">
            <v>Total R51185 - CALL CTR OPERATIONS</v>
          </cell>
          <cell r="C801" t="str">
            <v>10444000000 - TELEMARKET</v>
          </cell>
          <cell r="D801" t="str">
            <v>303 - Charge in EXEMPT/REG PAY</v>
          </cell>
          <cell r="E801">
            <v>0</v>
          </cell>
        </row>
        <row r="802">
          <cell r="A802" t="str">
            <v>Total R51185 - CALL CTR OPERATIONS10444000000 - TELEMARKET805 - OT PAY-NON BARG FIX</v>
          </cell>
          <cell r="B802" t="str">
            <v>Total R51185 - CALL CTR OPERATIONS</v>
          </cell>
          <cell r="C802" t="str">
            <v>10444000000 - TELEMARKET</v>
          </cell>
          <cell r="D802" t="str">
            <v>805 - OT PAY-NON BARG FIX</v>
          </cell>
          <cell r="E802">
            <v>152</v>
          </cell>
        </row>
        <row r="803">
          <cell r="A803" t="str">
            <v>Total R51185 - CALL CTR OPERATIONS10444000000 - TELEMARKET806 - OT PAY-EXEMPT FIXED</v>
          </cell>
          <cell r="B803" t="str">
            <v>Total R51185 - CALL CTR OPERATIONS</v>
          </cell>
          <cell r="C803" t="str">
            <v>10444000000 - TELEMARKET</v>
          </cell>
          <cell r="D803" t="str">
            <v>806 - OT PAY-EXEMPT FIXED</v>
          </cell>
          <cell r="E803">
            <v>42</v>
          </cell>
        </row>
        <row r="804">
          <cell r="A804" t="str">
            <v>Total R51185 - CALL CTR OPERATIONS10444000000 - TELEMARKET305 - Charge In NON BARG/OT PAY</v>
          </cell>
          <cell r="B804" t="str">
            <v>Total R51185 - CALL CTR OPERATIONS</v>
          </cell>
          <cell r="C804" t="str">
            <v>10444000000 - TELEMARKET</v>
          </cell>
          <cell r="D804" t="str">
            <v>305 - Charge In NON BARG/OT PAY</v>
          </cell>
          <cell r="E804">
            <v>0</v>
          </cell>
        </row>
        <row r="805">
          <cell r="A805" t="str">
            <v>Total R51185 - CALL CTR OPERATIONS10444000000 - TELEMARKET321 - Charge In - OTHER EARNINGS</v>
          </cell>
          <cell r="B805" t="str">
            <v>Total R51185 - CALL CTR OPERATIONS</v>
          </cell>
          <cell r="C805" t="str">
            <v>10444000000 - TELEMARKET</v>
          </cell>
          <cell r="D805" t="str">
            <v>321 - Charge In - OTHER EARNINGS</v>
          </cell>
          <cell r="E805">
            <v>0</v>
          </cell>
        </row>
        <row r="806">
          <cell r="A806" t="str">
            <v>Total R51185 - CALL CTR OPERATIONS10444000000 - TELEMARKET620 - MEALS - OVERTIME</v>
          </cell>
          <cell r="B806" t="str">
            <v>Total R51185 - CALL CTR OPERATIONS</v>
          </cell>
          <cell r="C806" t="str">
            <v>10444000000 - TELEMARKET</v>
          </cell>
          <cell r="D806" t="str">
            <v>620 - MEALS - OVERTIME</v>
          </cell>
          <cell r="E806">
            <v>11</v>
          </cell>
        </row>
        <row r="807">
          <cell r="A807" t="str">
            <v>Total R51185 - CALL CTR OPERATIONS10444000000 - TELEMARKET820 - INCENTIVE PAYMENTS</v>
          </cell>
          <cell r="B807" t="str">
            <v>Total R51185 - CALL CTR OPERATIONS</v>
          </cell>
          <cell r="C807" t="str">
            <v>10444000000 - TELEMARKET</v>
          </cell>
          <cell r="D807" t="str">
            <v>820 - INCENTIVE PAYMENTS</v>
          </cell>
          <cell r="E807">
            <v>100</v>
          </cell>
        </row>
        <row r="808">
          <cell r="A808" t="str">
            <v>Total R51185 - CALL CTR OPERATIONS10444000000 - TELEMARKET821 - PAYROLL-OTHER EARNGS</v>
          </cell>
          <cell r="B808" t="str">
            <v>Total R51185 - CALL CTR OPERATIONS</v>
          </cell>
          <cell r="C808" t="str">
            <v>10444000000 - TELEMARKET</v>
          </cell>
          <cell r="D808" t="str">
            <v>821 - PAYROLL-OTHER EARNGS</v>
          </cell>
          <cell r="E808">
            <v>0</v>
          </cell>
        </row>
        <row r="809">
          <cell r="A809" t="str">
            <v>Total R51185 - CALL CTR OPERATIONS10444000000 - TELEMARKET822 - PAYROLL-LUMP SUM INC</v>
          </cell>
          <cell r="B809" t="str">
            <v>Total R51185 - CALL CTR OPERATIONS</v>
          </cell>
          <cell r="C809" t="str">
            <v>10444000000 - TELEMARKET</v>
          </cell>
          <cell r="D809" t="str">
            <v>822 - PAYROLL-LUMP SUM INC</v>
          </cell>
          <cell r="E809">
            <v>0</v>
          </cell>
        </row>
        <row r="810">
          <cell r="A810" t="str">
            <v>Total R51185 - CALL CTR OPERATIONS10444000000 - TELEMARKETa. Salaries &amp; Wages</v>
          </cell>
          <cell r="B810" t="str">
            <v>Total R51185 - CALL CTR OPERATIONS</v>
          </cell>
          <cell r="C810" t="str">
            <v>10444000000 - TELEMARKET</v>
          </cell>
          <cell r="D810" t="str">
            <v>a. Salaries &amp; Wages</v>
          </cell>
          <cell r="E810">
            <v>30903</v>
          </cell>
        </row>
        <row r="811">
          <cell r="A811" t="str">
            <v>Total R51185 - CALL CTR OPERATIONS10444000000 - TELEMARKET621 - BOOK PER., SUBSCRIP.</v>
          </cell>
          <cell r="B811" t="str">
            <v>Total R51185 - CALL CTR OPERATIONS</v>
          </cell>
          <cell r="C811" t="str">
            <v>10444000000 - TELEMARKET</v>
          </cell>
          <cell r="D811" t="str">
            <v>621 - BOOK PER., SUBSCRIP.</v>
          </cell>
          <cell r="E811">
            <v>6</v>
          </cell>
        </row>
        <row r="812">
          <cell r="A812" t="str">
            <v>Total R51185 - CALL CTR OPERATIONS10444000000 - TELEMARKET668 - EDUCATION AND TRAINING</v>
          </cell>
          <cell r="B812" t="str">
            <v>Total R51185 - CALL CTR OPERATIONS</v>
          </cell>
          <cell r="C812" t="str">
            <v>10444000000 - TELEMARKET</v>
          </cell>
          <cell r="D812" t="str">
            <v>668 - EDUCATION AND TRAINING</v>
          </cell>
          <cell r="E812">
            <v>55</v>
          </cell>
        </row>
        <row r="813">
          <cell r="A813" t="str">
            <v>Total R51185 - CALL CTR OPERATIONS10444000000 - TELEMARKET624 - EMPLOYEE RELATIONS</v>
          </cell>
          <cell r="B813" t="str">
            <v>Total R51185 - CALL CTR OPERATIONS</v>
          </cell>
          <cell r="C813" t="str">
            <v>10444000000 - TELEMARKET</v>
          </cell>
          <cell r="D813" t="str">
            <v>624 - EMPLOYEE RELATIONS</v>
          </cell>
          <cell r="E813">
            <v>335</v>
          </cell>
        </row>
        <row r="814">
          <cell r="A814" t="str">
            <v>Total R51185 - CALL CTR OPERATIONS10444000000 - TELEMARKET625 - EXP. ACCTS. &amp; TRAVEL</v>
          </cell>
          <cell r="B814" t="str">
            <v>Total R51185 - CALL CTR OPERATIONS</v>
          </cell>
          <cell r="C814" t="str">
            <v>10444000000 - TELEMARKET</v>
          </cell>
          <cell r="D814" t="str">
            <v>625 - EXP. ACCTS. &amp; TRAVEL</v>
          </cell>
          <cell r="E814">
            <v>5</v>
          </cell>
        </row>
        <row r="815">
          <cell r="A815" t="str">
            <v>Total R51185 - CALL CTR OPERATIONS10444000000 - TELEMARKET901 - BUSINESS MEALS</v>
          </cell>
          <cell r="B815" t="str">
            <v>Total R51185 - CALL CTR OPERATIONS</v>
          </cell>
          <cell r="C815" t="str">
            <v>10444000000 - TELEMARKET</v>
          </cell>
          <cell r="D815" t="str">
            <v>901 - BUSINESS MEALS</v>
          </cell>
          <cell r="E815">
            <v>15</v>
          </cell>
        </row>
        <row r="816">
          <cell r="A816" t="str">
            <v>Total R51185 - CALL CTR OPERATIONS10444000000 - TELEMARKET902 - HOTEL / LODGING</v>
          </cell>
          <cell r="B816" t="str">
            <v>Total R51185 - CALL CTR OPERATIONS</v>
          </cell>
          <cell r="C816" t="str">
            <v>10444000000 - TELEMARKET</v>
          </cell>
          <cell r="D816" t="str">
            <v>902 - HOTEL / LODGING</v>
          </cell>
          <cell r="E816">
            <v>8</v>
          </cell>
        </row>
        <row r="817">
          <cell r="A817" t="str">
            <v>Total R51185 - CALL CTR OPERATIONS10444000000 - TELEMARKET903 - AIRLINE TRAVEL</v>
          </cell>
          <cell r="B817" t="str">
            <v>Total R51185 - CALL CTR OPERATIONS</v>
          </cell>
          <cell r="C817" t="str">
            <v>10444000000 - TELEMARKET</v>
          </cell>
          <cell r="D817" t="str">
            <v>903 - AIRLINE TRAVEL</v>
          </cell>
          <cell r="E817">
            <v>12</v>
          </cell>
        </row>
        <row r="818">
          <cell r="A818" t="str">
            <v>Total R51185 - CALL CTR OPERATIONS10444000000 - TELEMARKET646 - VEHICLE-OCCASNAL USE</v>
          </cell>
          <cell r="B818" t="str">
            <v>Total R51185 - CALL CTR OPERATIONS</v>
          </cell>
          <cell r="C818" t="str">
            <v>10444000000 - TELEMARKET</v>
          </cell>
          <cell r="D818" t="str">
            <v>646 - VEHICLE-OCCASNAL USE</v>
          </cell>
          <cell r="E818">
            <v>28</v>
          </cell>
        </row>
        <row r="819">
          <cell r="A819" t="str">
            <v>Total R51185 - CALL CTR OPERATIONS10444000000 - TELEMARKETb. Employee Related Expenses</v>
          </cell>
          <cell r="B819" t="str">
            <v>Total R51185 - CALL CTR OPERATIONS</v>
          </cell>
          <cell r="C819" t="str">
            <v>10444000000 - TELEMARKET</v>
          </cell>
          <cell r="D819" t="str">
            <v>b. Employee Related Expenses</v>
          </cell>
          <cell r="E819">
            <v>464</v>
          </cell>
        </row>
        <row r="820">
          <cell r="A820" t="str">
            <v>Total R51185 - CALL CTR OPERATIONS10444000000 - TELEMARKET741 - MICRO COMPUTER SFTWR</v>
          </cell>
          <cell r="B820" t="str">
            <v>Total R51185 - CALL CTR OPERATIONS</v>
          </cell>
          <cell r="C820" t="str">
            <v>10444000000 - TELEMARKET</v>
          </cell>
          <cell r="D820" t="str">
            <v>741 - MICRO COMPUTER SFTWR</v>
          </cell>
          <cell r="E820">
            <v>0</v>
          </cell>
        </row>
        <row r="821">
          <cell r="A821" t="str">
            <v>Total R51185 - CALL CTR OPERATIONS10444000000 - TELEMARKET810 - LONG DIST. TEL SERV.</v>
          </cell>
          <cell r="B821" t="str">
            <v>Total R51185 - CALL CTR OPERATIONS</v>
          </cell>
          <cell r="C821" t="str">
            <v>10444000000 - TELEMARKET</v>
          </cell>
          <cell r="D821" t="str">
            <v>810 - LONG DIST. TEL SERV.</v>
          </cell>
          <cell r="E821">
            <v>388</v>
          </cell>
        </row>
        <row r="822">
          <cell r="A822" t="str">
            <v>Total R51185 - CALL CTR OPERATIONS10444000000 - TELEMARKET813 - TELECOM EQUIP/MAINT</v>
          </cell>
          <cell r="B822" t="str">
            <v>Total R51185 - CALL CTR OPERATIONS</v>
          </cell>
          <cell r="C822" t="str">
            <v>10444000000 - TELEMARKET</v>
          </cell>
          <cell r="D822" t="str">
            <v>813 - TELECOM EQUIP/MAINT</v>
          </cell>
          <cell r="E822">
            <v>85</v>
          </cell>
        </row>
        <row r="823">
          <cell r="A823" t="str">
            <v>Total R51185 - CALL CTR OPERATIONS10444000000 - TELEMARKET814 - CELLULAR MON TEL EXP</v>
          </cell>
          <cell r="B823" t="str">
            <v>Total R51185 - CALL CTR OPERATIONS</v>
          </cell>
          <cell r="C823" t="str">
            <v>10444000000 - TELEMARKET</v>
          </cell>
          <cell r="D823" t="str">
            <v>814 - CELLULAR MON TEL EXP</v>
          </cell>
          <cell r="E823">
            <v>25</v>
          </cell>
        </row>
        <row r="824">
          <cell r="A824" t="str">
            <v>Total R51185 - CALL CTR OPERATIONS10444000000 - TELEMARKETd. Technology Expenditures</v>
          </cell>
          <cell r="B824" t="str">
            <v>Total R51185 - CALL CTR OPERATIONS</v>
          </cell>
          <cell r="C824" t="str">
            <v>10444000000 - TELEMARKET</v>
          </cell>
          <cell r="D824" t="str">
            <v>d. Technology Expenditures</v>
          </cell>
          <cell r="E824">
            <v>498</v>
          </cell>
        </row>
        <row r="825">
          <cell r="A825" t="str">
            <v>Total R51185 - CALL CTR OPERATIONS10444000000 - TELEMARKET629 - OFFICE SUPPLIES</v>
          </cell>
          <cell r="B825" t="str">
            <v>Total R51185 - CALL CTR OPERATIONS</v>
          </cell>
          <cell r="C825" t="str">
            <v>10444000000 - TELEMARKET</v>
          </cell>
          <cell r="D825" t="str">
            <v>629 - OFFICE SUPPLIES</v>
          </cell>
          <cell r="E825">
            <v>19</v>
          </cell>
        </row>
        <row r="826">
          <cell r="A826" t="str">
            <v>Total R51185 - CALL CTR OPERATIONS10444000000 - TELEMARKET630 - POSTAGE</v>
          </cell>
          <cell r="B826" t="str">
            <v>Total R51185 - CALL CTR OPERATIONS</v>
          </cell>
          <cell r="C826" t="str">
            <v>10444000000 - TELEMARKET</v>
          </cell>
          <cell r="D826" t="str">
            <v>630 - POSTAGE</v>
          </cell>
          <cell r="E826">
            <v>125</v>
          </cell>
        </row>
        <row r="827">
          <cell r="A827" t="str">
            <v>Total R51185 - CALL CTR OPERATIONS10444000000 - TELEMARKET636 - OFFICE EQUIPMENT - RENT</v>
          </cell>
          <cell r="B827" t="str">
            <v>Total R51185 - CALL CTR OPERATIONS</v>
          </cell>
          <cell r="C827" t="str">
            <v>10444000000 - TELEMARKET</v>
          </cell>
          <cell r="D827" t="str">
            <v>636 - OFFICE EQUIPMENT - RENT</v>
          </cell>
          <cell r="E827">
            <v>38</v>
          </cell>
        </row>
        <row r="828">
          <cell r="A828" t="str">
            <v>Total R51185 - CALL CTR OPERATIONS10444000000 - TELEMARKETj. Office &amp; Facilities Administration</v>
          </cell>
          <cell r="B828" t="str">
            <v>Total R51185 - CALL CTR OPERATIONS</v>
          </cell>
          <cell r="C828" t="str">
            <v>10444000000 - TELEMARKET</v>
          </cell>
          <cell r="D828" t="str">
            <v>j. Office &amp; Facilities Administration</v>
          </cell>
          <cell r="E828">
            <v>182</v>
          </cell>
        </row>
        <row r="829">
          <cell r="A829" t="str">
            <v>Total R51185 - CALL CTR OPERATIONS10444000000 - TELEMARKET750 - INSURANCE-LIABILITY</v>
          </cell>
          <cell r="B829" t="str">
            <v>Total R51185 - CALL CTR OPERATIONS</v>
          </cell>
          <cell r="C829" t="str">
            <v>10444000000 - TELEMARKET</v>
          </cell>
          <cell r="D829" t="str">
            <v>750 - INSURANCE-LIABILITY</v>
          </cell>
          <cell r="E829">
            <v>12</v>
          </cell>
        </row>
        <row r="830">
          <cell r="A830" t="str">
            <v>Total R51185 - CALL CTR OPERATIONS10444000000 - TELEMARKETk. Miscellaneous Expenditures</v>
          </cell>
          <cell r="B830" t="str">
            <v>Total R51185 - CALL CTR OPERATIONS</v>
          </cell>
          <cell r="C830" t="str">
            <v>10444000000 - TELEMARKET</v>
          </cell>
          <cell r="D830" t="str">
            <v>k. Miscellaneous Expenditures</v>
          </cell>
          <cell r="E830">
            <v>12</v>
          </cell>
        </row>
        <row r="831">
          <cell r="A831" t="str">
            <v>Total R51185 - CALL CTR OPERATIONS10444000000 - TELEMARKETEAC Total</v>
          </cell>
          <cell r="B831" t="str">
            <v>Total R51185 - CALL CTR OPERATIONS</v>
          </cell>
          <cell r="C831" t="str">
            <v>10444000000 - TELEMARKET</v>
          </cell>
          <cell r="D831" t="str">
            <v>EAC Total</v>
          </cell>
          <cell r="E831">
            <v>32059</v>
          </cell>
        </row>
        <row r="832">
          <cell r="A832" t="str">
            <v>Total R51185 - CALL CTR OPERATIONS11188000000 - REGIONAL CUSTOMER SERVICE CENTER SUPPORT803 - REG PAY-EXEMPT FIXED</v>
          </cell>
          <cell r="B832" t="str">
            <v>Total R51185 - CALL CTR OPERATIONS</v>
          </cell>
          <cell r="C832" t="str">
            <v>11188000000 - REGIONAL CUSTOMER SERVICE CENTER SUPPORT</v>
          </cell>
          <cell r="D832" t="str">
            <v>803 - REG PAY-EXEMPT FIXED</v>
          </cell>
          <cell r="E832">
            <v>32230</v>
          </cell>
        </row>
        <row r="833">
          <cell r="A833" t="str">
            <v>Total R51185 - CALL CTR OPERATIONS11188000000 - REGIONAL CUSTOMER SERVICE CENTER SUPPORT806 - OT PAY-EXEMPT FIXED</v>
          </cell>
          <cell r="B833" t="str">
            <v>Total R51185 - CALL CTR OPERATIONS</v>
          </cell>
          <cell r="C833" t="str">
            <v>11188000000 - REGIONAL CUSTOMER SERVICE CENTER SUPPORT</v>
          </cell>
          <cell r="D833" t="str">
            <v>806 - OT PAY-EXEMPT FIXED</v>
          </cell>
          <cell r="E833">
            <v>288</v>
          </cell>
        </row>
        <row r="834">
          <cell r="A834" t="str">
            <v>Total R51185 - CALL CTR OPERATIONS11188000000 - REGIONAL CUSTOMER SERVICE CENTER SUPPORT821 - PAYROLL-OTHER EARNGS</v>
          </cell>
          <cell r="B834" t="str">
            <v>Total R51185 - CALL CTR OPERATIONS</v>
          </cell>
          <cell r="C834" t="str">
            <v>11188000000 - REGIONAL CUSTOMER SERVICE CENTER SUPPORT</v>
          </cell>
          <cell r="D834" t="str">
            <v>821 - PAYROLL-OTHER EARNGS</v>
          </cell>
          <cell r="E834">
            <v>0</v>
          </cell>
        </row>
        <row r="835">
          <cell r="A835" t="str">
            <v>Total R51185 - CALL CTR OPERATIONS11188000000 - REGIONAL CUSTOMER SERVICE CENTER SUPPORT822 - PAYROLL-LUMP SUM INC</v>
          </cell>
          <cell r="B835" t="str">
            <v>Total R51185 - CALL CTR OPERATIONS</v>
          </cell>
          <cell r="C835" t="str">
            <v>11188000000 - REGIONAL CUSTOMER SERVICE CENTER SUPPORT</v>
          </cell>
          <cell r="D835" t="str">
            <v>822 - PAYROLL-LUMP SUM INC</v>
          </cell>
          <cell r="E835">
            <v>0</v>
          </cell>
        </row>
        <row r="836">
          <cell r="A836" t="str">
            <v>Total R51185 - CALL CTR OPERATIONS11188000000 - REGIONAL CUSTOMER SERVICE CENTER SUPPORTa. Salaries &amp; Wages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a. Salaries &amp; Wages</v>
          </cell>
          <cell r="E836">
            <v>32518</v>
          </cell>
        </row>
        <row r="837">
          <cell r="A837" t="str">
            <v>Total R51185 - CALL CTR OPERATIONS11188000000 - REGIONAL CUSTOMER SERVICE CENTER SUPPORT668 - EDUCATION AND TRAINING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668 - EDUCATION AND TRAINING</v>
          </cell>
          <cell r="E837">
            <v>710</v>
          </cell>
        </row>
        <row r="838">
          <cell r="A838" t="str">
            <v>Total R51185 - CALL CTR OPERATIONS11188000000 - REGIONAL CUSTOMER SERVICE CENTER SUPPORT624 - EMPLOYEE RELATIONS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624 - EMPLOYEE RELATIONS</v>
          </cell>
          <cell r="E838">
            <v>50</v>
          </cell>
        </row>
        <row r="839">
          <cell r="A839" t="str">
            <v>Total R51185 - CALL CTR OPERATIONS11188000000 - REGIONAL CUSTOMER SERVICE CENTER SUPPORT625 - EXP. ACCTS. &amp; TRAVEL</v>
          </cell>
          <cell r="B839" t="str">
            <v>Total R51185 - CALL CTR OPERATIONS</v>
          </cell>
          <cell r="C839" t="str">
            <v>11188000000 - REGIONAL CUSTOMER SERVICE CENTER SUPPORT</v>
          </cell>
          <cell r="D839" t="str">
            <v>625 - EXP. ACCTS. &amp; TRAVEL</v>
          </cell>
          <cell r="E839">
            <v>20</v>
          </cell>
        </row>
        <row r="840">
          <cell r="A840" t="str">
            <v>Total R51185 - CALL CTR OPERATIONS11188000000 - REGIONAL CUSTOMER SERVICE CENTER SUPPORT901 - BUSINESS MEALS</v>
          </cell>
          <cell r="B840" t="str">
            <v>Total R51185 - CALL CTR OPERATIONS</v>
          </cell>
          <cell r="C840" t="str">
            <v>11188000000 - REGIONAL CUSTOMER SERVICE CENTER SUPPORT</v>
          </cell>
          <cell r="D840" t="str">
            <v>901 - BUSINESS MEALS</v>
          </cell>
          <cell r="E840">
            <v>125</v>
          </cell>
        </row>
        <row r="841">
          <cell r="A841" t="str">
            <v>Total R51185 - CALL CTR OPERATIONS11188000000 - REGIONAL CUSTOMER SERVICE CENTER SUPPORT902 - HOTEL / LODGING</v>
          </cell>
          <cell r="B841" t="str">
            <v>Total R51185 - CALL CTR OPERATIONS</v>
          </cell>
          <cell r="C841" t="str">
            <v>11188000000 - REGIONAL CUSTOMER SERVICE CENTER SUPPORT</v>
          </cell>
          <cell r="D841" t="str">
            <v>902 - HOTEL / LODGING</v>
          </cell>
          <cell r="E841">
            <v>335</v>
          </cell>
        </row>
        <row r="842">
          <cell r="A842" t="str">
            <v>Total R51185 - CALL CTR OPERATIONS11188000000 - REGIONAL CUSTOMER SERVICE CENTER SUPPORT903 - AIRLINE TRAVEL</v>
          </cell>
          <cell r="B842" t="str">
            <v>Total R51185 - CALL CTR OPERATIONS</v>
          </cell>
          <cell r="C842" t="str">
            <v>11188000000 - REGIONAL CUSTOMER SERVICE CENTER SUPPORT</v>
          </cell>
          <cell r="D842" t="str">
            <v>903 - AIRLINE TRAVEL</v>
          </cell>
          <cell r="E842">
            <v>112</v>
          </cell>
        </row>
        <row r="843">
          <cell r="A843" t="str">
            <v>Total R51185 - CALL CTR OPERATIONS11188000000 - REGIONAL CUSTOMER SERVICE CENTER SUPPORT646 - VEHICLE-OCCASNAL USE</v>
          </cell>
          <cell r="B843" t="str">
            <v>Total R51185 - CALL CTR OPERATIONS</v>
          </cell>
          <cell r="C843" t="str">
            <v>11188000000 - REGIONAL CUSTOMER SERVICE CENTER SUPPORT</v>
          </cell>
          <cell r="D843" t="str">
            <v>646 - VEHICLE-OCCASNAL USE</v>
          </cell>
          <cell r="E843">
            <v>442</v>
          </cell>
        </row>
        <row r="844">
          <cell r="A844" t="str">
            <v>Total R51185 - CALL CTR OPERATIONS11188000000 - REGIONAL CUSTOMER SERVICE CENTER SUPPORT772 - VEHICLE - CAR RENTAL</v>
          </cell>
          <cell r="B844" t="str">
            <v>Total R51185 - CALL CTR OPERATIONS</v>
          </cell>
          <cell r="C844" t="str">
            <v>11188000000 - REGIONAL CUSTOMER SERVICE CENTER SUPPORT</v>
          </cell>
          <cell r="D844" t="str">
            <v>772 - VEHICLE - CAR RENTAL</v>
          </cell>
          <cell r="E844">
            <v>38</v>
          </cell>
        </row>
        <row r="845">
          <cell r="A845" t="str">
            <v>Total R51185 - CALL CTR OPERATIONS11188000000 - REGIONAL CUSTOMER SERVICE CENTER SUPPORT680 - MEMB,DUES,PROF.-INDV</v>
          </cell>
          <cell r="B845" t="str">
            <v>Total R51185 - CALL CTR OPERATIONS</v>
          </cell>
          <cell r="C845" t="str">
            <v>11188000000 - REGIONAL CUSTOMER SERVICE CENTER SUPPORT</v>
          </cell>
          <cell r="D845" t="str">
            <v>680 - MEMB,DUES,PROF.-INDV</v>
          </cell>
          <cell r="E845">
            <v>0</v>
          </cell>
        </row>
        <row r="846">
          <cell r="A846" t="str">
            <v>Total R51185 - CALL CTR OPERATIONS11188000000 - REGIONAL CUSTOMER SERVICE CENTER SUPPORTb. Employee Related Expenses</v>
          </cell>
          <cell r="B846" t="str">
            <v>Total R51185 - CALL CTR OPERATIONS</v>
          </cell>
          <cell r="C846" t="str">
            <v>11188000000 - REGIONAL CUSTOMER SERVICE CENTER SUPPORT</v>
          </cell>
          <cell r="D846" t="str">
            <v>b. Employee Related Expenses</v>
          </cell>
          <cell r="E846">
            <v>1832</v>
          </cell>
        </row>
        <row r="847">
          <cell r="A847" t="str">
            <v>Total R51185 - CALL CTR OPERATIONS11188000000 - REGIONAL CUSTOMER SERVICE CENTER SUPPORT662 - CONTRACTOR</v>
          </cell>
          <cell r="B847" t="str">
            <v>Total R51185 - CALL CTR OPERATIONS</v>
          </cell>
          <cell r="C847" t="str">
            <v>11188000000 - REGIONAL CUSTOMER SERVICE CENTER SUPPORT</v>
          </cell>
          <cell r="D847" t="str">
            <v>662 - CONTRACTOR</v>
          </cell>
          <cell r="E847">
            <v>72</v>
          </cell>
        </row>
        <row r="848">
          <cell r="A848" t="str">
            <v>Total R51185 - CALL CTR OPERATIONS11188000000 - REGIONAL CUSTOMER SERVICE CENTER SUPPORT692 - PROFESSIONAL SERVICES</v>
          </cell>
          <cell r="B848" t="str">
            <v>Total R51185 - CALL CTR OPERATIONS</v>
          </cell>
          <cell r="C848" t="str">
            <v>11188000000 - REGIONAL CUSTOMER SERVICE CENTER SUPPORT</v>
          </cell>
          <cell r="D848" t="str">
            <v>692 - PROFESSIONAL SERVICES</v>
          </cell>
          <cell r="E848">
            <v>16674</v>
          </cell>
        </row>
        <row r="849">
          <cell r="A849" t="str">
            <v>Total R51185 - CALL CTR OPERATIONS11188000000 - REGIONAL CUSTOMER SERVICE CENTER SUPPORT720 - COMMUNICATIONS - PRINT</v>
          </cell>
          <cell r="B849" t="str">
            <v>Total R51185 - CALL CTR OPERATIONS</v>
          </cell>
          <cell r="C849" t="str">
            <v>11188000000 - REGIONAL CUSTOMER SERVICE CENTER SUPPORT</v>
          </cell>
          <cell r="D849" t="str">
            <v>720 - COMMUNICATIONS - PRINT</v>
          </cell>
          <cell r="E849">
            <v>7946</v>
          </cell>
        </row>
        <row r="850">
          <cell r="A850" t="str">
            <v>Total R51185 - CALL CTR OPERATIONS11188000000 - REGIONAL CUSTOMER SERVICE CENTER SUPPORTc. Contractors &amp; Professional Services</v>
          </cell>
          <cell r="B850" t="str">
            <v>Total R51185 - CALL CTR OPERATIONS</v>
          </cell>
          <cell r="C850" t="str">
            <v>11188000000 - REGIONAL CUSTOMER SERVICE CENTER SUPPORT</v>
          </cell>
          <cell r="D850" t="str">
            <v>c. Contractors &amp; Professional Services</v>
          </cell>
          <cell r="E850">
            <v>24692</v>
          </cell>
        </row>
        <row r="851">
          <cell r="A851" t="str">
            <v>Total R51185 - CALL CTR OPERATIONS11188000000 - REGIONAL CUSTOMER SERVICE CENTER SUPPORT841 - MCRO CMP HRDW PURCH</v>
          </cell>
          <cell r="B851" t="str">
            <v>Total R51185 - CALL CTR OPERATIONS</v>
          </cell>
          <cell r="C851" t="str">
            <v>11188000000 - REGIONAL CUSTOMER SERVICE CENTER SUPPORT</v>
          </cell>
          <cell r="D851" t="str">
            <v>841 - MCRO CMP HRDW PURCH</v>
          </cell>
          <cell r="E851">
            <v>0</v>
          </cell>
        </row>
        <row r="852">
          <cell r="A852" t="str">
            <v>Total R51185 - CALL CTR OPERATIONS11188000000 - REGIONAL CUSTOMER SERVICE CENTER SUPPORT810 - LONG DIST. TEL SERV.</v>
          </cell>
          <cell r="B852" t="str">
            <v>Total R51185 - CALL CTR OPERATIONS</v>
          </cell>
          <cell r="C852" t="str">
            <v>11188000000 - REGIONAL CUSTOMER SERVICE CENTER SUPPORT</v>
          </cell>
          <cell r="D852" t="str">
            <v>810 - LONG DIST. TEL SERV.</v>
          </cell>
          <cell r="E852">
            <v>94883</v>
          </cell>
        </row>
        <row r="853">
          <cell r="A853" t="str">
            <v>Total R51185 - CALL CTR OPERATIONS11188000000 - REGIONAL CUSTOMER SERVICE CENTER SUPPORT811 - LOCAL TEL. SERVICE</v>
          </cell>
          <cell r="B853" t="str">
            <v>Total R51185 - CALL CTR OPERATIONS</v>
          </cell>
          <cell r="C853" t="str">
            <v>11188000000 - REGIONAL CUSTOMER SERVICE CENTER SUPPORT</v>
          </cell>
          <cell r="D853" t="str">
            <v>811 - LOCAL TEL. SERVICE</v>
          </cell>
          <cell r="E853">
            <v>39230</v>
          </cell>
        </row>
        <row r="854">
          <cell r="A854" t="str">
            <v>Total R51185 - CALL CTR OPERATIONS11188000000 - REGIONAL CUSTOMER SERVICE CENTER SUPPORT813 - TELECOM EQUIP/MAINT</v>
          </cell>
          <cell r="B854" t="str">
            <v>Total R51185 - CALL CTR OPERATIONS</v>
          </cell>
          <cell r="C854" t="str">
            <v>11188000000 - REGIONAL CUSTOMER SERVICE CENTER SUPPORT</v>
          </cell>
          <cell r="D854" t="str">
            <v>813 - TELECOM EQUIP/MAINT</v>
          </cell>
          <cell r="E854">
            <v>164453</v>
          </cell>
        </row>
        <row r="855">
          <cell r="A855" t="str">
            <v>Total R51185 - CALL CTR OPERATIONS11188000000 - REGIONAL CUSTOMER SERVICE CENTER SUPPORT814 - CELLULAR MON TEL EXP</v>
          </cell>
          <cell r="B855" t="str">
            <v>Total R51185 - CALL CTR OPERATIONS</v>
          </cell>
          <cell r="C855" t="str">
            <v>11188000000 - REGIONAL CUSTOMER SERVICE CENTER SUPPORT</v>
          </cell>
          <cell r="D855" t="str">
            <v>814 - CELLULAR MON TEL EXP</v>
          </cell>
          <cell r="E855">
            <v>750</v>
          </cell>
        </row>
        <row r="856">
          <cell r="A856" t="str">
            <v>Total R51185 - CALL CTR OPERATIONS11188000000 - REGIONAL CUSTOMER SERVICE CENTER SUPPORTd. Technology Expenditures</v>
          </cell>
          <cell r="B856" t="str">
            <v>Total R51185 - CALL CTR OPERATIONS</v>
          </cell>
          <cell r="C856" t="str">
            <v>11188000000 - REGIONAL CUSTOMER SERVICE CENTER SUPPORT</v>
          </cell>
          <cell r="D856" t="str">
            <v>d. Technology Expenditures</v>
          </cell>
          <cell r="E856">
            <v>299316</v>
          </cell>
        </row>
        <row r="857">
          <cell r="A857" t="str">
            <v>Total R51185 - CALL CTR OPERATIONS11188000000 - REGIONAL CUSTOMER SERVICE CENTER SUPPORT628 - OFFICE EQUIP-MAINT.</v>
          </cell>
          <cell r="B857" t="str">
            <v>Total R51185 - CALL CTR OPERATIONS</v>
          </cell>
          <cell r="C857" t="str">
            <v>11188000000 - REGIONAL CUSTOMER SERVICE CENTER SUPPORT</v>
          </cell>
          <cell r="D857" t="str">
            <v>628 - OFFICE EQUIP-MAINT.</v>
          </cell>
          <cell r="E857">
            <v>5</v>
          </cell>
        </row>
        <row r="858">
          <cell r="A858" t="str">
            <v>Total R51185 - CALL CTR OPERATIONS11188000000 - REGIONAL CUSTOMER SERVICE CENTER SUPPORT629 - OFFICE SUPPLIES</v>
          </cell>
          <cell r="B858" t="str">
            <v>Total R51185 - CALL CTR OPERATIONS</v>
          </cell>
          <cell r="C858" t="str">
            <v>11188000000 - REGIONAL CUSTOMER SERVICE CENTER SUPPORT</v>
          </cell>
          <cell r="D858" t="str">
            <v>629 - OFFICE SUPPLIES</v>
          </cell>
          <cell r="E858">
            <v>63</v>
          </cell>
        </row>
        <row r="859">
          <cell r="A859" t="str">
            <v>Total R51185 - CALL CTR OPERATIONS11188000000 - REGIONAL CUSTOMER SERVICE CENTER SUPPORT630 - POSTAGE</v>
          </cell>
          <cell r="B859" t="str">
            <v>Total R51185 - CALL CTR OPERATIONS</v>
          </cell>
          <cell r="C859" t="str">
            <v>11188000000 - REGIONAL CUSTOMER SERVICE CENTER SUPPORT</v>
          </cell>
          <cell r="D859" t="str">
            <v>630 - POSTAGE</v>
          </cell>
          <cell r="E859">
            <v>2</v>
          </cell>
        </row>
        <row r="860">
          <cell r="A860" t="str">
            <v>Total R51185 - CALL CTR OPERATIONS11188000000 - REGIONAL CUSTOMER SERVICE CENTER SUPPORT636 - OFFICE EQUIPMENT - RENT</v>
          </cell>
          <cell r="B860" t="str">
            <v>Total R51185 - CALL CTR OPERATIONS</v>
          </cell>
          <cell r="C860" t="str">
            <v>11188000000 - REGIONAL CUSTOMER SERVICE CENTER SUPPORT</v>
          </cell>
          <cell r="D860" t="str">
            <v>636 - OFFICE EQUIPMENT - RENT</v>
          </cell>
          <cell r="E860">
            <v>263</v>
          </cell>
        </row>
        <row r="861">
          <cell r="A861" t="str">
            <v>Total R51185 - CALL CTR OPERATIONS11188000000 - REGIONAL CUSTOMER SERVICE CENTER SUPPORT634 - FORMS &amp; DUPLICATING</v>
          </cell>
          <cell r="B861" t="str">
            <v>Total R51185 - CALL CTR OPERATIONS</v>
          </cell>
          <cell r="C861" t="str">
            <v>11188000000 - REGIONAL CUSTOMER SERVICE CENTER SUPPORT</v>
          </cell>
          <cell r="D861" t="str">
            <v>634 - FORMS &amp; DUPLICATING</v>
          </cell>
          <cell r="E861">
            <v>63</v>
          </cell>
        </row>
        <row r="862">
          <cell r="A862" t="str">
            <v>Total R51185 - CALL CTR OPERATIONS11188000000 - REGIONAL CUSTOMER SERVICE CENTER SUPPORTj. Office &amp; Facilities Administration</v>
          </cell>
          <cell r="B862" t="str">
            <v>Total R51185 - CALL CTR OPERATIONS</v>
          </cell>
          <cell r="C862" t="str">
            <v>11188000000 - REGIONAL CUSTOMER SERVICE CENTER SUPPORT</v>
          </cell>
          <cell r="D862" t="str">
            <v>j. Office &amp; Facilities Administration</v>
          </cell>
          <cell r="E862">
            <v>396</v>
          </cell>
        </row>
        <row r="863">
          <cell r="A863" t="str">
            <v>Total R51185 - CALL CTR OPERATIONS11188000000 - REGIONAL CUSTOMER SERVICE CENTER SUPPORTEAC Total</v>
          </cell>
          <cell r="B863" t="str">
            <v>Total R51185 - CALL CTR OPERATIONS</v>
          </cell>
          <cell r="C863" t="str">
            <v>11188000000 - REGIONAL CUSTOMER SERVICE CENTER SUPPORT</v>
          </cell>
          <cell r="D863" t="str">
            <v>EAC Total</v>
          </cell>
          <cell r="E863">
            <v>358754</v>
          </cell>
        </row>
        <row r="864">
          <cell r="A864" t="str">
            <v>Total R51185 - CALL CTR OPERATIONS11343000000 - CSO ADMINISTRATION802 - RG PAY-NON BARG FIXD</v>
          </cell>
          <cell r="B864" t="str">
            <v>Total R51185 - CALL CTR OPERATIONS</v>
          </cell>
          <cell r="C864" t="str">
            <v>11343000000 - CSO ADMINISTRATION</v>
          </cell>
          <cell r="D864" t="str">
            <v>802 - RG PAY-NON BARG FIXD</v>
          </cell>
          <cell r="E864">
            <v>19330</v>
          </cell>
        </row>
        <row r="865">
          <cell r="A865" t="str">
            <v>Total R51185 - CALL CTR OPERATIONS11343000000 - CSO ADMINISTRATION803 - REG PAY-EXEMPT FIXED</v>
          </cell>
          <cell r="B865" t="str">
            <v>Total R51185 - CALL CTR OPERATIONS</v>
          </cell>
          <cell r="C865" t="str">
            <v>11343000000 - CSO ADMINISTRATION</v>
          </cell>
          <cell r="D865" t="str">
            <v>803 - REG PAY-EXEMPT FIXED</v>
          </cell>
          <cell r="E865">
            <v>203395</v>
          </cell>
        </row>
        <row r="866">
          <cell r="A866" t="str">
            <v>Total R51185 - CALL CTR OPERATIONS11343000000 - CSO ADMINISTRATION302 - Charge in NON BARG/REG PAY</v>
          </cell>
          <cell r="B866" t="str">
            <v>Total R51185 - CALL CTR OPERATIONS</v>
          </cell>
          <cell r="C866" t="str">
            <v>11343000000 - CSO ADMINISTRATION</v>
          </cell>
          <cell r="D866" t="str">
            <v>302 - Charge in NON BARG/REG PAY</v>
          </cell>
          <cell r="E866">
            <v>0</v>
          </cell>
        </row>
        <row r="867">
          <cell r="A867" t="str">
            <v>Total R51185 - CALL CTR OPERATIONS11343000000 - CSO ADMINISTRATION805 - OT PAY-NON BARG FIX</v>
          </cell>
          <cell r="B867" t="str">
            <v>Total R51185 - CALL CTR OPERATIONS</v>
          </cell>
          <cell r="C867" t="str">
            <v>11343000000 - CSO ADMINISTRATION</v>
          </cell>
          <cell r="D867" t="str">
            <v>805 - OT PAY-NON BARG FIX</v>
          </cell>
          <cell r="E867">
            <v>44657</v>
          </cell>
        </row>
        <row r="868">
          <cell r="A868" t="str">
            <v>Total R51185 - CALL CTR OPERATIONS11343000000 - CSO ADMINISTRATION806 - OT PAY-EXEMPT FIXED</v>
          </cell>
          <cell r="B868" t="str">
            <v>Total R51185 - CALL CTR OPERATIONS</v>
          </cell>
          <cell r="C868" t="str">
            <v>11343000000 - CSO ADMINISTRATION</v>
          </cell>
          <cell r="D868" t="str">
            <v>806 - OT PAY-EXEMPT FIXED</v>
          </cell>
          <cell r="E868">
            <v>3204</v>
          </cell>
        </row>
        <row r="869">
          <cell r="A869" t="str">
            <v>Total R51185 - CALL CTR OPERATIONS11343000000 - CSO ADMINISTRATION305 - Charge In NON BARG/OT PAY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305 - Charge In NON BARG/OT PAY</v>
          </cell>
          <cell r="E869">
            <v>0</v>
          </cell>
        </row>
        <row r="870">
          <cell r="A870" t="str">
            <v>Total R51185 - CALL CTR OPERATIONS11343000000 - CSO ADMINISTRATION321 - Charge In - OTHER EARNINGS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321 - Charge In - OTHER EARNINGS</v>
          </cell>
          <cell r="E870">
            <v>0</v>
          </cell>
        </row>
        <row r="871">
          <cell r="A871" t="str">
            <v>Total R51185 - CALL CTR OPERATIONS11343000000 - CSO ADMINISTRATION620 - MEALS - OVERTIME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620 - MEALS - OVERTIME</v>
          </cell>
          <cell r="E871">
            <v>1577</v>
          </cell>
        </row>
        <row r="872">
          <cell r="A872" t="str">
            <v>Total R51185 - CALL CTR OPERATIONS11343000000 - CSO ADMINISTRATION821 - PAYROLL-OTHER EARNGS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821 - PAYROLL-OTHER EARNGS</v>
          </cell>
          <cell r="E872">
            <v>0</v>
          </cell>
        </row>
        <row r="873">
          <cell r="A873" t="str">
            <v>Total R51185 - CALL CTR OPERATIONS11343000000 - CSO ADMINISTRATION822 - PAYROLL-LUMP SUM INC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822 - PAYROLL-LUMP SUM INC</v>
          </cell>
          <cell r="E873">
            <v>0</v>
          </cell>
        </row>
        <row r="874">
          <cell r="A874" t="str">
            <v>Total R51185 - CALL CTR OPERATIONS11343000000 - CSO ADMINISTRATIONa. Salaries &amp; Wages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a. Salaries &amp; Wages</v>
          </cell>
          <cell r="E874">
            <v>272163</v>
          </cell>
        </row>
        <row r="875">
          <cell r="A875" t="str">
            <v>Total R51185 - CALL CTR OPERATIONS11343000000 - CSO ADMINISTRATION621 - BOOK PER., SUBSCRIP.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621 - BOOK PER., SUBSCRIP.</v>
          </cell>
          <cell r="E875">
            <v>12</v>
          </cell>
        </row>
        <row r="876">
          <cell r="A876" t="str">
            <v>Total R51185 - CALL CTR OPERATIONS11343000000 - CSO ADMINISTRATION668 - EDUCATION AND TRAINING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668 - EDUCATION AND TRAINING</v>
          </cell>
          <cell r="E876">
            <v>230</v>
          </cell>
        </row>
        <row r="877">
          <cell r="A877" t="str">
            <v>Total R51185 - CALL CTR OPERATIONS11343000000 - CSO ADMINISTRATION624 - EMPLOYEE RELATIONS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624 - EMPLOYEE RELATIONS</v>
          </cell>
          <cell r="E877">
            <v>3252</v>
          </cell>
        </row>
        <row r="878">
          <cell r="A878" t="str">
            <v>Total R51185 - CALL CTR OPERATIONS11343000000 - CSO ADMINISTRATION625 - EXP. ACCTS. &amp; TRAVEL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625 - EXP. ACCTS. &amp; TRAVEL</v>
          </cell>
          <cell r="E878">
            <v>1754</v>
          </cell>
        </row>
        <row r="879">
          <cell r="A879" t="str">
            <v>Total R51185 - CALL CTR OPERATIONS11343000000 - CSO ADMINISTRATION901 - BUSINESS MEALS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901 - BUSINESS MEALS</v>
          </cell>
          <cell r="E879">
            <v>1163</v>
          </cell>
        </row>
        <row r="880">
          <cell r="A880" t="str">
            <v>Total R51185 - CALL CTR OPERATIONS11343000000 - CSO ADMINISTRATION902 - HOTEL / LODGING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902 - HOTEL / LODGING</v>
          </cell>
          <cell r="E880">
            <v>175</v>
          </cell>
        </row>
        <row r="881">
          <cell r="A881" t="str">
            <v>Total R51185 - CALL CTR OPERATIONS11343000000 - CSO ADMINISTRATION903 - AIRLINE TRAVEL</v>
          </cell>
          <cell r="B881" t="str">
            <v>Total R51185 - CALL CTR OPERATIONS</v>
          </cell>
          <cell r="C881" t="str">
            <v>11343000000 - CSO ADMINISTRATION</v>
          </cell>
          <cell r="D881" t="str">
            <v>903 - AIRLINE TRAVEL</v>
          </cell>
          <cell r="E881">
            <v>49</v>
          </cell>
        </row>
        <row r="882">
          <cell r="A882" t="str">
            <v>Total R51185 - CALL CTR OPERATIONS11343000000 - CSO ADMINISTRATION646 - VEHICLE-OCCASNAL USE</v>
          </cell>
          <cell r="B882" t="str">
            <v>Total R51185 - CALL CTR OPERATIONS</v>
          </cell>
          <cell r="C882" t="str">
            <v>11343000000 - CSO ADMINISTRATION</v>
          </cell>
          <cell r="D882" t="str">
            <v>646 - VEHICLE-OCCASNAL USE</v>
          </cell>
          <cell r="E882">
            <v>1136</v>
          </cell>
        </row>
        <row r="883">
          <cell r="A883" t="str">
            <v>Total R51185 - CALL CTR OPERATIONS11343000000 - CSO ADMINISTRATION648 - VEHICLE - CONTRACT</v>
          </cell>
          <cell r="B883" t="str">
            <v>Total R51185 - CALL CTR OPERATIONS</v>
          </cell>
          <cell r="C883" t="str">
            <v>11343000000 - CSO ADMINISTRATION</v>
          </cell>
          <cell r="D883" t="str">
            <v>648 - VEHICLE - CONTRACT</v>
          </cell>
          <cell r="E883">
            <v>152</v>
          </cell>
        </row>
        <row r="884">
          <cell r="A884" t="str">
            <v>Total R51185 - CALL CTR OPERATIONS11343000000 - CSO ADMINISTRATION772 - VEHICLE - CAR RENTAL</v>
          </cell>
          <cell r="B884" t="str">
            <v>Total R51185 - CALL CTR OPERATIONS</v>
          </cell>
          <cell r="C884" t="str">
            <v>11343000000 - CSO ADMINISTRATION</v>
          </cell>
          <cell r="D884" t="str">
            <v>772 - VEHICLE - CAR RENTAL</v>
          </cell>
          <cell r="E884">
            <v>25</v>
          </cell>
        </row>
        <row r="885">
          <cell r="A885" t="str">
            <v>Total R51185 - CALL CTR OPERATIONS11343000000 - CSO ADMINISTRATION680 - MEMB,DUES,PROF.-INDV</v>
          </cell>
          <cell r="B885" t="str">
            <v>Total R51185 - CALL CTR OPERATIONS</v>
          </cell>
          <cell r="C885" t="str">
            <v>11343000000 - CSO ADMINISTRATION</v>
          </cell>
          <cell r="D885" t="str">
            <v>680 - MEMB,DUES,PROF.-INDV</v>
          </cell>
          <cell r="E885">
            <v>6</v>
          </cell>
        </row>
        <row r="886">
          <cell r="A886" t="str">
            <v>Total R51185 - CALL CTR OPERATIONS11343000000 - CSO ADMINISTRATION682 - MEMB,DUES,PROF.-CORP</v>
          </cell>
          <cell r="B886" t="str">
            <v>Total R51185 - CALL CTR OPERATIONS</v>
          </cell>
          <cell r="C886" t="str">
            <v>11343000000 - CSO ADMINISTRATION</v>
          </cell>
          <cell r="D886" t="str">
            <v>682 - MEMB,DUES,PROF.-CORP</v>
          </cell>
          <cell r="E886">
            <v>13</v>
          </cell>
        </row>
        <row r="887">
          <cell r="A887" t="str">
            <v>Total R51185 - CALL CTR OPERATIONS11343000000 - CSO ADMINISTRATIONb. Employee Related Expenses</v>
          </cell>
          <cell r="B887" t="str">
            <v>Total R51185 - CALL CTR OPERATIONS</v>
          </cell>
          <cell r="C887" t="str">
            <v>11343000000 - CSO ADMINISTRATION</v>
          </cell>
          <cell r="D887" t="str">
            <v>b. Employee Related Expenses</v>
          </cell>
          <cell r="E887">
            <v>7967</v>
          </cell>
        </row>
        <row r="888">
          <cell r="A888" t="str">
            <v>Total R51185 - CALL CTR OPERATIONS11343000000 - CSO ADMINISTRATION946 - CONTRACTOR-NON-HAZD DISPO</v>
          </cell>
          <cell r="B888" t="str">
            <v>Total R51185 - CALL CTR OPERATIONS</v>
          </cell>
          <cell r="C888" t="str">
            <v>11343000000 - CSO ADMINISTRATION</v>
          </cell>
          <cell r="D888" t="str">
            <v>946 - CONTRACTOR-NON-HAZD DISPO</v>
          </cell>
          <cell r="E888">
            <v>13</v>
          </cell>
        </row>
        <row r="889">
          <cell r="A889" t="str">
            <v>Total R51185 - CALL CTR OPERATIONS11343000000 - CSO ADMINISTRATION662 - CONTRACTOR</v>
          </cell>
          <cell r="B889" t="str">
            <v>Total R51185 - CALL CTR OPERATIONS</v>
          </cell>
          <cell r="C889" t="str">
            <v>11343000000 - CSO ADMINISTRATION</v>
          </cell>
          <cell r="D889" t="str">
            <v>662 - CONTRACTOR</v>
          </cell>
          <cell r="E889">
            <v>357</v>
          </cell>
        </row>
        <row r="890">
          <cell r="A890" t="str">
            <v>Total R51185 - CALL CTR OPERATIONS11343000000 - CSO ADMINISTRATION690 - ENVIRONMENTAL SERVICES</v>
          </cell>
          <cell r="B890" t="str">
            <v>Total R51185 - CALL CTR OPERATIONS</v>
          </cell>
          <cell r="C890" t="str">
            <v>11343000000 - CSO ADMINISTRATION</v>
          </cell>
          <cell r="D890" t="str">
            <v>690 - ENVIRONMENTAL SERVICES</v>
          </cell>
          <cell r="E890">
            <v>1.01</v>
          </cell>
        </row>
        <row r="891">
          <cell r="A891" t="str">
            <v>Total R51185 - CALL CTR OPERATIONS11343000000 - CSO ADMINISTRATION693 - OUTSIDE SERVICES</v>
          </cell>
          <cell r="B891" t="str">
            <v>Total R51185 - CALL CTR OPERATIONS</v>
          </cell>
          <cell r="C891" t="str">
            <v>11343000000 - CSO ADMINISTRATION</v>
          </cell>
          <cell r="D891" t="str">
            <v>693 - OUTSIDE SERVICES</v>
          </cell>
          <cell r="E891">
            <v>6.07</v>
          </cell>
        </row>
        <row r="892">
          <cell r="A892" t="str">
            <v>Total R51185 - CALL CTR OPERATIONS11343000000 - CSO ADMINISTRATION692 - PROFESSIONAL SERVICES</v>
          </cell>
          <cell r="B892" t="str">
            <v>Total R51185 - CALL CTR OPERATIONS</v>
          </cell>
          <cell r="C892" t="str">
            <v>11343000000 - CSO ADMINISTRATION</v>
          </cell>
          <cell r="D892" t="str">
            <v>692 - PROFESSIONAL SERVICES</v>
          </cell>
          <cell r="E892">
            <v>105</v>
          </cell>
        </row>
        <row r="893">
          <cell r="A893" t="str">
            <v>Total R51185 - CALL CTR OPERATIONS11343000000 - CSO ADMINISTRATIONc. Contractors &amp; Professional Services</v>
          </cell>
          <cell r="B893" t="str">
            <v>Total R51185 - CALL CTR OPERATIONS</v>
          </cell>
          <cell r="C893" t="str">
            <v>11343000000 - CSO ADMINISTRATION</v>
          </cell>
          <cell r="D893" t="str">
            <v>c. Contractors &amp; Professional Services</v>
          </cell>
          <cell r="E893">
            <v>482.08</v>
          </cell>
        </row>
        <row r="894">
          <cell r="A894" t="str">
            <v>Total R51185 - CALL CTR OPERATIONS11343000000 - CSO ADMINISTRATION741 - MICRO COMPUTER SFTWR</v>
          </cell>
          <cell r="B894" t="str">
            <v>Total R51185 - CALL CTR OPERATIONS</v>
          </cell>
          <cell r="C894" t="str">
            <v>11343000000 - CSO ADMINISTRATION</v>
          </cell>
          <cell r="D894" t="str">
            <v>741 - MICRO COMPUTER SFTWR</v>
          </cell>
          <cell r="E894">
            <v>92</v>
          </cell>
        </row>
        <row r="895">
          <cell r="A895" t="str">
            <v>Total R51185 - CALL CTR OPERATIONS11343000000 - CSO ADMINISTRATION764 - MCR COMPS/PERP MAINT</v>
          </cell>
          <cell r="B895" t="str">
            <v>Total R51185 - CALL CTR OPERATIONS</v>
          </cell>
          <cell r="C895" t="str">
            <v>11343000000 - CSO ADMINISTRATION</v>
          </cell>
          <cell r="D895" t="str">
            <v>764 - MCR COMPS/PERP MAINT</v>
          </cell>
          <cell r="E895">
            <v>0</v>
          </cell>
        </row>
        <row r="896">
          <cell r="A896" t="str">
            <v>Total R51185 - CALL CTR OPERATIONS11343000000 - CSO ADMINISTRATION841 - MCRO CMP HRDW PURCH</v>
          </cell>
          <cell r="B896" t="str">
            <v>Total R51185 - CALL CTR OPERATIONS</v>
          </cell>
          <cell r="C896" t="str">
            <v>11343000000 - CSO ADMINISTRATION</v>
          </cell>
          <cell r="D896" t="str">
            <v>841 - MCRO CMP HRDW PURCH</v>
          </cell>
          <cell r="E896">
            <v>269</v>
          </cell>
        </row>
        <row r="897">
          <cell r="A897" t="str">
            <v>Total R51185 - CALL CTR OPERATIONS11343000000 - CSO ADMINISTRATION811 - LOCAL TEL. SERVICE</v>
          </cell>
          <cell r="B897" t="str">
            <v>Total R51185 - CALL CTR OPERATIONS</v>
          </cell>
          <cell r="C897" t="str">
            <v>11343000000 - CSO ADMINISTRATION</v>
          </cell>
          <cell r="D897" t="str">
            <v>811 - LOCAL TEL. SERVICE</v>
          </cell>
          <cell r="E897">
            <v>335</v>
          </cell>
        </row>
        <row r="898">
          <cell r="A898" t="str">
            <v>Total R51185 - CALL CTR OPERATIONS11343000000 - CSO ADMINISTRATION813 - TELECOM EQUIP/MAINT</v>
          </cell>
          <cell r="B898" t="str">
            <v>Total R51185 - CALL CTR OPERATIONS</v>
          </cell>
          <cell r="C898" t="str">
            <v>11343000000 - CSO ADMINISTRATION</v>
          </cell>
          <cell r="D898" t="str">
            <v>813 - TELECOM EQUIP/MAINT</v>
          </cell>
          <cell r="E898">
            <v>375</v>
          </cell>
        </row>
        <row r="899">
          <cell r="A899" t="str">
            <v>Total R51185 - CALL CTR OPERATIONS11343000000 - CSO ADMINISTRATION814 - CELLULAR MON TEL EXP</v>
          </cell>
          <cell r="B899" t="str">
            <v>Total R51185 - CALL CTR OPERATIONS</v>
          </cell>
          <cell r="C899" t="str">
            <v>11343000000 - CSO ADMINISTRATION</v>
          </cell>
          <cell r="D899" t="str">
            <v>814 - CELLULAR MON TEL EXP</v>
          </cell>
          <cell r="E899">
            <v>1308</v>
          </cell>
        </row>
        <row r="900">
          <cell r="A900" t="str">
            <v>Total R51185 - CALL CTR OPERATIONS11343000000 - CSO ADMINISTRATION818 - PAGERS</v>
          </cell>
          <cell r="B900" t="str">
            <v>Total R51185 - CALL CTR OPERATIONS</v>
          </cell>
          <cell r="C900" t="str">
            <v>11343000000 - CSO ADMINISTRATION</v>
          </cell>
          <cell r="D900" t="str">
            <v>818 - PAGERS</v>
          </cell>
          <cell r="E900">
            <v>17</v>
          </cell>
        </row>
        <row r="901">
          <cell r="A901" t="str">
            <v>Total R51185 - CALL CTR OPERATIONS11343000000 - CSO ADMINISTRATIONd. Technology Expenditures</v>
          </cell>
          <cell r="B901" t="str">
            <v>Total R51185 - CALL CTR OPERATIONS</v>
          </cell>
          <cell r="C901" t="str">
            <v>11343000000 - CSO ADMINISTRATION</v>
          </cell>
          <cell r="D901" t="str">
            <v>d. Technology Expenditures</v>
          </cell>
          <cell r="E901">
            <v>2396</v>
          </cell>
        </row>
        <row r="902">
          <cell r="A902" t="str">
            <v>Total R51185 - CALL CTR OPERATIONS11343000000 - CSO ADMINISTRATION677 - SAFETY EQUIPMENT EXP</v>
          </cell>
          <cell r="B902" t="str">
            <v>Total R51185 - CALL CTR OPERATIONS</v>
          </cell>
          <cell r="C902" t="str">
            <v>11343000000 - CSO ADMINISTRATION</v>
          </cell>
          <cell r="D902" t="str">
            <v>677 - SAFETY EQUIPMENT EXP</v>
          </cell>
          <cell r="E902">
            <v>0</v>
          </cell>
        </row>
        <row r="903">
          <cell r="A903" t="str">
            <v>Total R51185 - CALL CTR OPERATIONS11343000000 - CSO ADMINISTRATION676 - MATERIAL &amp; SUPPL-GEN</v>
          </cell>
          <cell r="B903" t="str">
            <v>Total R51185 - CALL CTR OPERATIONS</v>
          </cell>
          <cell r="C903" t="str">
            <v>11343000000 - CSO ADMINISTRATION</v>
          </cell>
          <cell r="D903" t="str">
            <v>676 - MATERIAL &amp; SUPPL-GEN</v>
          </cell>
          <cell r="E903">
            <v>225</v>
          </cell>
        </row>
        <row r="904">
          <cell r="A904" t="str">
            <v>Total R51185 - CALL CTR OPERATIONS11343000000 - CSO ADMINISTRATION706 - LAB.RADIO&amp;COMM.EQUIP</v>
          </cell>
          <cell r="B904" t="str">
            <v>Total R51185 - CALL CTR OPERATIONS</v>
          </cell>
          <cell r="C904" t="str">
            <v>11343000000 - CSO ADMINISTRATION</v>
          </cell>
          <cell r="D904" t="str">
            <v>706 - LAB.RADIO&amp;COMM.EQUIP</v>
          </cell>
          <cell r="E904">
            <v>0</v>
          </cell>
        </row>
        <row r="905">
          <cell r="A905" t="str">
            <v>Total R51185 - CALL CTR OPERATIONS11343000000 - CSO ADMINISTRATIONg. Equip, Material &amp; Supplies Expenditures</v>
          </cell>
          <cell r="B905" t="str">
            <v>Total R51185 - CALL CTR OPERATIONS</v>
          </cell>
          <cell r="C905" t="str">
            <v>11343000000 - CSO ADMINISTRATION</v>
          </cell>
          <cell r="D905" t="str">
            <v>g. Equip, Material &amp; Supplies Expenditures</v>
          </cell>
          <cell r="E905">
            <v>225</v>
          </cell>
        </row>
        <row r="906">
          <cell r="A906" t="str">
            <v>Total R51185 - CALL CTR OPERATIONS11343000000 - CSO ADMINISTRATION924 - CIAC-CONTR AID CNSTR</v>
          </cell>
          <cell r="B906" t="str">
            <v>Total R51185 - CALL CTR OPERATIONS</v>
          </cell>
          <cell r="C906" t="str">
            <v>11343000000 - CSO ADMINISTRATION</v>
          </cell>
          <cell r="D906" t="str">
            <v>924 - CIAC-CONTR AID CNSTR</v>
          </cell>
          <cell r="E906">
            <v>0</v>
          </cell>
        </row>
        <row r="907">
          <cell r="A907" t="str">
            <v>Total R51185 - CALL CTR OPERATIONS11343000000 - CSO ADMINISTRATIONh. Corporate Overheads</v>
          </cell>
          <cell r="B907" t="str">
            <v>Total R51185 - CALL CTR OPERATIONS</v>
          </cell>
          <cell r="C907" t="str">
            <v>11343000000 - CSO ADMINISTRATION</v>
          </cell>
          <cell r="D907" t="str">
            <v>h. Corporate Overheads</v>
          </cell>
          <cell r="E907">
            <v>0</v>
          </cell>
        </row>
        <row r="908">
          <cell r="A908" t="str">
            <v>Total R51185 - CALL CTR OPERATIONS11343000000 - CSO ADMINISTRATION628 - OFFICE EQUIP-MAINT.</v>
          </cell>
          <cell r="B908" t="str">
            <v>Total R51185 - CALL CTR OPERATIONS</v>
          </cell>
          <cell r="C908" t="str">
            <v>11343000000 - CSO ADMINISTRATION</v>
          </cell>
          <cell r="D908" t="str">
            <v>628 - OFFICE EQUIP-MAINT.</v>
          </cell>
          <cell r="E908">
            <v>67</v>
          </cell>
        </row>
        <row r="909">
          <cell r="A909" t="str">
            <v>Total R51185 - CALL CTR OPERATIONS11343000000 - CSO ADMINISTRATION629 - OFFICE SUPPLIES</v>
          </cell>
          <cell r="B909" t="str">
            <v>Total R51185 - CALL CTR OPERATIONS</v>
          </cell>
          <cell r="C909" t="str">
            <v>11343000000 - CSO ADMINISTRATION</v>
          </cell>
          <cell r="D909" t="str">
            <v>629 - OFFICE SUPPLIES</v>
          </cell>
          <cell r="E909">
            <v>3237</v>
          </cell>
        </row>
        <row r="910">
          <cell r="A910" t="str">
            <v>Total R51185 - CALL CTR OPERATIONS11343000000 - CSO ADMINISTRATION630 - POSTAGE</v>
          </cell>
          <cell r="B910" t="str">
            <v>Total R51185 - CALL CTR OPERATIONS</v>
          </cell>
          <cell r="C910" t="str">
            <v>11343000000 - CSO ADMINISTRATION</v>
          </cell>
          <cell r="D910" t="str">
            <v>630 - POSTAGE</v>
          </cell>
          <cell r="E910">
            <v>3177</v>
          </cell>
        </row>
        <row r="911">
          <cell r="A911" t="str">
            <v>Total R51185 - CALL CTR OPERATIONS11343000000 - CSO ADMINISTRATION636 - OFFICE EQUIPMENT - RENT</v>
          </cell>
          <cell r="B911" t="str">
            <v>Total R51185 - CALL CTR OPERATIONS</v>
          </cell>
          <cell r="C911" t="str">
            <v>11343000000 - CSO ADMINISTRATION</v>
          </cell>
          <cell r="D911" t="str">
            <v>636 - OFFICE EQUIPMENT - RENT</v>
          </cell>
          <cell r="E911">
            <v>3413</v>
          </cell>
        </row>
        <row r="912">
          <cell r="A912" t="str">
            <v>Total R51185 - CALL CTR OPERATIONS11343000000 - CSO ADMINISTRATION735 - OFFICE FURN. &amp; FIXT.</v>
          </cell>
          <cell r="B912" t="str">
            <v>Total R51185 - CALL CTR OPERATIONS</v>
          </cell>
          <cell r="C912" t="str">
            <v>11343000000 - CSO ADMINISTRATION</v>
          </cell>
          <cell r="D912" t="str">
            <v>735 - OFFICE FURN. &amp; FIXT.</v>
          </cell>
          <cell r="E912">
            <v>53.239999999999995</v>
          </cell>
        </row>
        <row r="913">
          <cell r="A913" t="str">
            <v>Total R51185 - CALL CTR OPERATIONS11343000000 - CSO ADMINISTRATION626 - JANITORIAL SERV/SUPL</v>
          </cell>
          <cell r="B913" t="str">
            <v>Total R51185 - CALL CTR OPERATIONS</v>
          </cell>
          <cell r="C913" t="str">
            <v>11343000000 - CSO ADMINISTRATION</v>
          </cell>
          <cell r="D913" t="str">
            <v>626 - JANITORIAL SERV/SUPL</v>
          </cell>
          <cell r="E913">
            <v>0</v>
          </cell>
        </row>
        <row r="914">
          <cell r="A914" t="str">
            <v>Total R51185 - CALL CTR OPERATIONS11343000000 - CSO ADMINISTRATION634 - FORMS &amp; DUPLICATING</v>
          </cell>
          <cell r="B914" t="str">
            <v>Total R51185 - CALL CTR OPERATIONS</v>
          </cell>
          <cell r="C914" t="str">
            <v>11343000000 - CSO ADMINISTRATION</v>
          </cell>
          <cell r="D914" t="str">
            <v>634 - FORMS &amp; DUPLICATING</v>
          </cell>
          <cell r="E914">
            <v>488</v>
          </cell>
        </row>
        <row r="915">
          <cell r="A915" t="str">
            <v>Total R51185 - CALL CTR OPERATIONS11343000000 - CSO ADMINISTRATION642 - UTILITIES - (Tele, Wtr, Elect)</v>
          </cell>
          <cell r="B915" t="str">
            <v>Total R51185 - CALL CTR OPERATIONS</v>
          </cell>
          <cell r="C915" t="str">
            <v>11343000000 - CSO ADMINISTRATION</v>
          </cell>
          <cell r="D915" t="str">
            <v>642 - UTILITIES - (Tele, Wtr, Elect)</v>
          </cell>
          <cell r="E915">
            <v>0</v>
          </cell>
        </row>
        <row r="916">
          <cell r="A916" t="str">
            <v>Total R51185 - CALL CTR OPERATIONS11343000000 - CSO ADMINISTRATION736 - STRUCTURES&amp;IMPRVMTS</v>
          </cell>
          <cell r="B916" t="str">
            <v>Total R51185 - CALL CTR OPERATIONS</v>
          </cell>
          <cell r="C916" t="str">
            <v>11343000000 - CSO ADMINISTRATION</v>
          </cell>
          <cell r="D916" t="str">
            <v>736 - STRUCTURES&amp;IMPRVMTS</v>
          </cell>
          <cell r="E916">
            <v>525</v>
          </cell>
        </row>
        <row r="917">
          <cell r="A917" t="str">
            <v>Total R51185 - CALL CTR OPERATIONS11343000000 - CSO ADMINISTRATION694 - Security</v>
          </cell>
          <cell r="B917" t="str">
            <v>Total R51185 - CALL CTR OPERATIONS</v>
          </cell>
          <cell r="C917" t="str">
            <v>11343000000 - CSO ADMINISTRATION</v>
          </cell>
          <cell r="D917" t="str">
            <v>694 - Security</v>
          </cell>
          <cell r="E917">
            <v>98.47</v>
          </cell>
        </row>
        <row r="918">
          <cell r="A918" t="str">
            <v>Total R51185 - CALL CTR OPERATIONS11343000000 - CSO ADMINISTRATIONj. Office &amp; Facilities Administration</v>
          </cell>
          <cell r="B918" t="str">
            <v>Total R51185 - CALL CTR OPERATIONS</v>
          </cell>
          <cell r="C918" t="str">
            <v>11343000000 - CSO ADMINISTRATION</v>
          </cell>
          <cell r="D918" t="str">
            <v>j. Office &amp; Facilities Administration</v>
          </cell>
          <cell r="E918">
            <v>11058.71</v>
          </cell>
        </row>
        <row r="919">
          <cell r="A919" t="str">
            <v>Total R51185 - CALL CTR OPERATIONS11343000000 - CSO ADMINISTRATION750 - INSURANCE-LIABILITY</v>
          </cell>
          <cell r="B919" t="str">
            <v>Total R51185 - CALL CTR OPERATIONS</v>
          </cell>
          <cell r="C919" t="str">
            <v>11343000000 - CSO ADMINISTRATION</v>
          </cell>
          <cell r="D919" t="str">
            <v>750 - INSURANCE-LIABILITY</v>
          </cell>
          <cell r="E919">
            <v>90</v>
          </cell>
        </row>
        <row r="920">
          <cell r="A920" t="str">
            <v>Total R51185 - CALL CTR OPERATIONS11343000000 - CSO ADMINISTRATION790 - MISCELLANEOUS</v>
          </cell>
          <cell r="B920" t="str">
            <v>Total R51185 - CALL CTR OPERATIONS</v>
          </cell>
          <cell r="C920" t="str">
            <v>11343000000 - CSO ADMINISTRATION</v>
          </cell>
          <cell r="D920" t="str">
            <v>790 - MISCELLANEOUS</v>
          </cell>
          <cell r="E920">
            <v>538</v>
          </cell>
        </row>
        <row r="921">
          <cell r="A921" t="str">
            <v>Total R51185 - CALL CTR OPERATIONS11343000000 - CSO ADMINISTRATIONk. Miscellaneous Expenditures</v>
          </cell>
          <cell r="B921" t="str">
            <v>Total R51185 - CALL CTR OPERATIONS</v>
          </cell>
          <cell r="C921" t="str">
            <v>11343000000 - CSO ADMINISTRATION</v>
          </cell>
          <cell r="D921" t="str">
            <v>k. Miscellaneous Expenditures</v>
          </cell>
          <cell r="E921">
            <v>628</v>
          </cell>
        </row>
        <row r="922">
          <cell r="A922" t="str">
            <v>Total R51185 - CALL CTR OPERATIONS11343000000 - CSO ADMINISTRATIONEAC Total</v>
          </cell>
          <cell r="B922" t="str">
            <v>Total R51185 - CALL CTR OPERATIONS</v>
          </cell>
          <cell r="C922" t="str">
            <v>11343000000 - CSO ADMINISTRATION</v>
          </cell>
          <cell r="D922" t="str">
            <v>EAC Total</v>
          </cell>
          <cell r="E922">
            <v>294919.78999999998</v>
          </cell>
        </row>
        <row r="923">
          <cell r="A923" t="str">
            <v>Total R51185 - CALL CTR OPERATIONS11478000000 - CUSTOMER SERVICE RESIDENTIAL FIELD SVCS802 - RG PAY-NON BARG FIXD</v>
          </cell>
          <cell r="B923" t="str">
            <v>Total R51185 - CALL CTR OPERATIONS</v>
          </cell>
          <cell r="C923" t="str">
            <v>11478000000 - CUSTOMER SERVICE RESIDENTIAL FIELD SVCS</v>
          </cell>
          <cell r="D923" t="str">
            <v>802 - RG PAY-NON BARG FIXD</v>
          </cell>
          <cell r="E923">
            <v>52018</v>
          </cell>
        </row>
        <row r="924">
          <cell r="A924" t="str">
            <v>Total R51185 - CALL CTR OPERATIONS11478000000 - CUSTOMER SERVICE RESIDENTIAL FIELD SVCS803 - REG PAY-EXEMPT FIXED</v>
          </cell>
          <cell r="B924" t="str">
            <v>Total R51185 - CALL CTR OPERATIONS</v>
          </cell>
          <cell r="C924" t="str">
            <v>11478000000 - CUSTOMER SERVICE RESIDENTIAL FIELD SVCS</v>
          </cell>
          <cell r="D924" t="str">
            <v>803 - REG PAY-EXEMPT FIXED</v>
          </cell>
          <cell r="E924">
            <v>29791</v>
          </cell>
        </row>
        <row r="925">
          <cell r="A925" t="str">
            <v>Total R51185 - CALL CTR OPERATIONS11478000000 - CUSTOMER SERVICE RESIDENTIAL FIELD SVCS302 - Charge in NON BARG/REG PAY</v>
          </cell>
          <cell r="B925" t="str">
            <v>Total R51185 - CALL CTR OPERATIONS</v>
          </cell>
          <cell r="C925" t="str">
            <v>11478000000 - CUSTOMER SERVICE RESIDENTIAL FIELD SVCS</v>
          </cell>
          <cell r="D925" t="str">
            <v>302 - Charge in NON BARG/REG PAY</v>
          </cell>
          <cell r="E925">
            <v>0</v>
          </cell>
        </row>
        <row r="926">
          <cell r="A926" t="str">
            <v>Total R51185 - CALL CTR OPERATIONS11478000000 - CUSTOMER SERVICE RESIDENTIAL FIELD SVCS303 - Charge in EXEMPT/REG PAY</v>
          </cell>
          <cell r="B926" t="str">
            <v>Total R51185 - CALL CTR OPERATIONS</v>
          </cell>
          <cell r="C926" t="str">
            <v>11478000000 - CUSTOMER SERVICE RESIDENTIAL FIELD SVCS</v>
          </cell>
          <cell r="D926" t="str">
            <v>303 - Charge in EXEMPT/REG PAY</v>
          </cell>
          <cell r="E926">
            <v>0</v>
          </cell>
        </row>
        <row r="927">
          <cell r="A927" t="str">
            <v>Total R51185 - CALL CTR OPERATIONS11478000000 - CUSTOMER SERVICE RESIDENTIAL FIELD SVCS805 - OT PAY-NON BARG FIX</v>
          </cell>
          <cell r="B927" t="str">
            <v>Total R51185 - CALL CTR OPERATIONS</v>
          </cell>
          <cell r="C927" t="str">
            <v>11478000000 - CUSTOMER SERVICE RESIDENTIAL FIELD SVCS</v>
          </cell>
          <cell r="D927" t="str">
            <v>805 - OT PAY-NON BARG FIX</v>
          </cell>
          <cell r="E927">
            <v>750</v>
          </cell>
        </row>
        <row r="928">
          <cell r="A928" t="str">
            <v>Total R51185 - CALL CTR OPERATIONS11478000000 - CUSTOMER SERVICE RESIDENTIAL FIELD SVCS806 - OT PAY-EXEMPT FIXED</v>
          </cell>
          <cell r="B928" t="str">
            <v>Total R51185 - CALL CTR OPERATIONS</v>
          </cell>
          <cell r="C928" t="str">
            <v>11478000000 - CUSTOMER SERVICE RESIDENTIAL FIELD SVCS</v>
          </cell>
          <cell r="D928" t="str">
            <v>806 - OT PAY-EXEMPT FIXED</v>
          </cell>
          <cell r="E928">
            <v>0</v>
          </cell>
        </row>
        <row r="929">
          <cell r="A929" t="str">
            <v>Total R51185 - CALL CTR OPERATIONS11478000000 - CUSTOMER SERVICE RESIDENTIAL FIELD SVCS305 - Charge In NON BARG/OT PAY</v>
          </cell>
          <cell r="B929" t="str">
            <v>Total R51185 - CALL CTR OPERATIONS</v>
          </cell>
          <cell r="C929" t="str">
            <v>11478000000 - CUSTOMER SERVICE RESIDENTIAL FIELD SVCS</v>
          </cell>
          <cell r="D929" t="str">
            <v>305 - Charge In NON BARG/OT PAY</v>
          </cell>
          <cell r="E929">
            <v>0</v>
          </cell>
        </row>
        <row r="930">
          <cell r="A930" t="str">
            <v>Total R51185 - CALL CTR OPERATIONS11478000000 - CUSTOMER SERVICE RESIDENTIAL FIELD SVCS321 - Charge In - OTHER EARNINGS</v>
          </cell>
          <cell r="B930" t="str">
            <v>Total R51185 - CALL CTR OPERATIONS</v>
          </cell>
          <cell r="C930" t="str">
            <v>11478000000 - CUSTOMER SERVICE RESIDENTIAL FIELD SVCS</v>
          </cell>
          <cell r="D930" t="str">
            <v>321 - Charge In - OTHER EARNINGS</v>
          </cell>
          <cell r="E930">
            <v>0</v>
          </cell>
        </row>
        <row r="931">
          <cell r="A931" t="str">
            <v>Total R51185 - CALL CTR OPERATIONS11478000000 - CUSTOMER SERVICE RESIDENTIAL FIELD SVCS821 - PAYROLL-OTHER EARNGS</v>
          </cell>
          <cell r="B931" t="str">
            <v>Total R51185 - CALL CTR OPERATIONS</v>
          </cell>
          <cell r="C931" t="str">
            <v>11478000000 - CUSTOMER SERVICE RESIDENTIAL FIELD SVCS</v>
          </cell>
          <cell r="D931" t="str">
            <v>821 - PAYROLL-OTHER EARNGS</v>
          </cell>
          <cell r="E931">
            <v>0</v>
          </cell>
        </row>
        <row r="932">
          <cell r="A932" t="str">
            <v>Total R51185 - CALL CTR OPERATIONS11478000000 - CUSTOMER SERVICE RESIDENTIAL FIELD SVCS822 - PAYROLL-LUMP SUM INC</v>
          </cell>
          <cell r="B932" t="str">
            <v>Total R51185 - CALL CTR OPERATIONS</v>
          </cell>
          <cell r="C932" t="str">
            <v>11478000000 - CUSTOMER SERVICE RESIDENTIAL FIELD SVCS</v>
          </cell>
          <cell r="D932" t="str">
            <v>822 - PAYROLL-LUMP SUM INC</v>
          </cell>
          <cell r="E932">
            <v>0</v>
          </cell>
        </row>
        <row r="933">
          <cell r="A933" t="str">
            <v>Total R51185 - CALL CTR OPERATIONS11478000000 - CUSTOMER SERVICE RESIDENTIAL FIELD SVCSa. Salaries &amp; Wages</v>
          </cell>
          <cell r="B933" t="str">
            <v>Total R51185 - CALL CTR OPERATIONS</v>
          </cell>
          <cell r="C933" t="str">
            <v>11478000000 - CUSTOMER SERVICE RESIDENTIAL FIELD SVCS</v>
          </cell>
          <cell r="D933" t="str">
            <v>a. Salaries &amp; Wages</v>
          </cell>
          <cell r="E933">
            <v>82559</v>
          </cell>
        </row>
        <row r="934">
          <cell r="A934" t="str">
            <v>Total R51185 - CALL CTR OPERATIONS11478000000 - CUSTOMER SERVICE RESIDENTIAL FIELD SVCS668 - EDUCATION AND TRAINING</v>
          </cell>
          <cell r="B934" t="str">
            <v>Total R51185 - CALL CTR OPERATIONS</v>
          </cell>
          <cell r="C934" t="str">
            <v>11478000000 - CUSTOMER SERVICE RESIDENTIAL FIELD SVCS</v>
          </cell>
          <cell r="D934" t="str">
            <v>668 - EDUCATION AND TRAINING</v>
          </cell>
          <cell r="E934">
            <v>23</v>
          </cell>
        </row>
        <row r="935">
          <cell r="A935" t="str">
            <v>Total R51185 - CALL CTR OPERATIONS11478000000 - CUSTOMER SERVICE RESIDENTIAL FIELD SVCS624 - EMPLOYEE RELATIONS</v>
          </cell>
          <cell r="B935" t="str">
            <v>Total R51185 - CALL CTR OPERATIONS</v>
          </cell>
          <cell r="C935" t="str">
            <v>11478000000 - CUSTOMER SERVICE RESIDENTIAL FIELD SVCS</v>
          </cell>
          <cell r="D935" t="str">
            <v>624 - EMPLOYEE RELATIONS</v>
          </cell>
          <cell r="E935">
            <v>135</v>
          </cell>
        </row>
        <row r="936">
          <cell r="A936" t="str">
            <v>Total R51185 - CALL CTR OPERATIONS11478000000 - CUSTOMER SERVICE RESIDENTIAL FIELD SVCS625 - EXP. ACCTS. &amp; TRAVEL</v>
          </cell>
          <cell r="B936" t="str">
            <v>Total R51185 - CALL CTR OPERATIONS</v>
          </cell>
          <cell r="C936" t="str">
            <v>11478000000 - CUSTOMER SERVICE RESIDENTIAL FIELD SVCS</v>
          </cell>
          <cell r="D936" t="str">
            <v>625 - EXP. ACCTS. &amp; TRAVEL</v>
          </cell>
          <cell r="E936">
            <v>40</v>
          </cell>
        </row>
        <row r="937">
          <cell r="A937" t="str">
            <v>Total R51185 - CALL CTR OPERATIONS11478000000 - CUSTOMER SERVICE RESIDENTIAL FIELD SVCS901 - BUSINESS MEALS</v>
          </cell>
          <cell r="B937" t="str">
            <v>Total R51185 - CALL CTR OPERATIONS</v>
          </cell>
          <cell r="C937" t="str">
            <v>11478000000 - CUSTOMER SERVICE RESIDENTIAL FIELD SVCS</v>
          </cell>
          <cell r="D937" t="str">
            <v>901 - BUSINESS MEALS</v>
          </cell>
          <cell r="E937">
            <v>40</v>
          </cell>
        </row>
        <row r="938">
          <cell r="A938" t="str">
            <v>Total R51185 - CALL CTR OPERATIONS11478000000 - CUSTOMER SERVICE RESIDENTIAL FIELD SVCS902 - HOTEL / LODGING</v>
          </cell>
          <cell r="B938" t="str">
            <v>Total R51185 - CALL CTR OPERATIONS</v>
          </cell>
          <cell r="C938" t="str">
            <v>11478000000 - CUSTOMER SERVICE RESIDENTIAL FIELD SVCS</v>
          </cell>
          <cell r="D938" t="str">
            <v>902 - HOTEL / LODGING</v>
          </cell>
          <cell r="E938">
            <v>3</v>
          </cell>
        </row>
        <row r="939">
          <cell r="A939" t="str">
            <v>Total R51185 - CALL CTR OPERATIONS11478000000 - CUSTOMER SERVICE RESIDENTIAL FIELD SVCS646 - VEHICLE-OCCASNAL USE</v>
          </cell>
          <cell r="B939" t="str">
            <v>Total R51185 - CALL CTR OPERATIONS</v>
          </cell>
          <cell r="C939" t="str">
            <v>11478000000 - CUSTOMER SERVICE RESIDENTIAL FIELD SVCS</v>
          </cell>
          <cell r="D939" t="str">
            <v>646 - VEHICLE-OCCASNAL USE</v>
          </cell>
          <cell r="E939">
            <v>46</v>
          </cell>
        </row>
        <row r="940">
          <cell r="A940" t="str">
            <v>Total R51185 - CALL CTR OPERATIONS11478000000 - CUSTOMER SERVICE RESIDENTIAL FIELD SVCSb. Employee Related Expenses</v>
          </cell>
          <cell r="B940" t="str">
            <v>Total R51185 - CALL CTR OPERATIONS</v>
          </cell>
          <cell r="C940" t="str">
            <v>11478000000 - CUSTOMER SERVICE RESIDENTIAL FIELD SVCS</v>
          </cell>
          <cell r="D940" t="str">
            <v>b. Employee Related Expenses</v>
          </cell>
          <cell r="E940">
            <v>287</v>
          </cell>
        </row>
        <row r="941">
          <cell r="A941" t="str">
            <v>Total R51185 - CALL CTR OPERATIONS11478000000 - CUSTOMER SERVICE RESIDENTIAL FIELD SVCS741 - MICRO COMPUTER SFTWR</v>
          </cell>
          <cell r="B941" t="str">
            <v>Total R51185 - CALL CTR OPERATIONS</v>
          </cell>
          <cell r="C941" t="str">
            <v>11478000000 - CUSTOMER SERVICE RESIDENTIAL FIELD SVCS</v>
          </cell>
          <cell r="D941" t="str">
            <v>741 - MICRO COMPUTER SFTWR</v>
          </cell>
          <cell r="E941">
            <v>0</v>
          </cell>
        </row>
        <row r="942">
          <cell r="A942" t="str">
            <v>Total R51185 - CALL CTR OPERATIONS11478000000 - CUSTOMER SERVICE RESIDENTIAL FIELD SVCS810 - LONG DIST. TEL SERV.</v>
          </cell>
          <cell r="B942" t="str">
            <v>Total R51185 - CALL CTR OPERATIONS</v>
          </cell>
          <cell r="C942" t="str">
            <v>11478000000 - CUSTOMER SERVICE RESIDENTIAL FIELD SVCS</v>
          </cell>
          <cell r="D942" t="str">
            <v>810 - LONG DIST. TEL SERV.</v>
          </cell>
          <cell r="E942">
            <v>229</v>
          </cell>
        </row>
        <row r="943">
          <cell r="A943" t="str">
            <v>Total R51185 - CALL CTR OPERATIONS11478000000 - CUSTOMER SERVICE RESIDENTIAL FIELD SVCS813 - TELECOM EQUIP/MAINT</v>
          </cell>
          <cell r="B943" t="str">
            <v>Total R51185 - CALL CTR OPERATIONS</v>
          </cell>
          <cell r="C943" t="str">
            <v>11478000000 - CUSTOMER SERVICE RESIDENTIAL FIELD SVCS</v>
          </cell>
          <cell r="D943" t="str">
            <v>813 - TELECOM EQUIP/MAINT</v>
          </cell>
          <cell r="E943">
            <v>19</v>
          </cell>
        </row>
        <row r="944">
          <cell r="A944" t="str">
            <v>Total R51185 - CALL CTR OPERATIONS11478000000 - CUSTOMER SERVICE RESIDENTIAL FIELD SVCS814 - CELLULAR MON TEL EXP</v>
          </cell>
          <cell r="B944" t="str">
            <v>Total R51185 - CALL CTR OPERATIONS</v>
          </cell>
          <cell r="C944" t="str">
            <v>11478000000 - CUSTOMER SERVICE RESIDENTIAL FIELD SVCS</v>
          </cell>
          <cell r="D944" t="str">
            <v>814 - CELLULAR MON TEL EXP</v>
          </cell>
          <cell r="E944">
            <v>10</v>
          </cell>
        </row>
        <row r="945">
          <cell r="A945" t="str">
            <v>Total R51185 - CALL CTR OPERATIONS11478000000 - CUSTOMER SERVICE RESIDENTIAL FIELD SVCS818 - PAGERS</v>
          </cell>
          <cell r="B945" t="str">
            <v>Total R51185 - CALL CTR OPERATIONS</v>
          </cell>
          <cell r="C945" t="str">
            <v>11478000000 - CUSTOMER SERVICE RESIDENTIAL FIELD SVCS</v>
          </cell>
          <cell r="D945" t="str">
            <v>818 - PAGERS</v>
          </cell>
          <cell r="E945">
            <v>1</v>
          </cell>
        </row>
        <row r="946">
          <cell r="A946" t="str">
            <v>Total R51185 - CALL CTR OPERATIONS11478000000 - CUSTOMER SERVICE RESIDENTIAL FIELD SVCSd. Technology Expenditures</v>
          </cell>
          <cell r="B946" t="str">
            <v>Total R51185 - CALL CTR OPERATIONS</v>
          </cell>
          <cell r="C946" t="str">
            <v>11478000000 - CUSTOMER SERVICE RESIDENTIAL FIELD SVCS</v>
          </cell>
          <cell r="D946" t="str">
            <v>d. Technology Expenditures</v>
          </cell>
          <cell r="E946">
            <v>259</v>
          </cell>
        </row>
        <row r="947">
          <cell r="A947" t="str">
            <v>Total R51185 - CALL CTR OPERATIONS11478000000 - CUSTOMER SERVICE RESIDENTIAL FIELD SVCS629 - OFFICE SUPPLIES</v>
          </cell>
          <cell r="B947" t="str">
            <v>Total R51185 - CALL CTR OPERATIONS</v>
          </cell>
          <cell r="C947" t="str">
            <v>11478000000 - CUSTOMER SERVICE RESIDENTIAL FIELD SVCS</v>
          </cell>
          <cell r="D947" t="str">
            <v>629 - OFFICE SUPPLIES</v>
          </cell>
          <cell r="E947">
            <v>25</v>
          </cell>
        </row>
        <row r="948">
          <cell r="A948" t="str">
            <v>Total R51185 - CALL CTR OPERATIONS11478000000 - CUSTOMER SERVICE RESIDENTIAL FIELD SVCS630 - POSTAGE</v>
          </cell>
          <cell r="B948" t="str">
            <v>Total R51185 - CALL CTR OPERATIONS</v>
          </cell>
          <cell r="C948" t="str">
            <v>11478000000 - CUSTOMER SERVICE RESIDENTIAL FIELD SVCS</v>
          </cell>
          <cell r="D948" t="str">
            <v>630 - POSTAGE</v>
          </cell>
          <cell r="E948">
            <v>12</v>
          </cell>
        </row>
        <row r="949">
          <cell r="A949" t="str">
            <v>Total R51185 - CALL CTR OPERATIONS11478000000 - CUSTOMER SERVICE RESIDENTIAL FIELD SVCS636 - OFFICE EQUIPMENT - RENT</v>
          </cell>
          <cell r="B949" t="str">
            <v>Total R51185 - CALL CTR OPERATIONS</v>
          </cell>
          <cell r="C949" t="str">
            <v>11478000000 - CUSTOMER SERVICE RESIDENTIAL FIELD SVCS</v>
          </cell>
          <cell r="D949" t="str">
            <v>636 - OFFICE EQUIPMENT - RENT</v>
          </cell>
          <cell r="E949">
            <v>15</v>
          </cell>
        </row>
        <row r="950">
          <cell r="A950" t="str">
            <v>Total R51185 - CALL CTR OPERATIONS11478000000 - CUSTOMER SERVICE RESIDENTIAL FIELD SVCSj. Office &amp; Facilities Administration</v>
          </cell>
          <cell r="B950" t="str">
            <v>Total R51185 - CALL CTR OPERATIONS</v>
          </cell>
          <cell r="C950" t="str">
            <v>11478000000 - CUSTOMER SERVICE RESIDENTIAL FIELD SVCS</v>
          </cell>
          <cell r="D950" t="str">
            <v>j. Office &amp; Facilities Administration</v>
          </cell>
          <cell r="E950">
            <v>52</v>
          </cell>
        </row>
        <row r="951">
          <cell r="A951" t="str">
            <v>Total R51185 - CALL CTR OPERATIONS11478000000 - CUSTOMER SERVICE RESIDENTIAL FIELD SVCSEAC Total</v>
          </cell>
          <cell r="B951" t="str">
            <v>Total R51185 - CALL CTR OPERATIONS</v>
          </cell>
          <cell r="C951" t="str">
            <v>11478000000 - CUSTOMER SERVICE RESIDENTIAL FIELD SVCS</v>
          </cell>
          <cell r="D951" t="str">
            <v>EAC Total</v>
          </cell>
          <cell r="E951">
            <v>83157</v>
          </cell>
        </row>
        <row r="952">
          <cell r="A952" t="str">
            <v>Total R51185 - CALL CTR OPERATIONS11519000000 - CUSTOMER RELATIONS802 - RG PAY-NON BARG FIXD</v>
          </cell>
          <cell r="B952" t="str">
            <v>Total R51185 - CALL CTR OPERATIONS</v>
          </cell>
          <cell r="C952" t="str">
            <v>11519000000 - CUSTOMER RELATIONS</v>
          </cell>
          <cell r="D952" t="str">
            <v>802 - RG PAY-NON BARG FIXD</v>
          </cell>
          <cell r="E952">
            <v>124740</v>
          </cell>
        </row>
        <row r="953">
          <cell r="A953" t="str">
            <v>Total R51185 - CALL CTR OPERATIONS11519000000 - CUSTOMER RELATIONS302 - Charge in NON BARG/REG PAY</v>
          </cell>
          <cell r="B953" t="str">
            <v>Total R51185 - CALL CTR OPERATIONS</v>
          </cell>
          <cell r="C953" t="str">
            <v>11519000000 - CUSTOMER RELATIONS</v>
          </cell>
          <cell r="D953" t="str">
            <v>302 - Charge in NON BARG/REG PAY</v>
          </cell>
          <cell r="E953">
            <v>0</v>
          </cell>
        </row>
        <row r="954">
          <cell r="A954" t="str">
            <v>Total R51185 - CALL CTR OPERATIONS11519000000 - CUSTOMER RELATIONS805 - OT PAY-NON BARG FIX</v>
          </cell>
          <cell r="B954" t="str">
            <v>Total R51185 - CALL CTR OPERATIONS</v>
          </cell>
          <cell r="C954" t="str">
            <v>11519000000 - CUSTOMER RELATIONS</v>
          </cell>
          <cell r="D954" t="str">
            <v>805 - OT PAY-NON BARG FIX</v>
          </cell>
          <cell r="E954">
            <v>0</v>
          </cell>
        </row>
        <row r="955">
          <cell r="A955" t="str">
            <v>Total R51185 - CALL CTR OPERATIONS11519000000 - CUSTOMER RELATIONS620 - MEALS - OVERTIME</v>
          </cell>
          <cell r="B955" t="str">
            <v>Total R51185 - CALL CTR OPERATIONS</v>
          </cell>
          <cell r="C955" t="str">
            <v>11519000000 - CUSTOMER RELATIONS</v>
          </cell>
          <cell r="D955" t="str">
            <v>620 - MEALS - OVERTIME</v>
          </cell>
          <cell r="E955">
            <v>0</v>
          </cell>
        </row>
        <row r="956">
          <cell r="A956" t="str">
            <v>Total R51185 - CALL CTR OPERATIONS11519000000 - CUSTOMER RELATIONS305 - Charge In NON BARG/OT PAY</v>
          </cell>
          <cell r="B956" t="str">
            <v>Total R51185 - CALL CTR OPERATIONS</v>
          </cell>
          <cell r="C956" t="str">
            <v>11519000000 - CUSTOMER RELATIONS</v>
          </cell>
          <cell r="D956" t="str">
            <v>305 - Charge In NON BARG/OT PAY</v>
          </cell>
          <cell r="E956">
            <v>0</v>
          </cell>
        </row>
        <row r="957">
          <cell r="A957" t="str">
            <v>Total R51185 - CALL CTR OPERATIONS11519000000 - CUSTOMER RELATIONS820 - INCENTIVE PAYMENTS</v>
          </cell>
          <cell r="B957" t="str">
            <v>Total R51185 - CALL CTR OPERATIONS</v>
          </cell>
          <cell r="C957" t="str">
            <v>11519000000 - CUSTOMER RELATIONS</v>
          </cell>
          <cell r="D957" t="str">
            <v>820 - INCENTIVE PAYMENTS</v>
          </cell>
          <cell r="E957">
            <v>0</v>
          </cell>
        </row>
        <row r="958">
          <cell r="A958" t="str">
            <v>Total R51185 - CALL CTR OPERATIONS11519000000 - CUSTOMER RELATIONS821 - PAYROLL-OTHER EARNGS</v>
          </cell>
          <cell r="B958" t="str">
            <v>Total R51185 - CALL CTR OPERATIONS</v>
          </cell>
          <cell r="C958" t="str">
            <v>11519000000 - CUSTOMER RELATIONS</v>
          </cell>
          <cell r="D958" t="str">
            <v>821 - PAYROLL-OTHER EARNGS</v>
          </cell>
          <cell r="E958">
            <v>0</v>
          </cell>
        </row>
        <row r="959">
          <cell r="A959" t="str">
            <v>Total R51185 - CALL CTR OPERATIONS11519000000 - CUSTOMER RELATIONS822 - PAYROLL-LUMP SUM INC</v>
          </cell>
          <cell r="B959" t="str">
            <v>Total R51185 - CALL CTR OPERATIONS</v>
          </cell>
          <cell r="C959" t="str">
            <v>11519000000 - CUSTOMER RELATIONS</v>
          </cell>
          <cell r="D959" t="str">
            <v>822 - PAYROLL-LUMP SUM INC</v>
          </cell>
          <cell r="E959">
            <v>0</v>
          </cell>
        </row>
        <row r="960">
          <cell r="A960" t="str">
            <v>Total R51185 - CALL CTR OPERATIONS11519000000 - CUSTOMER RELATIONSa. Salaries &amp; Wages</v>
          </cell>
          <cell r="B960" t="str">
            <v>Total R51185 - CALL CTR OPERATIONS</v>
          </cell>
          <cell r="C960" t="str">
            <v>11519000000 - CUSTOMER RELATIONS</v>
          </cell>
          <cell r="D960" t="str">
            <v>a. Salaries &amp; Wages</v>
          </cell>
          <cell r="E960">
            <v>124740</v>
          </cell>
        </row>
        <row r="961">
          <cell r="A961" t="str">
            <v>Total R51185 - CALL CTR OPERATIONS11519000000 - CUSTOMER RELATIONS624 - EMPLOYEE RELATIONS</v>
          </cell>
          <cell r="B961" t="str">
            <v>Total R51185 - CALL CTR OPERATIONS</v>
          </cell>
          <cell r="C961" t="str">
            <v>11519000000 - CUSTOMER RELATIONS</v>
          </cell>
          <cell r="D961" t="str">
            <v>624 - EMPLOYEE RELATIONS</v>
          </cell>
          <cell r="E961">
            <v>0</v>
          </cell>
        </row>
        <row r="962">
          <cell r="A962" t="str">
            <v>Total R51185 - CALL CTR OPERATIONS11519000000 - CUSTOMER RELATIONS625 - EXP. ACCTS. &amp; TRAVEL</v>
          </cell>
          <cell r="B962" t="str">
            <v>Total R51185 - CALL CTR OPERATIONS</v>
          </cell>
          <cell r="C962" t="str">
            <v>11519000000 - CUSTOMER RELATIONS</v>
          </cell>
          <cell r="D962" t="str">
            <v>625 - EXP. ACCTS. &amp; TRAVEL</v>
          </cell>
          <cell r="E962">
            <v>0</v>
          </cell>
        </row>
        <row r="963">
          <cell r="A963" t="str">
            <v>Total R51185 - CALL CTR OPERATIONS11519000000 - CUSTOMER RELATIONS646 - VEHICLE-OCCASNAL USE</v>
          </cell>
          <cell r="B963" t="str">
            <v>Total R51185 - CALL CTR OPERATIONS</v>
          </cell>
          <cell r="C963" t="str">
            <v>11519000000 - CUSTOMER RELATIONS</v>
          </cell>
          <cell r="D963" t="str">
            <v>646 - VEHICLE-OCCASNAL USE</v>
          </cell>
          <cell r="E963">
            <v>0</v>
          </cell>
        </row>
        <row r="964">
          <cell r="A964" t="str">
            <v>Total R51185 - CALL CTR OPERATIONS11519000000 - CUSTOMER RELATIONSb. Employee Related Expenses</v>
          </cell>
          <cell r="B964" t="str">
            <v>Total R51185 - CALL CTR OPERATIONS</v>
          </cell>
          <cell r="C964" t="str">
            <v>11519000000 - CUSTOMER RELATIONS</v>
          </cell>
          <cell r="D964" t="str">
            <v>b. Employee Related Expenses</v>
          </cell>
          <cell r="E964">
            <v>0</v>
          </cell>
        </row>
        <row r="965">
          <cell r="A965" t="str">
            <v>Total R51185 - CALL CTR OPERATIONS11519000000 - CUSTOMER RELATIONSEAC Total</v>
          </cell>
          <cell r="B965" t="str">
            <v>Total R51185 - CALL CTR OPERATIONS</v>
          </cell>
          <cell r="C965" t="str">
            <v>11519000000 - CUSTOMER RELATIONS</v>
          </cell>
          <cell r="D965" t="str">
            <v>EAC Total</v>
          </cell>
          <cell r="E965">
            <v>124740</v>
          </cell>
        </row>
        <row r="966">
          <cell r="A966" t="str">
            <v>Total R51185 - CALL CTR OPERATIONS11520000000 - EMERGENCY RESPONSE805 - OT PAY-NON BARG FIX</v>
          </cell>
          <cell r="B966" t="str">
            <v>Total R51185 - CALL CTR OPERATIONS</v>
          </cell>
          <cell r="C966" t="str">
            <v>11520000000 - EMERGENCY RESPONSE</v>
          </cell>
          <cell r="D966" t="str">
            <v>805 - OT PAY-NON BARG FIX</v>
          </cell>
          <cell r="E966">
            <v>0</v>
          </cell>
        </row>
        <row r="967">
          <cell r="A967" t="str">
            <v>Total R51185 - CALL CTR OPERATIONS11520000000 - EMERGENCY RESPONSE620 - MEALS - OVERTIME</v>
          </cell>
          <cell r="B967" t="str">
            <v>Total R51185 - CALL CTR OPERATIONS</v>
          </cell>
          <cell r="C967" t="str">
            <v>11520000000 - EMERGENCY RESPONSE</v>
          </cell>
          <cell r="D967" t="str">
            <v>620 - MEALS - OVERTIME</v>
          </cell>
          <cell r="E967">
            <v>0</v>
          </cell>
        </row>
        <row r="968">
          <cell r="A968" t="str">
            <v>Total R51185 - CALL CTR OPERATIONS11520000000 - EMERGENCY RESPONSE806 - OT PAY-EXEMPT FIXED</v>
          </cell>
          <cell r="B968" t="str">
            <v>Total R51185 - CALL CTR OPERATIONS</v>
          </cell>
          <cell r="C968" t="str">
            <v>11520000000 - EMERGENCY RESPONSE</v>
          </cell>
          <cell r="D968" t="str">
            <v>806 - OT PAY-EXEMPT FIXED</v>
          </cell>
          <cell r="E968">
            <v>0</v>
          </cell>
        </row>
        <row r="969">
          <cell r="A969" t="str">
            <v>Total R51185 - CALL CTR OPERATIONS11520000000 - EMERGENCY RESPONSEa. Salaries &amp; Wages</v>
          </cell>
          <cell r="B969" t="str">
            <v>Total R51185 - CALL CTR OPERATIONS</v>
          </cell>
          <cell r="C969" t="str">
            <v>11520000000 - EMERGENCY RESPONSE</v>
          </cell>
          <cell r="D969" t="str">
            <v>a. Salaries &amp; Wages</v>
          </cell>
          <cell r="E969">
            <v>0</v>
          </cell>
        </row>
        <row r="970">
          <cell r="A970" t="str">
            <v>Total R51185 - CALL CTR OPERATIONS11520000000 - EMERGENCY RESPONSEEAC Total</v>
          </cell>
          <cell r="B970" t="str">
            <v>Total R51185 - CALL CTR OPERATIONS</v>
          </cell>
          <cell r="C970" t="str">
            <v>11520000000 - EMERGENCY RESPONSE</v>
          </cell>
          <cell r="D970" t="str">
            <v>EAC Total</v>
          </cell>
          <cell r="E970">
            <v>0</v>
          </cell>
        </row>
        <row r="971">
          <cell r="A971" t="str">
            <v>Total R51185 - CALL CTR OPERATIONS11522000000 - SERVICE ORDER PROCESSING802 - RG PAY-NON BARG FIXD</v>
          </cell>
          <cell r="B971" t="str">
            <v>Total R51185 - CALL CTR OPERATIONS</v>
          </cell>
          <cell r="C971" t="str">
            <v>11522000000 - SERVICE ORDER PROCESSING</v>
          </cell>
          <cell r="D971" t="str">
            <v>802 - RG PAY-NON BARG FIXD</v>
          </cell>
          <cell r="E971">
            <v>192831</v>
          </cell>
        </row>
        <row r="972">
          <cell r="A972" t="str">
            <v>Total R51185 - CALL CTR OPERATIONS11522000000 - SERVICE ORDER PROCESSING302 - Charge in NON BARG/REG PAY</v>
          </cell>
          <cell r="B972" t="str">
            <v>Total R51185 - CALL CTR OPERATIONS</v>
          </cell>
          <cell r="C972" t="str">
            <v>11522000000 - SERVICE ORDER PROCESSING</v>
          </cell>
          <cell r="D972" t="str">
            <v>302 - Charge in NON BARG/REG PAY</v>
          </cell>
          <cell r="E972">
            <v>0</v>
          </cell>
        </row>
        <row r="973">
          <cell r="A973" t="str">
            <v>Total R51185 - CALL CTR OPERATIONS11522000000 - SERVICE ORDER PROCESSING805 - OT PAY-NON BARG FIX</v>
          </cell>
          <cell r="B973" t="str">
            <v>Total R51185 - CALL CTR OPERATIONS</v>
          </cell>
          <cell r="C973" t="str">
            <v>11522000000 - SERVICE ORDER PROCESSING</v>
          </cell>
          <cell r="D973" t="str">
            <v>805 - OT PAY-NON BARG FIX</v>
          </cell>
          <cell r="E973">
            <v>0</v>
          </cell>
        </row>
        <row r="974">
          <cell r="A974" t="str">
            <v>Total R51185 - CALL CTR OPERATIONS11522000000 - SERVICE ORDER PROCESSING305 - Charge In NON BARG/OT PAY</v>
          </cell>
          <cell r="B974" t="str">
            <v>Total R51185 - CALL CTR OPERATIONS</v>
          </cell>
          <cell r="C974" t="str">
            <v>11522000000 - SERVICE ORDER PROCESSING</v>
          </cell>
          <cell r="D974" t="str">
            <v>305 - Charge In NON BARG/OT PAY</v>
          </cell>
          <cell r="E974">
            <v>0</v>
          </cell>
        </row>
        <row r="975">
          <cell r="A975" t="str">
            <v>Total R51185 - CALL CTR OPERATIONS11522000000 - SERVICE ORDER PROCESSING821 - PAYROLL-OTHER EARNGS</v>
          </cell>
          <cell r="B975" t="str">
            <v>Total R51185 - CALL CTR OPERATIONS</v>
          </cell>
          <cell r="C975" t="str">
            <v>11522000000 - SERVICE ORDER PROCESSING</v>
          </cell>
          <cell r="D975" t="str">
            <v>821 - PAYROLL-OTHER EARNGS</v>
          </cell>
          <cell r="E975">
            <v>0</v>
          </cell>
        </row>
        <row r="976">
          <cell r="A976" t="str">
            <v>Total R51185 - CALL CTR OPERATIONS11522000000 - SERVICE ORDER PROCESSING822 - PAYROLL-LUMP SUM INC</v>
          </cell>
          <cell r="B976" t="str">
            <v>Total R51185 - CALL CTR OPERATIONS</v>
          </cell>
          <cell r="C976" t="str">
            <v>11522000000 - SERVICE ORDER PROCESSING</v>
          </cell>
          <cell r="D976" t="str">
            <v>822 - PAYROLL-LUMP SUM INC</v>
          </cell>
          <cell r="E976">
            <v>0</v>
          </cell>
        </row>
        <row r="977">
          <cell r="A977" t="str">
            <v>Total R51185 - CALL CTR OPERATIONS11522000000 - SERVICE ORDER PROCESSINGa. Salaries &amp; Wages</v>
          </cell>
          <cell r="B977" t="str">
            <v>Total R51185 - CALL CTR OPERATIONS</v>
          </cell>
          <cell r="C977" t="str">
            <v>11522000000 - SERVICE ORDER PROCESSING</v>
          </cell>
          <cell r="D977" t="str">
            <v>a. Salaries &amp; Wages</v>
          </cell>
          <cell r="E977">
            <v>192831</v>
          </cell>
        </row>
        <row r="978">
          <cell r="A978" t="str">
            <v>Total R51185 - CALL CTR OPERATIONS11522000000 - SERVICE ORDER PROCESSING624 - EMPLOYEE RELATIONS</v>
          </cell>
          <cell r="B978" t="str">
            <v>Total R51185 - CALL CTR OPERATIONS</v>
          </cell>
          <cell r="C978" t="str">
            <v>11522000000 - SERVICE ORDER PROCESSING</v>
          </cell>
          <cell r="D978" t="str">
            <v>624 - EMPLOYEE RELATIONS</v>
          </cell>
          <cell r="E978">
            <v>0</v>
          </cell>
        </row>
        <row r="979">
          <cell r="A979" t="str">
            <v>Total R51185 - CALL CTR OPERATIONS11522000000 - SERVICE ORDER PROCESSING625 - EXP. ACCTS. &amp; TRAVEL</v>
          </cell>
          <cell r="B979" t="str">
            <v>Total R51185 - CALL CTR OPERATIONS</v>
          </cell>
          <cell r="C979" t="str">
            <v>11522000000 - SERVICE ORDER PROCESSING</v>
          </cell>
          <cell r="D979" t="str">
            <v>625 - EXP. ACCTS. &amp; TRAVEL</v>
          </cell>
          <cell r="E979">
            <v>0</v>
          </cell>
        </row>
        <row r="980">
          <cell r="A980" t="str">
            <v>Total R51185 - CALL CTR OPERATIONS11522000000 - SERVICE ORDER PROCESSING646 - VEHICLE-OCCASNAL USE</v>
          </cell>
          <cell r="B980" t="str">
            <v>Total R51185 - CALL CTR OPERATIONS</v>
          </cell>
          <cell r="C980" t="str">
            <v>11522000000 - SERVICE ORDER PROCESSING</v>
          </cell>
          <cell r="D980" t="str">
            <v>646 - VEHICLE-OCCASNAL USE</v>
          </cell>
          <cell r="E980">
            <v>0</v>
          </cell>
        </row>
        <row r="981">
          <cell r="A981" t="str">
            <v>Total R51185 - CALL CTR OPERATIONS11522000000 - SERVICE ORDER PROCESSINGb. Employee Related Expenses</v>
          </cell>
          <cell r="B981" t="str">
            <v>Total R51185 - CALL CTR OPERATIONS</v>
          </cell>
          <cell r="C981" t="str">
            <v>11522000000 - SERVICE ORDER PROCESSING</v>
          </cell>
          <cell r="D981" t="str">
            <v>b. Employee Related Expenses</v>
          </cell>
          <cell r="E981">
            <v>0</v>
          </cell>
        </row>
        <row r="982">
          <cell r="A982" t="str">
            <v>Total R51185 - CALL CTR OPERATIONS11522000000 - SERVICE ORDER PROCESSING618 - PAYROLL - TEMPORARY</v>
          </cell>
          <cell r="B982" t="str">
            <v>Total R51185 - CALL CTR OPERATIONS</v>
          </cell>
          <cell r="C982" t="str">
            <v>11522000000 - SERVICE ORDER PROCESSING</v>
          </cell>
          <cell r="D982" t="str">
            <v>618 - PAYROLL - TEMPORARY</v>
          </cell>
          <cell r="E982">
            <v>0</v>
          </cell>
        </row>
        <row r="983">
          <cell r="A983" t="str">
            <v>Total R51185 - CALL CTR OPERATIONS11522000000 - SERVICE ORDER PROCESSINGc. Contractors &amp; Professional Services</v>
          </cell>
          <cell r="B983" t="str">
            <v>Total R51185 - CALL CTR OPERATIONS</v>
          </cell>
          <cell r="C983" t="str">
            <v>11522000000 - SERVICE ORDER PROCESSING</v>
          </cell>
          <cell r="D983" t="str">
            <v>c. Contractors &amp; Professional Services</v>
          </cell>
          <cell r="E983">
            <v>0</v>
          </cell>
        </row>
        <row r="984">
          <cell r="A984" t="str">
            <v>Total R51185 - CALL CTR OPERATIONS11522000000 - SERVICE ORDER PROCESSING818 - PAGERS</v>
          </cell>
          <cell r="B984" t="str">
            <v>Total R51185 - CALL CTR OPERATIONS</v>
          </cell>
          <cell r="C984" t="str">
            <v>11522000000 - SERVICE ORDER PROCESSING</v>
          </cell>
          <cell r="D984" t="str">
            <v>818 - PAGERS</v>
          </cell>
          <cell r="E984">
            <v>0</v>
          </cell>
        </row>
        <row r="985">
          <cell r="A985" t="str">
            <v>Total R51185 - CALL CTR OPERATIONS11522000000 - SERVICE ORDER PROCESSINGd. Technology Expenditures</v>
          </cell>
          <cell r="B985" t="str">
            <v>Total R51185 - CALL CTR OPERATIONS</v>
          </cell>
          <cell r="C985" t="str">
            <v>11522000000 - SERVICE ORDER PROCESSING</v>
          </cell>
          <cell r="D985" t="str">
            <v>d. Technology Expenditures</v>
          </cell>
          <cell r="E985">
            <v>0</v>
          </cell>
        </row>
        <row r="986">
          <cell r="A986" t="str">
            <v>Total R51185 - CALL CTR OPERATIONS11522000000 - SERVICE ORDER PROCESSING636 - OFFICE EQUIPMENT - RENT</v>
          </cell>
          <cell r="B986" t="str">
            <v>Total R51185 - CALL CTR OPERATIONS</v>
          </cell>
          <cell r="C986" t="str">
            <v>11522000000 - SERVICE ORDER PROCESSING</v>
          </cell>
          <cell r="D986" t="str">
            <v>636 - OFFICE EQUIPMENT - RENT</v>
          </cell>
          <cell r="E986">
            <v>0</v>
          </cell>
        </row>
        <row r="987">
          <cell r="A987" t="str">
            <v>Total R51185 - CALL CTR OPERATIONS11522000000 - SERVICE ORDER PROCESSINGj. Office &amp; Facilities Administration</v>
          </cell>
          <cell r="B987" t="str">
            <v>Total R51185 - CALL CTR OPERATIONS</v>
          </cell>
          <cell r="C987" t="str">
            <v>11522000000 - SERVICE ORDER PROCESSING</v>
          </cell>
          <cell r="D987" t="str">
            <v>j. Office &amp; Facilities Administration</v>
          </cell>
          <cell r="E987">
            <v>0</v>
          </cell>
        </row>
        <row r="988">
          <cell r="A988" t="str">
            <v>Total R51185 - CALL CTR OPERATIONS11522000000 - SERVICE ORDER PROCESSING750 - INSURANCE-LIABILITY</v>
          </cell>
          <cell r="B988" t="str">
            <v>Total R51185 - CALL CTR OPERATIONS</v>
          </cell>
          <cell r="C988" t="str">
            <v>11522000000 - SERVICE ORDER PROCESSING</v>
          </cell>
          <cell r="D988" t="str">
            <v>750 - INSURANCE-LIABILITY</v>
          </cell>
          <cell r="E988">
            <v>0</v>
          </cell>
        </row>
        <row r="989">
          <cell r="A989" t="str">
            <v>Total R51185 - CALL CTR OPERATIONS11522000000 - SERVICE ORDER PROCESSINGk. Miscellaneous Expenditures</v>
          </cell>
          <cell r="B989" t="str">
            <v>Total R51185 - CALL CTR OPERATIONS</v>
          </cell>
          <cell r="C989" t="str">
            <v>11522000000 - SERVICE ORDER PROCESSING</v>
          </cell>
          <cell r="D989" t="str">
            <v>k. Miscellaneous Expenditures</v>
          </cell>
          <cell r="E989">
            <v>0</v>
          </cell>
        </row>
        <row r="990">
          <cell r="A990" t="str">
            <v>Total R51185 - CALL CTR OPERATIONS11522000000 - SERVICE ORDER PROCESSINGEAC Total</v>
          </cell>
          <cell r="B990" t="str">
            <v>Total R51185 - CALL CTR OPERATIONS</v>
          </cell>
          <cell r="C990" t="str">
            <v>11522000000 - SERVICE ORDER PROCESSING</v>
          </cell>
          <cell r="D990" t="str">
            <v>EAC Total</v>
          </cell>
          <cell r="E990">
            <v>192831</v>
          </cell>
        </row>
        <row r="991">
          <cell r="A991" t="str">
            <v>Total R51185 - CALL CTR OPERATIONS11527000000 - TELEPHONE REVENUE RECOVERY802 - RG PAY-NON BARG FIXD</v>
          </cell>
          <cell r="B991" t="str">
            <v>Total R51185 - CALL CTR OPERATIONS</v>
          </cell>
          <cell r="C991" t="str">
            <v>11527000000 - TELEPHONE REVENUE RECOVERY</v>
          </cell>
          <cell r="D991" t="str">
            <v>802 - RG PAY-NON BARG FIXD</v>
          </cell>
          <cell r="E991">
            <v>126778</v>
          </cell>
        </row>
        <row r="992">
          <cell r="A992" t="str">
            <v>Total R51185 - CALL CTR OPERATIONS11527000000 - TELEPHONE REVENUE RECOVERY302 - Charge in NON BARG/REG PAY</v>
          </cell>
          <cell r="B992" t="str">
            <v>Total R51185 - CALL CTR OPERATIONS</v>
          </cell>
          <cell r="C992" t="str">
            <v>11527000000 - TELEPHONE REVENUE RECOVERY</v>
          </cell>
          <cell r="D992" t="str">
            <v>302 - Charge in NON BARG/REG PAY</v>
          </cell>
          <cell r="E992">
            <v>0</v>
          </cell>
        </row>
        <row r="993">
          <cell r="A993" t="str">
            <v>Total R51185 - CALL CTR OPERATIONS11527000000 - TELEPHONE REVENUE RECOVERY805 - OT PAY-NON BARG FIX</v>
          </cell>
          <cell r="B993" t="str">
            <v>Total R51185 - CALL CTR OPERATIONS</v>
          </cell>
          <cell r="C993" t="str">
            <v>11527000000 - TELEPHONE REVENUE RECOVERY</v>
          </cell>
          <cell r="D993" t="str">
            <v>805 - OT PAY-NON BARG FIX</v>
          </cell>
          <cell r="E993">
            <v>0</v>
          </cell>
        </row>
        <row r="994">
          <cell r="A994" t="str">
            <v>Total R51185 - CALL CTR OPERATIONS11527000000 - TELEPHONE REVENUE RECOVERY305 - Charge In NON BARG/OT PAY</v>
          </cell>
          <cell r="B994" t="str">
            <v>Total R51185 - CALL CTR OPERATIONS</v>
          </cell>
          <cell r="C994" t="str">
            <v>11527000000 - TELEPHONE REVENUE RECOVERY</v>
          </cell>
          <cell r="D994" t="str">
            <v>305 - Charge In NON BARG/OT PAY</v>
          </cell>
          <cell r="E994">
            <v>0</v>
          </cell>
        </row>
        <row r="995">
          <cell r="A995" t="str">
            <v>Total R51185 - CALL CTR OPERATIONS11527000000 - TELEPHONE REVENUE RECOVERY620 - MEALS - OVERTIME</v>
          </cell>
          <cell r="B995" t="str">
            <v>Total R51185 - CALL CTR OPERATIONS</v>
          </cell>
          <cell r="C995" t="str">
            <v>11527000000 - TELEPHONE REVENUE RECOVERY</v>
          </cell>
          <cell r="D995" t="str">
            <v>620 - MEALS - OVERTIME</v>
          </cell>
          <cell r="E995">
            <v>0</v>
          </cell>
        </row>
        <row r="996">
          <cell r="A996" t="str">
            <v>Total R51185 - CALL CTR OPERATIONS11527000000 - TELEPHONE REVENUE RECOVERY821 - PAYROLL-OTHER EARNGS</v>
          </cell>
          <cell r="B996" t="str">
            <v>Total R51185 - CALL CTR OPERATIONS</v>
          </cell>
          <cell r="C996" t="str">
            <v>11527000000 - TELEPHONE REVENUE RECOVERY</v>
          </cell>
          <cell r="D996" t="str">
            <v>821 - PAYROLL-OTHER EARNGS</v>
          </cell>
          <cell r="E996">
            <v>0</v>
          </cell>
        </row>
        <row r="997">
          <cell r="A997" t="str">
            <v>Total R51185 - CALL CTR OPERATIONS11527000000 - TELEPHONE REVENUE RECOVERY822 - PAYROLL-LUMP SUM INC</v>
          </cell>
          <cell r="B997" t="str">
            <v>Total R51185 - CALL CTR OPERATIONS</v>
          </cell>
          <cell r="C997" t="str">
            <v>11527000000 - TELEPHONE REVENUE RECOVERY</v>
          </cell>
          <cell r="D997" t="str">
            <v>822 - PAYROLL-LUMP SUM INC</v>
          </cell>
          <cell r="E997">
            <v>0</v>
          </cell>
        </row>
        <row r="998">
          <cell r="A998" t="str">
            <v>Total R51185 - CALL CTR OPERATIONS11527000000 - TELEPHONE REVENUE RECOVERYa. Salaries &amp; Wages</v>
          </cell>
          <cell r="B998" t="str">
            <v>Total R51185 - CALL CTR OPERATIONS</v>
          </cell>
          <cell r="C998" t="str">
            <v>11527000000 - TELEPHONE REVENUE RECOVERY</v>
          </cell>
          <cell r="D998" t="str">
            <v>a. Salaries &amp; Wages</v>
          </cell>
          <cell r="E998">
            <v>126778</v>
          </cell>
        </row>
        <row r="999">
          <cell r="A999" t="str">
            <v>Total R51185 - CALL CTR OPERATIONS11527000000 - TELEPHONE REVENUE RECOVERY624 - EMPLOYEE RELATIONS</v>
          </cell>
          <cell r="B999" t="str">
            <v>Total R51185 - CALL CTR OPERATIONS</v>
          </cell>
          <cell r="C999" t="str">
            <v>11527000000 - TELEPHONE REVENUE RECOVERY</v>
          </cell>
          <cell r="D999" t="str">
            <v>624 - EMPLOYEE RELATIONS</v>
          </cell>
          <cell r="E999">
            <v>0</v>
          </cell>
        </row>
        <row r="1000">
          <cell r="A1000" t="str">
            <v>Total R51185 - CALL CTR OPERATIONS11527000000 - TELEPHONE REVENUE RECOVERY625 - EXP. ACCTS. &amp; TRAVEL</v>
          </cell>
          <cell r="B1000" t="str">
            <v>Total R51185 - CALL CTR OPERATIONS</v>
          </cell>
          <cell r="C1000" t="str">
            <v>11527000000 - TELEPHONE REVENUE RECOVERY</v>
          </cell>
          <cell r="D1000" t="str">
            <v>625 - EXP. ACCTS. &amp; TRAVEL</v>
          </cell>
          <cell r="E1000">
            <v>0</v>
          </cell>
        </row>
        <row r="1001">
          <cell r="A1001" t="str">
            <v>Total R51185 - CALL CTR OPERATIONS11527000000 - TELEPHONE REVENUE RECOVERY901 - BUSINESS MEALS</v>
          </cell>
          <cell r="B1001" t="str">
            <v>Total R51185 - CALL CTR OPERATIONS</v>
          </cell>
          <cell r="C1001" t="str">
            <v>11527000000 - TELEPHONE REVENUE RECOVERY</v>
          </cell>
          <cell r="D1001" t="str">
            <v>901 - BUSINESS MEALS</v>
          </cell>
          <cell r="E1001">
            <v>0</v>
          </cell>
        </row>
        <row r="1002">
          <cell r="A1002" t="str">
            <v>Total R51185 - CALL CTR OPERATIONS11527000000 - TELEPHONE REVENUE RECOVERYb. Employee Related Expenses</v>
          </cell>
          <cell r="B1002" t="str">
            <v>Total R51185 - CALL CTR OPERATIONS</v>
          </cell>
          <cell r="C1002" t="str">
            <v>11527000000 - TELEPHONE REVENUE RECOVERY</v>
          </cell>
          <cell r="D1002" t="str">
            <v>b. Employee Related Expenses</v>
          </cell>
          <cell r="E1002">
            <v>0</v>
          </cell>
        </row>
        <row r="1003">
          <cell r="A1003" t="str">
            <v>Total R51185 - CALL CTR OPERATIONS11527000000 - TELEPHONE REVENUE RECOVERY841 - MCRO CMP HRDW PURCH</v>
          </cell>
          <cell r="B1003" t="str">
            <v>Total R51185 - CALL CTR OPERATIONS</v>
          </cell>
          <cell r="C1003" t="str">
            <v>11527000000 - TELEPHONE REVENUE RECOVERY</v>
          </cell>
          <cell r="D1003" t="str">
            <v>841 - MCRO CMP HRDW PURCH</v>
          </cell>
          <cell r="E1003">
            <v>0</v>
          </cell>
        </row>
        <row r="1004">
          <cell r="A1004" t="str">
            <v>Total R51185 - CALL CTR OPERATIONS11527000000 - TELEPHONE REVENUE RECOVERYd. Technology Expenditures</v>
          </cell>
          <cell r="B1004" t="str">
            <v>Total R51185 - CALL CTR OPERATIONS</v>
          </cell>
          <cell r="C1004" t="str">
            <v>11527000000 - TELEPHONE REVENUE RECOVERY</v>
          </cell>
          <cell r="D1004" t="str">
            <v>d. Technology Expenditures</v>
          </cell>
          <cell r="E1004">
            <v>0</v>
          </cell>
        </row>
        <row r="1005">
          <cell r="A1005" t="str">
            <v>Total R51185 - CALL CTR OPERATIONS11527000000 - TELEPHONE REVENUE RECOVERY630 - POSTAGE</v>
          </cell>
          <cell r="B1005" t="str">
            <v>Total R51185 - CALL CTR OPERATIONS</v>
          </cell>
          <cell r="C1005" t="str">
            <v>11527000000 - TELEPHONE REVENUE RECOVERY</v>
          </cell>
          <cell r="D1005" t="str">
            <v>630 - POSTAGE</v>
          </cell>
          <cell r="E1005">
            <v>0</v>
          </cell>
        </row>
        <row r="1006">
          <cell r="A1006" t="str">
            <v>Total R51185 - CALL CTR OPERATIONS11527000000 - TELEPHONE REVENUE RECOVERY636 - OFFICE EQUIPMENT - RENT</v>
          </cell>
          <cell r="B1006" t="str">
            <v>Total R51185 - CALL CTR OPERATIONS</v>
          </cell>
          <cell r="C1006" t="str">
            <v>11527000000 - TELEPHONE REVENUE RECOVERY</v>
          </cell>
          <cell r="D1006" t="str">
            <v>636 - OFFICE EQUIPMENT - RENT</v>
          </cell>
          <cell r="E1006">
            <v>0</v>
          </cell>
        </row>
        <row r="1007">
          <cell r="A1007" t="str">
            <v>Total R51185 - CALL CTR OPERATIONS11527000000 - TELEPHONE REVENUE RECOVERYj. Office &amp; Facilities Administration</v>
          </cell>
          <cell r="B1007" t="str">
            <v>Total R51185 - CALL CTR OPERATIONS</v>
          </cell>
          <cell r="C1007" t="str">
            <v>11527000000 - TELEPHONE REVENUE RECOVERY</v>
          </cell>
          <cell r="D1007" t="str">
            <v>j. Office &amp; Facilities Administration</v>
          </cell>
          <cell r="E1007">
            <v>0</v>
          </cell>
        </row>
        <row r="1008">
          <cell r="A1008" t="str">
            <v>Total R51185 - CALL CTR OPERATIONS11527000000 - TELEPHONE REVENUE RECOVERYEAC Total</v>
          </cell>
          <cell r="B1008" t="str">
            <v>Total R51185 - CALL CTR OPERATIONS</v>
          </cell>
          <cell r="C1008" t="str">
            <v>11527000000 - TELEPHONE REVENUE RECOVERY</v>
          </cell>
          <cell r="D1008" t="str">
            <v>EAC Total</v>
          </cell>
          <cell r="E1008">
            <v>126778</v>
          </cell>
        </row>
        <row r="1009">
          <cell r="A1009" t="str">
            <v>Total R51185 - CALL CTR OPERATIONS12190000000 - AREA TRAINING SUPPORT802 - RG PAY-NON BARG FIXD</v>
          </cell>
          <cell r="B1009" t="str">
            <v>Total R51185 - CALL CTR OPERATIONS</v>
          </cell>
          <cell r="C1009" t="str">
            <v>12190000000 - AREA TRAINING SUPPORT</v>
          </cell>
          <cell r="D1009" t="str">
            <v>802 - RG PAY-NON BARG FIXD</v>
          </cell>
          <cell r="E1009">
            <v>10301</v>
          </cell>
        </row>
        <row r="1010">
          <cell r="A1010" t="str">
            <v>Total R51185 - CALL CTR OPERATIONS12190000000 - AREA TRAINING SUPPORT803 - REG PAY-EXEMPT FIXED</v>
          </cell>
          <cell r="B1010" t="str">
            <v>Total R51185 - CALL CTR OPERATIONS</v>
          </cell>
          <cell r="C1010" t="str">
            <v>12190000000 - AREA TRAINING SUPPORT</v>
          </cell>
          <cell r="D1010" t="str">
            <v>803 - REG PAY-EXEMPT FIXED</v>
          </cell>
          <cell r="E1010">
            <v>98934</v>
          </cell>
        </row>
        <row r="1011">
          <cell r="A1011" t="str">
            <v>Total R51185 - CALL CTR OPERATIONS12190000000 - AREA TRAINING SUPPORT302 - Charge in NON BARG/REG PAY</v>
          </cell>
          <cell r="B1011" t="str">
            <v>Total R51185 - CALL CTR OPERATIONS</v>
          </cell>
          <cell r="C1011" t="str">
            <v>12190000000 - AREA TRAINING SUPPORT</v>
          </cell>
          <cell r="D1011" t="str">
            <v>302 - Charge in NON BARG/REG PAY</v>
          </cell>
          <cell r="E1011">
            <v>0</v>
          </cell>
        </row>
        <row r="1012">
          <cell r="A1012" t="str">
            <v>Total R51185 - CALL CTR OPERATIONS12190000000 - AREA TRAINING SUPPORT805 - OT PAY-NON BARG FIX</v>
          </cell>
          <cell r="B1012" t="str">
            <v>Total R51185 - CALL CTR OPERATIONS</v>
          </cell>
          <cell r="C1012" t="str">
            <v>12190000000 - AREA TRAINING SUPPORT</v>
          </cell>
          <cell r="D1012" t="str">
            <v>805 - OT PAY-NON BARG FIX</v>
          </cell>
          <cell r="E1012">
            <v>187</v>
          </cell>
        </row>
        <row r="1013">
          <cell r="A1013" t="str">
            <v>Total R51185 - CALL CTR OPERATIONS12190000000 - AREA TRAINING SUPPORT806 - OT PAY-EXEMPT FIXED</v>
          </cell>
          <cell r="B1013" t="str">
            <v>Total R51185 - CALL CTR OPERATIONS</v>
          </cell>
          <cell r="C1013" t="str">
            <v>12190000000 - AREA TRAINING SUPPORT</v>
          </cell>
          <cell r="D1013" t="str">
            <v>806 - OT PAY-EXEMPT FIXED</v>
          </cell>
          <cell r="E1013">
            <v>44</v>
          </cell>
        </row>
        <row r="1014">
          <cell r="A1014" t="str">
            <v>Total R51185 - CALL CTR OPERATIONS12190000000 - AREA TRAINING SUPPORT620 - MEALS - OVERTIME</v>
          </cell>
          <cell r="B1014" t="str">
            <v>Total R51185 - CALL CTR OPERATIONS</v>
          </cell>
          <cell r="C1014" t="str">
            <v>12190000000 - AREA TRAINING SUPPORT</v>
          </cell>
          <cell r="D1014" t="str">
            <v>620 - MEALS - OVERTIME</v>
          </cell>
          <cell r="E1014">
            <v>38</v>
          </cell>
        </row>
        <row r="1015">
          <cell r="A1015" t="str">
            <v>Total R51185 - CALL CTR OPERATIONS12190000000 - AREA TRAINING SUPPORT821 - PAYROLL-OTHER EARNGS</v>
          </cell>
          <cell r="B1015" t="str">
            <v>Total R51185 - CALL CTR OPERATIONS</v>
          </cell>
          <cell r="C1015" t="str">
            <v>12190000000 - AREA TRAINING SUPPORT</v>
          </cell>
          <cell r="D1015" t="str">
            <v>821 - PAYROLL-OTHER EARNGS</v>
          </cell>
          <cell r="E1015">
            <v>0</v>
          </cell>
        </row>
        <row r="1016">
          <cell r="A1016" t="str">
            <v>Total R51185 - CALL CTR OPERATIONS12190000000 - AREA TRAINING SUPPORT822 - PAYROLL-LUMP SUM INC</v>
          </cell>
          <cell r="B1016" t="str">
            <v>Total R51185 - CALL CTR OPERATIONS</v>
          </cell>
          <cell r="C1016" t="str">
            <v>12190000000 - AREA TRAINING SUPPORT</v>
          </cell>
          <cell r="D1016" t="str">
            <v>822 - PAYROLL-LUMP SUM INC</v>
          </cell>
          <cell r="E1016">
            <v>0</v>
          </cell>
        </row>
        <row r="1017">
          <cell r="A1017" t="str">
            <v>Total R51185 - CALL CTR OPERATIONS12190000000 - AREA TRAINING SUPPORTa. Salaries &amp; Wages</v>
          </cell>
          <cell r="B1017" t="str">
            <v>Total R51185 - CALL CTR OPERATIONS</v>
          </cell>
          <cell r="C1017" t="str">
            <v>12190000000 - AREA TRAINING SUPPORT</v>
          </cell>
          <cell r="D1017" t="str">
            <v>a. Salaries &amp; Wages</v>
          </cell>
          <cell r="E1017">
            <v>109504</v>
          </cell>
        </row>
        <row r="1018">
          <cell r="A1018" t="str">
            <v>Total R51185 - CALL CTR OPERATIONS12190000000 - AREA TRAINING SUPPORT621 - BOOK PER., SUBSCRIP.</v>
          </cell>
          <cell r="B1018" t="str">
            <v>Total R51185 - CALL CTR OPERATIONS</v>
          </cell>
          <cell r="C1018" t="str">
            <v>12190000000 - AREA TRAINING SUPPORT</v>
          </cell>
          <cell r="D1018" t="str">
            <v>621 - BOOK PER., SUBSCRIP.</v>
          </cell>
          <cell r="E1018">
            <v>9</v>
          </cell>
        </row>
        <row r="1019">
          <cell r="A1019" t="str">
            <v>Total R51185 - CALL CTR OPERATIONS12190000000 - AREA TRAINING SUPPORT668 - EDUCATION AND TRAINING</v>
          </cell>
          <cell r="B1019" t="str">
            <v>Total R51185 - CALL CTR OPERATIONS</v>
          </cell>
          <cell r="C1019" t="str">
            <v>12190000000 - AREA TRAINING SUPPORT</v>
          </cell>
          <cell r="D1019" t="str">
            <v>668 - EDUCATION AND TRAINING</v>
          </cell>
          <cell r="E1019">
            <v>0</v>
          </cell>
        </row>
        <row r="1020">
          <cell r="A1020" t="str">
            <v>Total R51185 - CALL CTR OPERATIONS12190000000 - AREA TRAINING SUPPORT624 - EMPLOYEE RELATIONS</v>
          </cell>
          <cell r="B1020" t="str">
            <v>Total R51185 - CALL CTR OPERATIONS</v>
          </cell>
          <cell r="C1020" t="str">
            <v>12190000000 - AREA TRAINING SUPPORT</v>
          </cell>
          <cell r="D1020" t="str">
            <v>624 - EMPLOYEE RELATIONS</v>
          </cell>
          <cell r="E1020">
            <v>269</v>
          </cell>
        </row>
        <row r="1021">
          <cell r="A1021" t="str">
            <v>Total R51185 - CALL CTR OPERATIONS12190000000 - AREA TRAINING SUPPORT625 - EXP. ACCTS. &amp; TRAVEL</v>
          </cell>
          <cell r="B1021" t="str">
            <v>Total R51185 - CALL CTR OPERATIONS</v>
          </cell>
          <cell r="C1021" t="str">
            <v>12190000000 - AREA TRAINING SUPPORT</v>
          </cell>
          <cell r="D1021" t="str">
            <v>625 - EXP. ACCTS. &amp; TRAVEL</v>
          </cell>
          <cell r="E1021">
            <v>271</v>
          </cell>
        </row>
        <row r="1022">
          <cell r="A1022" t="str">
            <v>Total R51185 - CALL CTR OPERATIONS12190000000 - AREA TRAINING SUPPORT901 - BUSINESS MEALS</v>
          </cell>
          <cell r="B1022" t="str">
            <v>Total R51185 - CALL CTR OPERATIONS</v>
          </cell>
          <cell r="C1022" t="str">
            <v>12190000000 - AREA TRAINING SUPPORT</v>
          </cell>
          <cell r="D1022" t="str">
            <v>901 - BUSINESS MEALS</v>
          </cell>
          <cell r="E1022">
            <v>504</v>
          </cell>
        </row>
        <row r="1023">
          <cell r="A1023" t="str">
            <v>Total R51185 - CALL CTR OPERATIONS12190000000 - AREA TRAINING SUPPORT902 - HOTEL / LODGING</v>
          </cell>
          <cell r="B1023" t="str">
            <v>Total R51185 - CALL CTR OPERATIONS</v>
          </cell>
          <cell r="C1023" t="str">
            <v>12190000000 - AREA TRAINING SUPPORT</v>
          </cell>
          <cell r="D1023" t="str">
            <v>902 - HOTEL / LODGING</v>
          </cell>
          <cell r="E1023">
            <v>320</v>
          </cell>
        </row>
        <row r="1024">
          <cell r="A1024" t="str">
            <v>Total R51185 - CALL CTR OPERATIONS12190000000 - AREA TRAINING SUPPORT903 - AIRLINE TRAVEL</v>
          </cell>
          <cell r="B1024" t="str">
            <v>Total R51185 - CALL CTR OPERATIONS</v>
          </cell>
          <cell r="C1024" t="str">
            <v>12190000000 - AREA TRAINING SUPPORT</v>
          </cell>
          <cell r="D1024" t="str">
            <v>903 - AIRLINE TRAVEL</v>
          </cell>
          <cell r="E1024">
            <v>13</v>
          </cell>
        </row>
        <row r="1025">
          <cell r="A1025" t="str">
            <v>Total R51185 - CALL CTR OPERATIONS12190000000 - AREA TRAINING SUPPORT646 - VEHICLE-OCCASNAL USE</v>
          </cell>
          <cell r="B1025" t="str">
            <v>Total R51185 - CALL CTR OPERATIONS</v>
          </cell>
          <cell r="C1025" t="str">
            <v>12190000000 - AREA TRAINING SUPPORT</v>
          </cell>
          <cell r="D1025" t="str">
            <v>646 - VEHICLE-OCCASNAL USE</v>
          </cell>
          <cell r="E1025">
            <v>2132</v>
          </cell>
        </row>
        <row r="1026">
          <cell r="A1026" t="str">
            <v>Total R51185 - CALL CTR OPERATIONS12190000000 - AREA TRAINING SUPPORT772 - VEHICLE - CAR RENTAL</v>
          </cell>
          <cell r="B1026" t="str">
            <v>Total R51185 - CALL CTR OPERATIONS</v>
          </cell>
          <cell r="C1026" t="str">
            <v>12190000000 - AREA TRAINING SUPPORT</v>
          </cell>
          <cell r="D1026" t="str">
            <v>772 - VEHICLE - CAR RENTAL</v>
          </cell>
          <cell r="E1026">
            <v>22</v>
          </cell>
        </row>
        <row r="1027">
          <cell r="A1027" t="str">
            <v>Total R51185 - CALL CTR OPERATIONS12190000000 - AREA TRAINING SUPPORT680 - MEMB,DUES,PROF.-INDV</v>
          </cell>
          <cell r="B1027" t="str">
            <v>Total R51185 - CALL CTR OPERATIONS</v>
          </cell>
          <cell r="C1027" t="str">
            <v>12190000000 - AREA TRAINING SUPPORT</v>
          </cell>
          <cell r="D1027" t="str">
            <v>680 - MEMB,DUES,PROF.-INDV</v>
          </cell>
          <cell r="E1027">
            <v>1.02</v>
          </cell>
        </row>
        <row r="1028">
          <cell r="A1028" t="str">
            <v>Total R51185 - CALL CTR OPERATIONS12190000000 - AREA TRAINING SUPPORT682 - MEMB,DUES,PROF.-CORP</v>
          </cell>
          <cell r="B1028" t="str">
            <v>Total R51185 - CALL CTR OPERATIONS</v>
          </cell>
          <cell r="C1028" t="str">
            <v>12190000000 - AREA TRAINING SUPPORT</v>
          </cell>
          <cell r="D1028" t="str">
            <v>682 - MEMB,DUES,PROF.-CORP</v>
          </cell>
          <cell r="E1028">
            <v>0</v>
          </cell>
        </row>
        <row r="1029">
          <cell r="A1029" t="str">
            <v>Total R51185 - CALL CTR OPERATIONS12190000000 - AREA TRAINING SUPPORTb. Employee Related Expenses</v>
          </cell>
          <cell r="B1029" t="str">
            <v>Total R51185 - CALL CTR OPERATIONS</v>
          </cell>
          <cell r="C1029" t="str">
            <v>12190000000 - AREA TRAINING SUPPORT</v>
          </cell>
          <cell r="D1029" t="str">
            <v>b. Employee Related Expenses</v>
          </cell>
          <cell r="E1029">
            <v>3541.02</v>
          </cell>
        </row>
        <row r="1030">
          <cell r="A1030" t="str">
            <v>Total R51185 - CALL CTR OPERATIONS12190000000 - AREA TRAINING SUPPORT741 - MICRO COMPUTER SFTWR</v>
          </cell>
          <cell r="B1030" t="str">
            <v>Total R51185 - CALL CTR OPERATIONS</v>
          </cell>
          <cell r="C1030" t="str">
            <v>12190000000 - AREA TRAINING SUPPORT</v>
          </cell>
          <cell r="D1030" t="str">
            <v>741 - MICRO COMPUTER SFTWR</v>
          </cell>
          <cell r="E1030">
            <v>63</v>
          </cell>
        </row>
        <row r="1031">
          <cell r="A1031" t="str">
            <v>Total R51185 - CALL CTR OPERATIONS12190000000 - AREA TRAINING SUPPORT810 - LONG DIST. TEL SERV.</v>
          </cell>
          <cell r="B1031" t="str">
            <v>Total R51185 - CALL CTR OPERATIONS</v>
          </cell>
          <cell r="C1031" t="str">
            <v>12190000000 - AREA TRAINING SUPPORT</v>
          </cell>
          <cell r="D1031" t="str">
            <v>810 - LONG DIST. TEL SERV.</v>
          </cell>
          <cell r="E1031">
            <v>5</v>
          </cell>
        </row>
        <row r="1032">
          <cell r="A1032" t="str">
            <v>Total R51185 - CALL CTR OPERATIONS12190000000 - AREA TRAINING SUPPORT811 - LOCAL TEL. SERVICE</v>
          </cell>
          <cell r="B1032" t="str">
            <v>Total R51185 - CALL CTR OPERATIONS</v>
          </cell>
          <cell r="C1032" t="str">
            <v>12190000000 - AREA TRAINING SUPPORT</v>
          </cell>
          <cell r="D1032" t="str">
            <v>811 - LOCAL TEL. SERVICE</v>
          </cell>
          <cell r="E1032">
            <v>288</v>
          </cell>
        </row>
        <row r="1033">
          <cell r="A1033" t="str">
            <v>Total R51185 - CALL CTR OPERATIONS12190000000 - AREA TRAINING SUPPORT813 - TELECOM EQUIP/MAINT</v>
          </cell>
          <cell r="B1033" t="str">
            <v>Total R51185 - CALL CTR OPERATIONS</v>
          </cell>
          <cell r="C1033" t="str">
            <v>12190000000 - AREA TRAINING SUPPORT</v>
          </cell>
          <cell r="D1033" t="str">
            <v>813 - TELECOM EQUIP/MAINT</v>
          </cell>
          <cell r="E1033">
            <v>262</v>
          </cell>
        </row>
        <row r="1034">
          <cell r="A1034" t="str">
            <v>Total R51185 - CALL CTR OPERATIONS12190000000 - AREA TRAINING SUPPORT814 - CELLULAR MON TEL EXP</v>
          </cell>
          <cell r="B1034" t="str">
            <v>Total R51185 - CALL CTR OPERATIONS</v>
          </cell>
          <cell r="C1034" t="str">
            <v>12190000000 - AREA TRAINING SUPPORT</v>
          </cell>
          <cell r="D1034" t="str">
            <v>814 - CELLULAR MON TEL EXP</v>
          </cell>
          <cell r="E1034">
            <v>181</v>
          </cell>
        </row>
        <row r="1035">
          <cell r="A1035" t="str">
            <v>Total R51185 - CALL CTR OPERATIONS12190000000 - AREA TRAINING SUPPORT818 - PAGERS</v>
          </cell>
          <cell r="B1035" t="str">
            <v>Total R51185 - CALL CTR OPERATIONS</v>
          </cell>
          <cell r="C1035" t="str">
            <v>12190000000 - AREA TRAINING SUPPORT</v>
          </cell>
          <cell r="D1035" t="str">
            <v>818 - PAGERS</v>
          </cell>
          <cell r="E1035">
            <v>81</v>
          </cell>
        </row>
        <row r="1036">
          <cell r="A1036" t="str">
            <v>Total R51185 - CALL CTR OPERATIONS12190000000 - AREA TRAINING SUPPORTd. Technology Expenditures</v>
          </cell>
          <cell r="B1036" t="str">
            <v>Total R51185 - CALL CTR OPERATIONS</v>
          </cell>
          <cell r="C1036" t="str">
            <v>12190000000 - AREA TRAINING SUPPORT</v>
          </cell>
          <cell r="D1036" t="str">
            <v>d. Technology Expenditures</v>
          </cell>
          <cell r="E1036">
            <v>880</v>
          </cell>
        </row>
        <row r="1037">
          <cell r="A1037" t="str">
            <v>Total R51185 - CALL CTR OPERATIONS12190000000 - AREA TRAINING SUPPORT629 - OFFICE SUPPLIES</v>
          </cell>
          <cell r="B1037" t="str">
            <v>Total R51185 - CALL CTR OPERATIONS</v>
          </cell>
          <cell r="C1037" t="str">
            <v>12190000000 - AREA TRAINING SUPPORT</v>
          </cell>
          <cell r="D1037" t="str">
            <v>629 - OFFICE SUPPLIES</v>
          </cell>
          <cell r="E1037">
            <v>1037</v>
          </cell>
        </row>
        <row r="1038">
          <cell r="A1038" t="str">
            <v>Total R51185 - CALL CTR OPERATIONS12190000000 - AREA TRAINING SUPPORT630 - POSTAGE</v>
          </cell>
          <cell r="B1038" t="str">
            <v>Total R51185 - CALL CTR OPERATIONS</v>
          </cell>
          <cell r="C1038" t="str">
            <v>12190000000 - AREA TRAINING SUPPORT</v>
          </cell>
          <cell r="D1038" t="str">
            <v>630 - POSTAGE</v>
          </cell>
          <cell r="E1038">
            <v>0</v>
          </cell>
        </row>
        <row r="1039">
          <cell r="A1039" t="str">
            <v>Total R51185 - CALL CTR OPERATIONS12190000000 - AREA TRAINING SUPPORT636 - OFFICE EQUIPMENT - RENT</v>
          </cell>
          <cell r="B1039" t="str">
            <v>Total R51185 - CALL CTR OPERATIONS</v>
          </cell>
          <cell r="C1039" t="str">
            <v>12190000000 - AREA TRAINING SUPPORT</v>
          </cell>
          <cell r="D1039" t="str">
            <v>636 - OFFICE EQUIPMENT - RENT</v>
          </cell>
          <cell r="E1039">
            <v>288</v>
          </cell>
        </row>
        <row r="1040">
          <cell r="A1040" t="str">
            <v>Total R51185 - CALL CTR OPERATIONS12190000000 - AREA TRAINING SUPPORT735 - OFFICE FURN. &amp; FIXT.</v>
          </cell>
          <cell r="B1040" t="str">
            <v>Total R51185 - CALL CTR OPERATIONS</v>
          </cell>
          <cell r="C1040" t="str">
            <v>12190000000 - AREA TRAINING SUPPORT</v>
          </cell>
          <cell r="D1040" t="str">
            <v>735 - OFFICE FURN. &amp; FIXT.</v>
          </cell>
          <cell r="E1040">
            <v>125</v>
          </cell>
        </row>
        <row r="1041">
          <cell r="A1041" t="str">
            <v>Total R51185 - CALL CTR OPERATIONS12190000000 - AREA TRAINING SUPPORT634 - FORMS &amp; DUPLICATING</v>
          </cell>
          <cell r="B1041" t="str">
            <v>Total R51185 - CALL CTR OPERATIONS</v>
          </cell>
          <cell r="C1041" t="str">
            <v>12190000000 - AREA TRAINING SUPPORT</v>
          </cell>
          <cell r="D1041" t="str">
            <v>634 - FORMS &amp; DUPLICATING</v>
          </cell>
          <cell r="E1041">
            <v>340</v>
          </cell>
        </row>
        <row r="1042">
          <cell r="A1042" t="str">
            <v>Total R51185 - CALL CTR OPERATIONS12190000000 - AREA TRAINING SUPPORT736 - STRUCTURES&amp;IMPRVMTS</v>
          </cell>
          <cell r="B1042" t="str">
            <v>Total R51185 - CALL CTR OPERATIONS</v>
          </cell>
          <cell r="C1042" t="str">
            <v>12190000000 - AREA TRAINING SUPPORT</v>
          </cell>
          <cell r="D1042" t="str">
            <v>736 - STRUCTURES&amp;IMPRVMTS</v>
          </cell>
          <cell r="E1042">
            <v>125</v>
          </cell>
        </row>
        <row r="1043">
          <cell r="A1043" t="str">
            <v>Total R51185 - CALL CTR OPERATIONS12190000000 - AREA TRAINING SUPPORTj. Office &amp; Facilities Administration</v>
          </cell>
          <cell r="B1043" t="str">
            <v>Total R51185 - CALL CTR OPERATIONS</v>
          </cell>
          <cell r="C1043" t="str">
            <v>12190000000 - AREA TRAINING SUPPORT</v>
          </cell>
          <cell r="D1043" t="str">
            <v>j. Office &amp; Facilities Administration</v>
          </cell>
          <cell r="E1043">
            <v>1915</v>
          </cell>
        </row>
        <row r="1044">
          <cell r="A1044" t="str">
            <v>Total R51185 - CALL CTR OPERATIONS12190000000 - AREA TRAINING SUPPORT750 - INSURANCE-LIABILITY</v>
          </cell>
          <cell r="B1044" t="str">
            <v>Total R51185 - CALL CTR OPERATIONS</v>
          </cell>
          <cell r="C1044" t="str">
            <v>12190000000 - AREA TRAINING SUPPORT</v>
          </cell>
          <cell r="D1044" t="str">
            <v>750 - INSURANCE-LIABILITY</v>
          </cell>
          <cell r="E1044">
            <v>63</v>
          </cell>
        </row>
        <row r="1045">
          <cell r="A1045" t="str">
            <v>Total R51185 - CALL CTR OPERATIONS12190000000 - AREA TRAINING SUPPORTk. Miscellaneous Expenditures</v>
          </cell>
          <cell r="B1045" t="str">
            <v>Total R51185 - CALL CTR OPERATIONS</v>
          </cell>
          <cell r="C1045" t="str">
            <v>12190000000 - AREA TRAINING SUPPORT</v>
          </cell>
          <cell r="D1045" t="str">
            <v>k. Miscellaneous Expenditures</v>
          </cell>
          <cell r="E1045">
            <v>63</v>
          </cell>
        </row>
        <row r="1046">
          <cell r="A1046" t="str">
            <v>Total R51185 - CALL CTR OPERATIONS12190000000 - AREA TRAINING SUPPORTEAC Total</v>
          </cell>
          <cell r="B1046" t="str">
            <v>Total R51185 - CALL CTR OPERATIONS</v>
          </cell>
          <cell r="C1046" t="str">
            <v>12190000000 - AREA TRAINING SUPPORT</v>
          </cell>
          <cell r="D1046" t="str">
            <v>EAC Total</v>
          </cell>
          <cell r="E1046">
            <v>115903.02</v>
          </cell>
        </row>
        <row r="1047">
          <cell r="A1047" t="str">
            <v>Total R51185 - CALL CTR OPERATIONS12417000000 - GENERALIST802 - RG PAY-NON BARG FIXD</v>
          </cell>
          <cell r="B1047" t="str">
            <v>Total R51185 - CALL CTR OPERATIONS</v>
          </cell>
          <cell r="C1047" t="str">
            <v>12417000000 - GENERALIST</v>
          </cell>
          <cell r="D1047" t="str">
            <v>802 - RG PAY-NON BARG FIXD</v>
          </cell>
          <cell r="E1047">
            <v>206219</v>
          </cell>
        </row>
        <row r="1048">
          <cell r="A1048" t="str">
            <v>Total R51185 - CALL CTR OPERATIONS12417000000 - GENERALIST302 - Charge in NON BARG/REG PAY</v>
          </cell>
          <cell r="B1048" t="str">
            <v>Total R51185 - CALL CTR OPERATIONS</v>
          </cell>
          <cell r="C1048" t="str">
            <v>12417000000 - GENERALIST</v>
          </cell>
          <cell r="D1048" t="str">
            <v>302 - Charge in NON BARG/REG PAY</v>
          </cell>
          <cell r="E1048">
            <v>0</v>
          </cell>
        </row>
        <row r="1049">
          <cell r="A1049" t="str">
            <v>Total R51185 - CALL CTR OPERATIONS12417000000 - GENERALIST805 - OT PAY-NON BARG FIX</v>
          </cell>
          <cell r="B1049" t="str">
            <v>Total R51185 - CALL CTR OPERATIONS</v>
          </cell>
          <cell r="C1049" t="str">
            <v>12417000000 - GENERALIST</v>
          </cell>
          <cell r="D1049" t="str">
            <v>805 - OT PAY-NON BARG FIX</v>
          </cell>
          <cell r="E1049">
            <v>0</v>
          </cell>
        </row>
        <row r="1050">
          <cell r="A1050" t="str">
            <v>Total R51185 - CALL CTR OPERATIONS12417000000 - GENERALIST305 - Charge In NON BARG/OT PAY</v>
          </cell>
          <cell r="B1050" t="str">
            <v>Total R51185 - CALL CTR OPERATIONS</v>
          </cell>
          <cell r="C1050" t="str">
            <v>12417000000 - GENERALIST</v>
          </cell>
          <cell r="D1050" t="str">
            <v>305 - Charge In NON BARG/OT PAY</v>
          </cell>
          <cell r="E1050">
            <v>0</v>
          </cell>
        </row>
        <row r="1051">
          <cell r="A1051" t="str">
            <v>Total R51185 - CALL CTR OPERATIONS12417000000 - GENERALIST321 - Charge In - OTHER EARNINGS</v>
          </cell>
          <cell r="B1051" t="str">
            <v>Total R51185 - CALL CTR OPERATIONS</v>
          </cell>
          <cell r="C1051" t="str">
            <v>12417000000 - GENERALIST</v>
          </cell>
          <cell r="D1051" t="str">
            <v>321 - Charge In - OTHER EARNINGS</v>
          </cell>
          <cell r="E1051">
            <v>0</v>
          </cell>
        </row>
        <row r="1052">
          <cell r="A1052" t="str">
            <v>Total R51185 - CALL CTR OPERATIONS12417000000 - GENERALIST620 - MEALS - OVERTIME</v>
          </cell>
          <cell r="B1052" t="str">
            <v>Total R51185 - CALL CTR OPERATIONS</v>
          </cell>
          <cell r="C1052" t="str">
            <v>12417000000 - GENERALIST</v>
          </cell>
          <cell r="D1052" t="str">
            <v>620 - MEALS - OVERTIME</v>
          </cell>
          <cell r="E1052">
            <v>0</v>
          </cell>
        </row>
        <row r="1053">
          <cell r="A1053" t="str">
            <v>Total R51185 - CALL CTR OPERATIONS12417000000 - GENERALIST821 - PAYROLL-OTHER EARNGS</v>
          </cell>
          <cell r="B1053" t="str">
            <v>Total R51185 - CALL CTR OPERATIONS</v>
          </cell>
          <cell r="C1053" t="str">
            <v>12417000000 - GENERALIST</v>
          </cell>
          <cell r="D1053" t="str">
            <v>821 - PAYROLL-OTHER EARNGS</v>
          </cell>
          <cell r="E1053">
            <v>0</v>
          </cell>
        </row>
        <row r="1054">
          <cell r="A1054" t="str">
            <v>Total R51185 - CALL CTR OPERATIONS12417000000 - GENERALIST822 - PAYROLL-LUMP SUM INC</v>
          </cell>
          <cell r="B1054" t="str">
            <v>Total R51185 - CALL CTR OPERATIONS</v>
          </cell>
          <cell r="C1054" t="str">
            <v>12417000000 - GENERALIST</v>
          </cell>
          <cell r="D1054" t="str">
            <v>822 - PAYROLL-LUMP SUM INC</v>
          </cell>
          <cell r="E1054">
            <v>0</v>
          </cell>
        </row>
        <row r="1055">
          <cell r="A1055" t="str">
            <v>Total R51185 - CALL CTR OPERATIONS12417000000 - GENERALISTa. Salaries &amp; Wages</v>
          </cell>
          <cell r="B1055" t="str">
            <v>Total R51185 - CALL CTR OPERATIONS</v>
          </cell>
          <cell r="C1055" t="str">
            <v>12417000000 - GENERALIST</v>
          </cell>
          <cell r="D1055" t="str">
            <v>a. Salaries &amp; Wages</v>
          </cell>
          <cell r="E1055">
            <v>206219</v>
          </cell>
        </row>
        <row r="1056">
          <cell r="A1056" t="str">
            <v>Total R51185 - CALL CTR OPERATIONS12417000000 - GENERALIST624 - EMPLOYEE RELATIONS</v>
          </cell>
          <cell r="B1056" t="str">
            <v>Total R51185 - CALL CTR OPERATIONS</v>
          </cell>
          <cell r="C1056" t="str">
            <v>12417000000 - GENERALIST</v>
          </cell>
          <cell r="D1056" t="str">
            <v>624 - EMPLOYEE RELATIONS</v>
          </cell>
          <cell r="E1056">
            <v>0</v>
          </cell>
        </row>
        <row r="1057">
          <cell r="A1057" t="str">
            <v>Total R51185 - CALL CTR OPERATIONS12417000000 - GENERALISTb. Employee Related Expenses</v>
          </cell>
          <cell r="B1057" t="str">
            <v>Total R51185 - CALL CTR OPERATIONS</v>
          </cell>
          <cell r="C1057" t="str">
            <v>12417000000 - GENERALIST</v>
          </cell>
          <cell r="D1057" t="str">
            <v>b. Employee Related Expenses</v>
          </cell>
          <cell r="E1057">
            <v>0</v>
          </cell>
        </row>
        <row r="1058">
          <cell r="A1058" t="str">
            <v>Total R51185 - CALL CTR OPERATIONS12417000000 - GENERALIST636 - OFFICE EQUIPMENT - RENT</v>
          </cell>
          <cell r="B1058" t="str">
            <v>Total R51185 - CALL CTR OPERATIONS</v>
          </cell>
          <cell r="C1058" t="str">
            <v>12417000000 - GENERALIST</v>
          </cell>
          <cell r="D1058" t="str">
            <v>636 - OFFICE EQUIPMENT - RENT</v>
          </cell>
          <cell r="E1058">
            <v>0</v>
          </cell>
        </row>
        <row r="1059">
          <cell r="A1059" t="str">
            <v>Total R51185 - CALL CTR OPERATIONS12417000000 - GENERALISTj. Office &amp; Facilities Administration</v>
          </cell>
          <cell r="B1059" t="str">
            <v>Total R51185 - CALL CTR OPERATIONS</v>
          </cell>
          <cell r="C1059" t="str">
            <v>12417000000 - GENERALIST</v>
          </cell>
          <cell r="D1059" t="str">
            <v>j. Office &amp; Facilities Administration</v>
          </cell>
          <cell r="E1059">
            <v>0</v>
          </cell>
        </row>
        <row r="1060">
          <cell r="A1060" t="str">
            <v>Total R51185 - CALL CTR OPERATIONS12417000000 - GENERALISTEAC Total</v>
          </cell>
          <cell r="B1060" t="str">
            <v>Total R51185 - CALL CTR OPERATIONS</v>
          </cell>
          <cell r="C1060" t="str">
            <v>12417000000 - GENERALIST</v>
          </cell>
          <cell r="D1060" t="str">
            <v>EAC Total</v>
          </cell>
          <cell r="E1060">
            <v>206219</v>
          </cell>
        </row>
        <row r="1061">
          <cell r="A1061" t="str">
            <v>Total R51185 - CALL CTR OPERATIONS25379000000 - QUALITY ASSURANCE - CARE CENTER802 - RG PAY-NON BARG FIXD</v>
          </cell>
          <cell r="B1061" t="str">
            <v>Total R51185 - CALL CTR OPERATIONS</v>
          </cell>
          <cell r="C1061" t="str">
            <v>25379000000 - QUALITY ASSURANCE - CARE CENTER</v>
          </cell>
          <cell r="D1061" t="str">
            <v>802 - RG PAY-NON BARG FIXD</v>
          </cell>
          <cell r="E1061">
            <v>7677</v>
          </cell>
        </row>
        <row r="1062">
          <cell r="A1062" t="str">
            <v>Total R51185 - CALL CTR OPERATIONS25379000000 - QUALITY ASSURANCE - CARE CENTER803 - REG PAY-EXEMPT FIXED</v>
          </cell>
          <cell r="B1062" t="str">
            <v>Total R51185 - CALL CTR OPERATIONS</v>
          </cell>
          <cell r="C1062" t="str">
            <v>25379000000 - QUALITY ASSURANCE - CARE CENTER</v>
          </cell>
          <cell r="D1062" t="str">
            <v>803 - REG PAY-EXEMPT FIXED</v>
          </cell>
          <cell r="E1062">
            <v>29794</v>
          </cell>
        </row>
        <row r="1063">
          <cell r="A1063" t="str">
            <v>Total R51185 - CALL CTR OPERATIONS25379000000 - QUALITY ASSURANCE - CARE CENTER302 - Charge in NON BARG/REG PAY</v>
          </cell>
          <cell r="B1063" t="str">
            <v>Total R51185 - CALL CTR OPERATIONS</v>
          </cell>
          <cell r="C1063" t="str">
            <v>25379000000 - QUALITY ASSURANCE - CARE CENTER</v>
          </cell>
          <cell r="D1063" t="str">
            <v>302 - Charge in NON BARG/REG PAY</v>
          </cell>
          <cell r="E1063">
            <v>0</v>
          </cell>
        </row>
        <row r="1064">
          <cell r="A1064" t="str">
            <v>Total R51185 - CALL CTR OPERATIONS25379000000 - QUALITY ASSURANCE - CARE CENTER303 - Charge in EXEMPT/REG PAY</v>
          </cell>
          <cell r="B1064" t="str">
            <v>Total R51185 - CALL CTR OPERATIONS</v>
          </cell>
          <cell r="C1064" t="str">
            <v>25379000000 - QUALITY ASSURANCE - CARE CENTER</v>
          </cell>
          <cell r="D1064" t="str">
            <v>303 - Charge in EXEMPT/REG PAY</v>
          </cell>
          <cell r="E1064">
            <v>0</v>
          </cell>
        </row>
        <row r="1065">
          <cell r="A1065" t="str">
            <v>Total R51185 - CALL CTR OPERATIONS25379000000 - QUALITY ASSURANCE - CARE CENTER805 - OT PAY-NON BARG FIX</v>
          </cell>
          <cell r="B1065" t="str">
            <v>Total R51185 - CALL CTR OPERATIONS</v>
          </cell>
          <cell r="C1065" t="str">
            <v>25379000000 - QUALITY ASSURANCE - CARE CENTER</v>
          </cell>
          <cell r="D1065" t="str">
            <v>805 - OT PAY-NON BARG FIX</v>
          </cell>
          <cell r="E1065">
            <v>1038</v>
          </cell>
        </row>
        <row r="1066">
          <cell r="A1066" t="str">
            <v>Total R51185 - CALL CTR OPERATIONS25379000000 - QUALITY ASSURANCE - CARE CENTER806 - OT PAY-EXEMPT FIXED</v>
          </cell>
          <cell r="B1066" t="str">
            <v>Total R51185 - CALL CTR OPERATIONS</v>
          </cell>
          <cell r="C1066" t="str">
            <v>25379000000 - QUALITY ASSURANCE - CARE CENTER</v>
          </cell>
          <cell r="D1066" t="str">
            <v>806 - OT PAY-EXEMPT FIXED</v>
          </cell>
          <cell r="E1066">
            <v>387</v>
          </cell>
        </row>
        <row r="1067">
          <cell r="A1067" t="str">
            <v>Total R51185 - CALL CTR OPERATIONS25379000000 - QUALITY ASSURANCE - CARE CENTER321 - Charge In - OTHER EARNINGS</v>
          </cell>
          <cell r="B1067" t="str">
            <v>Total R51185 - CALL CTR OPERATIONS</v>
          </cell>
          <cell r="C1067" t="str">
            <v>25379000000 - QUALITY ASSURANCE - CARE CENTER</v>
          </cell>
          <cell r="D1067" t="str">
            <v>321 - Charge In - OTHER EARNINGS</v>
          </cell>
          <cell r="E1067">
            <v>0</v>
          </cell>
        </row>
        <row r="1068">
          <cell r="A1068" t="str">
            <v>Total R51185 - CALL CTR OPERATIONS25379000000 - QUALITY ASSURANCE - CARE CENTER620 - MEALS - OVERTIME</v>
          </cell>
          <cell r="B1068" t="str">
            <v>Total R51185 - CALL CTR OPERATIONS</v>
          </cell>
          <cell r="C1068" t="str">
            <v>25379000000 - QUALITY ASSURANCE - CARE CENTER</v>
          </cell>
          <cell r="D1068" t="str">
            <v>620 - MEALS - OVERTIME</v>
          </cell>
          <cell r="E1068">
            <v>38</v>
          </cell>
        </row>
        <row r="1069">
          <cell r="A1069" t="str">
            <v>Total R51185 - CALL CTR OPERATIONS25379000000 - QUALITY ASSURANCE - CARE CENTER821 - PAYROLL-OTHER EARNGS</v>
          </cell>
          <cell r="B1069" t="str">
            <v>Total R51185 - CALL CTR OPERATIONS</v>
          </cell>
          <cell r="C1069" t="str">
            <v>25379000000 - QUALITY ASSURANCE - CARE CENTER</v>
          </cell>
          <cell r="D1069" t="str">
            <v>821 - PAYROLL-OTHER EARNGS</v>
          </cell>
          <cell r="E1069">
            <v>0</v>
          </cell>
        </row>
        <row r="1070">
          <cell r="A1070" t="str">
            <v>Total R51185 - CALL CTR OPERATIONS25379000000 - QUALITY ASSURANCE - CARE CENTER822 - PAYROLL-LUMP SUM INC</v>
          </cell>
          <cell r="B1070" t="str">
            <v>Total R51185 - CALL CTR OPERATIONS</v>
          </cell>
          <cell r="C1070" t="str">
            <v>25379000000 - QUALITY ASSURANCE - CARE CENTER</v>
          </cell>
          <cell r="D1070" t="str">
            <v>822 - PAYROLL-LUMP SUM INC</v>
          </cell>
          <cell r="E1070">
            <v>0</v>
          </cell>
        </row>
        <row r="1071">
          <cell r="A1071" t="str">
            <v>Total R51185 - CALL CTR OPERATIONS25379000000 - QUALITY ASSURANCE - CARE CENTERa. Salaries &amp; Wages</v>
          </cell>
          <cell r="B1071" t="str">
            <v>Total R51185 - CALL CTR OPERATIONS</v>
          </cell>
          <cell r="C1071" t="str">
            <v>25379000000 - QUALITY ASSURANCE - CARE CENTER</v>
          </cell>
          <cell r="D1071" t="str">
            <v>a. Salaries &amp; Wages</v>
          </cell>
          <cell r="E1071">
            <v>38934</v>
          </cell>
        </row>
        <row r="1072">
          <cell r="A1072" t="str">
            <v>Total R51185 - CALL CTR OPERATIONS25379000000 - QUALITY ASSURANCE - CARE CENTER668 - EDUCATION AND TRAINING</v>
          </cell>
          <cell r="B1072" t="str">
            <v>Total R51185 - CALL CTR OPERATIONS</v>
          </cell>
          <cell r="C1072" t="str">
            <v>25379000000 - QUALITY ASSURANCE - CARE CENTER</v>
          </cell>
          <cell r="D1072" t="str">
            <v>668 - EDUCATION AND TRAINING</v>
          </cell>
          <cell r="E1072">
            <v>185</v>
          </cell>
        </row>
        <row r="1073">
          <cell r="A1073" t="str">
            <v>Total R51185 - CALL CTR OPERATIONS25379000000 - QUALITY ASSURANCE - CARE CENTER624 - EMPLOYEE RELATIONS</v>
          </cell>
          <cell r="B1073" t="str">
            <v>Total R51185 - CALL CTR OPERATIONS</v>
          </cell>
          <cell r="C1073" t="str">
            <v>25379000000 - QUALITY ASSURANCE - CARE CENTER</v>
          </cell>
          <cell r="D1073" t="str">
            <v>624 - EMPLOYEE RELATIONS</v>
          </cell>
          <cell r="E1073">
            <v>80</v>
          </cell>
        </row>
        <row r="1074">
          <cell r="A1074" t="str">
            <v>Total R51185 - CALL CTR OPERATIONS25379000000 - QUALITY ASSURANCE - CARE CENTER625 - EXP. ACCTS. &amp; TRAVEL</v>
          </cell>
          <cell r="B1074" t="str">
            <v>Total R51185 - CALL CTR OPERATIONS</v>
          </cell>
          <cell r="C1074" t="str">
            <v>25379000000 - QUALITY ASSURANCE - CARE CENTER</v>
          </cell>
          <cell r="D1074" t="str">
            <v>625 - EXP. ACCTS. &amp; TRAVEL</v>
          </cell>
          <cell r="E1074">
            <v>60</v>
          </cell>
        </row>
        <row r="1075">
          <cell r="A1075" t="str">
            <v>Total R51185 - CALL CTR OPERATIONS25379000000 - QUALITY ASSURANCE - CARE CENTER901 - BUSINESS MEALS</v>
          </cell>
          <cell r="B1075" t="str">
            <v>Total R51185 - CALL CTR OPERATIONS</v>
          </cell>
          <cell r="C1075" t="str">
            <v>25379000000 - QUALITY ASSURANCE - CARE CENTER</v>
          </cell>
          <cell r="D1075" t="str">
            <v>901 - BUSINESS MEALS</v>
          </cell>
          <cell r="E1075">
            <v>185</v>
          </cell>
        </row>
        <row r="1076">
          <cell r="A1076" t="str">
            <v>Total R51185 - CALL CTR OPERATIONS25379000000 - QUALITY ASSURANCE - CARE CENTER902 - HOTEL / LODGING</v>
          </cell>
          <cell r="B1076" t="str">
            <v>Total R51185 - CALL CTR OPERATIONS</v>
          </cell>
          <cell r="C1076" t="str">
            <v>25379000000 - QUALITY ASSURANCE - CARE CENTER</v>
          </cell>
          <cell r="D1076" t="str">
            <v>902 - HOTEL / LODGING</v>
          </cell>
          <cell r="E1076">
            <v>188</v>
          </cell>
        </row>
        <row r="1077">
          <cell r="A1077" t="str">
            <v>Total R51185 - CALL CTR OPERATIONS25379000000 - QUALITY ASSURANCE - CARE CENTER903 - AIRLINE TRAVEL</v>
          </cell>
          <cell r="B1077" t="str">
            <v>Total R51185 - CALL CTR OPERATIONS</v>
          </cell>
          <cell r="C1077" t="str">
            <v>25379000000 - QUALITY ASSURANCE - CARE CENTER</v>
          </cell>
          <cell r="D1077" t="str">
            <v>903 - AIRLINE TRAVEL</v>
          </cell>
          <cell r="E1077">
            <v>60</v>
          </cell>
        </row>
        <row r="1078">
          <cell r="A1078" t="str">
            <v>Total R51185 - CALL CTR OPERATIONS25379000000 - QUALITY ASSURANCE - CARE CENTER646 - VEHICLE-OCCASNAL USE</v>
          </cell>
          <cell r="B1078" t="str">
            <v>Total R51185 - CALL CTR OPERATIONS</v>
          </cell>
          <cell r="C1078" t="str">
            <v>25379000000 - QUALITY ASSURANCE - CARE CENTER</v>
          </cell>
          <cell r="D1078" t="str">
            <v>646 - VEHICLE-OCCASNAL USE</v>
          </cell>
          <cell r="E1078">
            <v>873</v>
          </cell>
        </row>
        <row r="1079">
          <cell r="A1079" t="str">
            <v>Total R51185 - CALL CTR OPERATIONS25379000000 - QUALITY ASSURANCE - CARE CENTER648 - VEHICLE - CONTRACT</v>
          </cell>
          <cell r="B1079" t="str">
            <v>Total R51185 - CALL CTR OPERATIONS</v>
          </cell>
          <cell r="C1079" t="str">
            <v>25379000000 - QUALITY ASSURANCE - CARE CENTER</v>
          </cell>
          <cell r="D1079" t="str">
            <v>648 - VEHICLE - CONTRACT</v>
          </cell>
          <cell r="E1079">
            <v>178</v>
          </cell>
        </row>
        <row r="1080">
          <cell r="A1080" t="str">
            <v>Total R51185 - CALL CTR OPERATIONS25379000000 - QUALITY ASSURANCE - CARE CENTER772 - VEHICLE - CAR RENTAL</v>
          </cell>
          <cell r="B1080" t="str">
            <v>Total R51185 - CALL CTR OPERATIONS</v>
          </cell>
          <cell r="C1080" t="str">
            <v>25379000000 - QUALITY ASSURANCE - CARE CENTER</v>
          </cell>
          <cell r="D1080" t="str">
            <v>772 - VEHICLE - CAR RENTAL</v>
          </cell>
          <cell r="E1080">
            <v>8</v>
          </cell>
        </row>
        <row r="1081">
          <cell r="A1081" t="str">
            <v>Total R51185 - CALL CTR OPERATIONS25379000000 - QUALITY ASSURANCE - CARE CENTER680 - MEMB,DUES,PROF.-INDV</v>
          </cell>
          <cell r="B1081" t="str">
            <v>Total R51185 - CALL CTR OPERATIONS</v>
          </cell>
          <cell r="C1081" t="str">
            <v>25379000000 - QUALITY ASSURANCE - CARE CENTER</v>
          </cell>
          <cell r="D1081" t="str">
            <v>680 - MEMB,DUES,PROF.-INDV</v>
          </cell>
          <cell r="E1081">
            <v>10</v>
          </cell>
        </row>
        <row r="1082">
          <cell r="A1082" t="str">
            <v>Total R51185 - CALL CTR OPERATIONS25379000000 - QUALITY ASSURANCE - CARE CENTERb. Employee Related Expenses</v>
          </cell>
          <cell r="B1082" t="str">
            <v>Total R51185 - CALL CTR OPERATIONS</v>
          </cell>
          <cell r="C1082" t="str">
            <v>25379000000 - QUALITY ASSURANCE - CARE CENTER</v>
          </cell>
          <cell r="D1082" t="str">
            <v>b. Employee Related Expenses</v>
          </cell>
          <cell r="E1082">
            <v>1827</v>
          </cell>
        </row>
        <row r="1083">
          <cell r="A1083" t="str">
            <v>Total R51185 - CALL CTR OPERATIONS25379000000 - QUALITY ASSURANCE - CARE CENTER662 - CONTRACTOR</v>
          </cell>
          <cell r="B1083" t="str">
            <v>Total R51185 - CALL CTR OPERATIONS</v>
          </cell>
          <cell r="C1083" t="str">
            <v>25379000000 - QUALITY ASSURANCE - CARE CENTER</v>
          </cell>
          <cell r="D1083" t="str">
            <v>662 - CONTRACTOR</v>
          </cell>
          <cell r="E1083">
            <v>12</v>
          </cell>
        </row>
        <row r="1084">
          <cell r="A1084" t="str">
            <v>Total R51185 - CALL CTR OPERATIONS25379000000 - QUALITY ASSURANCE - CARE CENTERc. Contractors &amp; Professional Services</v>
          </cell>
          <cell r="B1084" t="str">
            <v>Total R51185 - CALL CTR OPERATIONS</v>
          </cell>
          <cell r="C1084" t="str">
            <v>25379000000 - QUALITY ASSURANCE - CARE CENTER</v>
          </cell>
          <cell r="D1084" t="str">
            <v>c. Contractors &amp; Professional Services</v>
          </cell>
          <cell r="E1084">
            <v>12</v>
          </cell>
        </row>
        <row r="1085">
          <cell r="A1085" t="str">
            <v>Total R51185 - CALL CTR OPERATIONS25379000000 - QUALITY ASSURANCE - CARE CENTER741 - MICRO COMPUTER SFTWR</v>
          </cell>
          <cell r="B1085" t="str">
            <v>Total R51185 - CALL CTR OPERATIONS</v>
          </cell>
          <cell r="C1085" t="str">
            <v>25379000000 - QUALITY ASSURANCE - CARE CENTER</v>
          </cell>
          <cell r="D1085" t="str">
            <v>741 - MICRO COMPUTER SFTWR</v>
          </cell>
          <cell r="E1085">
            <v>22</v>
          </cell>
        </row>
        <row r="1086">
          <cell r="A1086" t="str">
            <v>Total R51185 - CALL CTR OPERATIONS25379000000 - QUALITY ASSURANCE - CARE CENTER810 - LONG DIST. TEL SERV.</v>
          </cell>
          <cell r="B1086" t="str">
            <v>Total R51185 - CALL CTR OPERATIONS</v>
          </cell>
          <cell r="C1086" t="str">
            <v>25379000000 - QUALITY ASSURANCE - CARE CENTER</v>
          </cell>
          <cell r="D1086" t="str">
            <v>810 - LONG DIST. TEL SERV.</v>
          </cell>
          <cell r="E1086">
            <v>30.54</v>
          </cell>
        </row>
        <row r="1087">
          <cell r="A1087" t="str">
            <v>Total R51185 - CALL CTR OPERATIONS25379000000 - QUALITY ASSURANCE - CARE CENTER811 - LOCAL TEL. SERVICE</v>
          </cell>
          <cell r="B1087" t="str">
            <v>Total R51185 - CALL CTR OPERATIONS</v>
          </cell>
          <cell r="C1087" t="str">
            <v>25379000000 - QUALITY ASSURANCE - CARE CENTER</v>
          </cell>
          <cell r="D1087" t="str">
            <v>811 - LOCAL TEL. SERVICE</v>
          </cell>
          <cell r="E1087">
            <v>34</v>
          </cell>
        </row>
        <row r="1088">
          <cell r="A1088" t="str">
            <v>Total R51185 - CALL CTR OPERATIONS25379000000 - QUALITY ASSURANCE - CARE CENTER813 - TELECOM EQUIP/MAINT</v>
          </cell>
          <cell r="B1088" t="str">
            <v>Total R51185 - CALL CTR OPERATIONS</v>
          </cell>
          <cell r="C1088" t="str">
            <v>25379000000 - QUALITY ASSURANCE - CARE CENTER</v>
          </cell>
          <cell r="D1088" t="str">
            <v>813 - TELECOM EQUIP/MAINT</v>
          </cell>
          <cell r="E1088">
            <v>37</v>
          </cell>
        </row>
        <row r="1089">
          <cell r="A1089" t="str">
            <v>Total R51185 - CALL CTR OPERATIONS25379000000 - QUALITY ASSURANCE - CARE CENTER814 - CELLULAR MON TEL EXP</v>
          </cell>
          <cell r="B1089" t="str">
            <v>Total R51185 - CALL CTR OPERATIONS</v>
          </cell>
          <cell r="C1089" t="str">
            <v>25379000000 - QUALITY ASSURANCE - CARE CENTER</v>
          </cell>
          <cell r="D1089" t="str">
            <v>814 - CELLULAR MON TEL EXP</v>
          </cell>
          <cell r="E1089">
            <v>100</v>
          </cell>
        </row>
        <row r="1090">
          <cell r="A1090" t="str">
            <v>Total R51185 - CALL CTR OPERATIONS25379000000 - QUALITY ASSURANCE - CARE CENTER818 - PAGERS</v>
          </cell>
          <cell r="B1090" t="str">
            <v>Total R51185 - CALL CTR OPERATIONS</v>
          </cell>
          <cell r="C1090" t="str">
            <v>25379000000 - QUALITY ASSURANCE - CARE CENTER</v>
          </cell>
          <cell r="D1090" t="str">
            <v>818 - PAGERS</v>
          </cell>
          <cell r="E1090">
            <v>16</v>
          </cell>
        </row>
        <row r="1091">
          <cell r="A1091" t="str">
            <v>Total R51185 - CALL CTR OPERATIONS25379000000 - QUALITY ASSURANCE - CARE CENTERd. Technology Expenditures</v>
          </cell>
          <cell r="B1091" t="str">
            <v>Total R51185 - CALL CTR OPERATIONS</v>
          </cell>
          <cell r="C1091" t="str">
            <v>25379000000 - QUALITY ASSURANCE - CARE CENTER</v>
          </cell>
          <cell r="D1091" t="str">
            <v>d. Technology Expenditures</v>
          </cell>
          <cell r="E1091">
            <v>239.54</v>
          </cell>
        </row>
        <row r="1092">
          <cell r="A1092" t="str">
            <v>Total R51185 - CALL CTR OPERATIONS25379000000 - QUALITY ASSURANCE - CARE CENTER629 - OFFICE SUPPLIES</v>
          </cell>
          <cell r="B1092" t="str">
            <v>Total R51185 - CALL CTR OPERATIONS</v>
          </cell>
          <cell r="C1092" t="str">
            <v>25379000000 - QUALITY ASSURANCE - CARE CENTER</v>
          </cell>
          <cell r="D1092" t="str">
            <v>629 - OFFICE SUPPLIES</v>
          </cell>
          <cell r="E1092">
            <v>538</v>
          </cell>
        </row>
        <row r="1093">
          <cell r="A1093" t="str">
            <v>Total R51185 - CALL CTR OPERATIONS25379000000 - QUALITY ASSURANCE - CARE CENTER636 - OFFICE EQUIPMENT - RENT</v>
          </cell>
          <cell r="B1093" t="str">
            <v>Total R51185 - CALL CTR OPERATIONS</v>
          </cell>
          <cell r="C1093" t="str">
            <v>25379000000 - QUALITY ASSURANCE - CARE CENTER</v>
          </cell>
          <cell r="D1093" t="str">
            <v>636 - OFFICE EQUIPMENT - RENT</v>
          </cell>
          <cell r="E1093">
            <v>125</v>
          </cell>
        </row>
        <row r="1094">
          <cell r="A1094" t="str">
            <v>Total R51185 - CALL CTR OPERATIONS25379000000 - QUALITY ASSURANCE - CARE CENTER735 - OFFICE FURN. &amp; FIXT.</v>
          </cell>
          <cell r="B1094" t="str">
            <v>Total R51185 - CALL CTR OPERATIONS</v>
          </cell>
          <cell r="C1094" t="str">
            <v>25379000000 - QUALITY ASSURANCE - CARE CENTER</v>
          </cell>
          <cell r="D1094" t="str">
            <v>735 - OFFICE FURN. &amp; FIXT.</v>
          </cell>
          <cell r="E1094">
            <v>38</v>
          </cell>
        </row>
        <row r="1095">
          <cell r="A1095" t="str">
            <v>Total R51185 - CALL CTR OPERATIONS25379000000 - QUALITY ASSURANCE - CARE CENTER634 - FORMS &amp; DUPLICATING</v>
          </cell>
          <cell r="B1095" t="str">
            <v>Total R51185 - CALL CTR OPERATIONS</v>
          </cell>
          <cell r="C1095" t="str">
            <v>25379000000 - QUALITY ASSURANCE - CARE CENTER</v>
          </cell>
          <cell r="D1095" t="str">
            <v>634 - FORMS &amp; DUPLICATING</v>
          </cell>
          <cell r="E1095">
            <v>425</v>
          </cell>
        </row>
        <row r="1096">
          <cell r="A1096" t="str">
            <v>Total R51185 - CALL CTR OPERATIONS25379000000 - QUALITY ASSURANCE - CARE CENTERj. Office &amp; Facilities Administration</v>
          </cell>
          <cell r="B1096" t="str">
            <v>Total R51185 - CALL CTR OPERATIONS</v>
          </cell>
          <cell r="C1096" t="str">
            <v>25379000000 - QUALITY ASSURANCE - CARE CENTER</v>
          </cell>
          <cell r="D1096" t="str">
            <v>j. Office &amp; Facilities Administration</v>
          </cell>
          <cell r="E1096">
            <v>1126</v>
          </cell>
        </row>
        <row r="1097">
          <cell r="A1097" t="str">
            <v>Total R51185 - CALL CTR OPERATIONS25379000000 - QUALITY ASSURANCE - CARE CENTER750 - INSURANCE-LIABILITY</v>
          </cell>
          <cell r="B1097" t="str">
            <v>Total R51185 - CALL CTR OPERATIONS</v>
          </cell>
          <cell r="C1097" t="str">
            <v>25379000000 - QUALITY ASSURANCE - CARE CENTER</v>
          </cell>
          <cell r="D1097" t="str">
            <v>750 - INSURANCE-LIABILITY</v>
          </cell>
          <cell r="E1097">
            <v>20</v>
          </cell>
        </row>
        <row r="1098">
          <cell r="A1098" t="str">
            <v>Total R51185 - CALL CTR OPERATIONS25379000000 - QUALITY ASSURANCE - CARE CENTERk. Miscellaneous Expenditures</v>
          </cell>
          <cell r="B1098" t="str">
            <v>Total R51185 - CALL CTR OPERATIONS</v>
          </cell>
          <cell r="C1098" t="str">
            <v>25379000000 - QUALITY ASSURANCE - CARE CENTER</v>
          </cell>
          <cell r="D1098" t="str">
            <v>k. Miscellaneous Expenditures</v>
          </cell>
          <cell r="E1098">
            <v>20</v>
          </cell>
        </row>
        <row r="1099">
          <cell r="A1099" t="str">
            <v>Total R51185 - CALL CTR OPERATIONS25379000000 - QUALITY ASSURANCE - CARE CENTEREAC Total</v>
          </cell>
          <cell r="B1099" t="str">
            <v>Total R51185 - CALL CTR OPERATIONS</v>
          </cell>
          <cell r="C1099" t="str">
            <v>25379000000 - QUALITY ASSURANCE - CARE CENTER</v>
          </cell>
          <cell r="D1099" t="str">
            <v>EAC Total</v>
          </cell>
          <cell r="E1099">
            <v>42158.54</v>
          </cell>
        </row>
        <row r="1100">
          <cell r="A1100" t="str">
            <v>Total R51185 - CALL CTR OPERATIONS25381000000 - PEAK SUPPORT - CUSTOMER CARE CENTER802 - RG PAY-NON BARG FIXD</v>
          </cell>
          <cell r="B1100" t="str">
            <v>Total R51185 - CALL CTR OPERATIONS</v>
          </cell>
          <cell r="C1100" t="str">
            <v>25381000000 - PEAK SUPPORT - CUSTOMER CARE CENTER</v>
          </cell>
          <cell r="D1100" t="str">
            <v>802 - RG PAY-NON BARG FIXD</v>
          </cell>
          <cell r="E1100">
            <v>287327</v>
          </cell>
        </row>
        <row r="1101">
          <cell r="A1101" t="str">
            <v>Total R51185 - CALL CTR OPERATIONS25381000000 - PEAK SUPPORT - CUSTOMER CARE CENTER302 - Charge in NON BARG/REG PAY</v>
          </cell>
          <cell r="B1101" t="str">
            <v>Total R51185 - CALL CTR OPERATIONS</v>
          </cell>
          <cell r="C1101" t="str">
            <v>25381000000 - PEAK SUPPORT - CUSTOMER CARE CENTER</v>
          </cell>
          <cell r="D1101" t="str">
            <v>302 - Charge in NON BARG/REG PAY</v>
          </cell>
          <cell r="E1101">
            <v>0</v>
          </cell>
        </row>
        <row r="1102">
          <cell r="A1102" t="str">
            <v>Total R51185 - CALL CTR OPERATIONS25381000000 - PEAK SUPPORT - CUSTOMER CARE CENTER805 - OT PAY-NON BARG FIX</v>
          </cell>
          <cell r="B1102" t="str">
            <v>Total R51185 - CALL CTR OPERATIONS</v>
          </cell>
          <cell r="C1102" t="str">
            <v>25381000000 - PEAK SUPPORT - CUSTOMER CARE CENTER</v>
          </cell>
          <cell r="D1102" t="str">
            <v>805 - OT PAY-NON BARG FIX</v>
          </cell>
          <cell r="E1102">
            <v>0</v>
          </cell>
        </row>
        <row r="1103">
          <cell r="A1103" t="str">
            <v>Total R51185 - CALL CTR OPERATIONS25381000000 - PEAK SUPPORT - CUSTOMER CARE CENTER620 - MEALS - OVERTIME</v>
          </cell>
          <cell r="B1103" t="str">
            <v>Total R51185 - CALL CTR OPERATIONS</v>
          </cell>
          <cell r="C1103" t="str">
            <v>25381000000 - PEAK SUPPORT - CUSTOMER CARE CENTER</v>
          </cell>
          <cell r="D1103" t="str">
            <v>620 - MEALS - OVERTIME</v>
          </cell>
          <cell r="E1103">
            <v>0</v>
          </cell>
        </row>
        <row r="1104">
          <cell r="A1104" t="str">
            <v>Total R51185 - CALL CTR OPERATIONS25381000000 - PEAK SUPPORT - CUSTOMER CARE CENTER821 - PAYROLL-OTHER EARNGS</v>
          </cell>
          <cell r="B1104" t="str">
            <v>Total R51185 - CALL CTR OPERATIONS</v>
          </cell>
          <cell r="C1104" t="str">
            <v>25381000000 - PEAK SUPPORT - CUSTOMER CARE CENTER</v>
          </cell>
          <cell r="D1104" t="str">
            <v>821 - PAYROLL-OTHER EARNGS</v>
          </cell>
          <cell r="E1104">
            <v>0</v>
          </cell>
        </row>
        <row r="1105">
          <cell r="A1105" t="str">
            <v>Total R51185 - CALL CTR OPERATIONS25381000000 - PEAK SUPPORT - CUSTOMER CARE CENTER822 - PAYROLL-LUMP SUM INC</v>
          </cell>
          <cell r="B1105" t="str">
            <v>Total R51185 - CALL CTR OPERATIONS</v>
          </cell>
          <cell r="C1105" t="str">
            <v>25381000000 - PEAK SUPPORT - CUSTOMER CARE CENTER</v>
          </cell>
          <cell r="D1105" t="str">
            <v>822 - PAYROLL-LUMP SUM INC</v>
          </cell>
          <cell r="E1105">
            <v>0</v>
          </cell>
        </row>
        <row r="1106">
          <cell r="A1106" t="str">
            <v>Total R51185 - CALL CTR OPERATIONS25381000000 - PEAK SUPPORT - CUSTOMER CARE CENTERa. Salaries &amp; Wages</v>
          </cell>
          <cell r="B1106" t="str">
            <v>Total R51185 - CALL CTR OPERATIONS</v>
          </cell>
          <cell r="C1106" t="str">
            <v>25381000000 - PEAK SUPPORT - CUSTOMER CARE CENTER</v>
          </cell>
          <cell r="D1106" t="str">
            <v>a. Salaries &amp; Wages</v>
          </cell>
          <cell r="E1106">
            <v>287327</v>
          </cell>
        </row>
        <row r="1107">
          <cell r="A1107" t="str">
            <v>Total R51185 - CALL CTR OPERATIONS25381000000 - PEAK SUPPORT - CUSTOMER CARE CENTER625 - EXP. ACCTS. &amp; TRAVEL</v>
          </cell>
          <cell r="B1107" t="str">
            <v>Total R51185 - CALL CTR OPERATIONS</v>
          </cell>
          <cell r="C1107" t="str">
            <v>25381000000 - PEAK SUPPORT - CUSTOMER CARE CENTER</v>
          </cell>
          <cell r="D1107" t="str">
            <v>625 - EXP. ACCTS. &amp; TRAVEL</v>
          </cell>
          <cell r="E1107">
            <v>0</v>
          </cell>
        </row>
        <row r="1108">
          <cell r="A1108" t="str">
            <v>Total R51185 - CALL CTR OPERATIONS25381000000 - PEAK SUPPORT - CUSTOMER CARE CENTER624 - EMPLOYEE RELATIONS</v>
          </cell>
          <cell r="B1108" t="str">
            <v>Total R51185 - CALL CTR OPERATIONS</v>
          </cell>
          <cell r="C1108" t="str">
            <v>25381000000 - PEAK SUPPORT - CUSTOMER CARE CENTER</v>
          </cell>
          <cell r="D1108" t="str">
            <v>624 - EMPLOYEE RELATIONS</v>
          </cell>
          <cell r="E1108">
            <v>0</v>
          </cell>
        </row>
        <row r="1109">
          <cell r="A1109" t="str">
            <v>Total R51185 - CALL CTR OPERATIONS25381000000 - PEAK SUPPORT - CUSTOMER CARE CENTER646 - VEHICLE-OCCASNAL USE</v>
          </cell>
          <cell r="B1109" t="str">
            <v>Total R51185 - CALL CTR OPERATIONS</v>
          </cell>
          <cell r="C1109" t="str">
            <v>25381000000 - PEAK SUPPORT - CUSTOMER CARE CENTER</v>
          </cell>
          <cell r="D1109" t="str">
            <v>646 - VEHICLE-OCCASNAL USE</v>
          </cell>
          <cell r="E1109">
            <v>0</v>
          </cell>
        </row>
        <row r="1110">
          <cell r="A1110" t="str">
            <v>Total R51185 - CALL CTR OPERATIONS25381000000 - PEAK SUPPORT - CUSTOMER CARE CENTERb. Employee Related Expenses</v>
          </cell>
          <cell r="B1110" t="str">
            <v>Total R51185 - CALL CTR OPERATIONS</v>
          </cell>
          <cell r="C1110" t="str">
            <v>25381000000 - PEAK SUPPORT - CUSTOMER CARE CENTER</v>
          </cell>
          <cell r="D1110" t="str">
            <v>b. Employee Related Expenses</v>
          </cell>
          <cell r="E1110">
            <v>0</v>
          </cell>
        </row>
        <row r="1111">
          <cell r="A1111" t="str">
            <v>Total R51185 - CALL CTR OPERATIONS25381000000 - PEAK SUPPORT - CUSTOMER CARE CENTER811 - LOCAL TEL. SERVICE</v>
          </cell>
          <cell r="B1111" t="str">
            <v>Total R51185 - CALL CTR OPERATIONS</v>
          </cell>
          <cell r="C1111" t="str">
            <v>25381000000 - PEAK SUPPORT - CUSTOMER CARE CENTER</v>
          </cell>
          <cell r="D1111" t="str">
            <v>811 - LOCAL TEL. SERVICE</v>
          </cell>
          <cell r="E1111">
            <v>0</v>
          </cell>
        </row>
        <row r="1112">
          <cell r="A1112" t="str">
            <v>Total R51185 - CALL CTR OPERATIONS25381000000 - PEAK SUPPORT - CUSTOMER CARE CENTERd. Technology Expenditures</v>
          </cell>
          <cell r="B1112" t="str">
            <v>Total R51185 - CALL CTR OPERATIONS</v>
          </cell>
          <cell r="C1112" t="str">
            <v>25381000000 - PEAK SUPPORT - CUSTOMER CARE CENTER</v>
          </cell>
          <cell r="D1112" t="str">
            <v>d. Technology Expenditures</v>
          </cell>
          <cell r="E1112">
            <v>0</v>
          </cell>
        </row>
        <row r="1113">
          <cell r="A1113" t="str">
            <v>Total R51185 - CALL CTR OPERATIONS25381000000 - PEAK SUPPORT - CUSTOMER CARE CENTER629 - OFFICE SUPPLIES</v>
          </cell>
          <cell r="B1113" t="str">
            <v>Total R51185 - CALL CTR OPERATIONS</v>
          </cell>
          <cell r="C1113" t="str">
            <v>25381000000 - PEAK SUPPORT - CUSTOMER CARE CENTER</v>
          </cell>
          <cell r="D1113" t="str">
            <v>629 - OFFICE SUPPLIES</v>
          </cell>
          <cell r="E1113">
            <v>0</v>
          </cell>
        </row>
        <row r="1114">
          <cell r="A1114" t="str">
            <v>Total R51185 - CALL CTR OPERATIONS25381000000 - PEAK SUPPORT - CUSTOMER CARE CENTER630 - POSTAGE</v>
          </cell>
          <cell r="B1114" t="str">
            <v>Total R51185 - CALL CTR OPERATIONS</v>
          </cell>
          <cell r="C1114" t="str">
            <v>25381000000 - PEAK SUPPORT - CUSTOMER CARE CENTER</v>
          </cell>
          <cell r="D1114" t="str">
            <v>630 - POSTAGE</v>
          </cell>
          <cell r="E1114">
            <v>0</v>
          </cell>
        </row>
        <row r="1115">
          <cell r="A1115" t="str">
            <v>Total R51185 - CALL CTR OPERATIONS25381000000 - PEAK SUPPORT - CUSTOMER CARE CENTERj. Office &amp; Facilities Administration</v>
          </cell>
          <cell r="B1115" t="str">
            <v>Total R51185 - CALL CTR OPERATIONS</v>
          </cell>
          <cell r="C1115" t="str">
            <v>25381000000 - PEAK SUPPORT - CUSTOMER CARE CENTER</v>
          </cell>
          <cell r="D1115" t="str">
            <v>j. Office &amp; Facilities Administration</v>
          </cell>
          <cell r="E1115">
            <v>0</v>
          </cell>
        </row>
        <row r="1116">
          <cell r="A1116" t="str">
            <v>Total R51185 - CALL CTR OPERATIONS25381000000 - PEAK SUPPORT - CUSTOMER CARE CENTER790 - MISCELLANEOUS</v>
          </cell>
          <cell r="B1116" t="str">
            <v>Total R51185 - CALL CTR OPERATIONS</v>
          </cell>
          <cell r="C1116" t="str">
            <v>25381000000 - PEAK SUPPORT - CUSTOMER CARE CENTER</v>
          </cell>
          <cell r="D1116" t="str">
            <v>790 - MISCELLANEOUS</v>
          </cell>
          <cell r="E1116">
            <v>0</v>
          </cell>
        </row>
        <row r="1117">
          <cell r="A1117" t="str">
            <v>Total R51185 - CALL CTR OPERATIONS25381000000 - PEAK SUPPORT - CUSTOMER CARE CENTERk. Miscellaneous Expenditures</v>
          </cell>
          <cell r="B1117" t="str">
            <v>Total R51185 - CALL CTR OPERATIONS</v>
          </cell>
          <cell r="C1117" t="str">
            <v>25381000000 - PEAK SUPPORT - CUSTOMER CARE CENTER</v>
          </cell>
          <cell r="D1117" t="str">
            <v>k. Miscellaneous Expenditures</v>
          </cell>
          <cell r="E1117">
            <v>0</v>
          </cell>
        </row>
        <row r="1118">
          <cell r="A1118" t="str">
            <v>Total R51185 - CALL CTR OPERATIONS25381000000 - PEAK SUPPORT - CUSTOMER CARE CENTEREAC Total</v>
          </cell>
          <cell r="B1118" t="str">
            <v>Total R51185 - CALL CTR OPERATIONS</v>
          </cell>
          <cell r="C1118" t="str">
            <v>25381000000 - PEAK SUPPORT - CUSTOMER CARE CENTER</v>
          </cell>
          <cell r="D1118" t="str">
            <v>EAC Total</v>
          </cell>
          <cell r="E1118">
            <v>287327</v>
          </cell>
        </row>
        <row r="1119">
          <cell r="A1119" t="str">
            <v>Total R51185 - CALL CTR OPERATIONS90000000000 - DIRECT CHARGE - NO BA303 - Charge in EXEMPT/REG PAY</v>
          </cell>
          <cell r="B1119" t="str">
            <v>Total R51185 - CALL CTR OPERATIONS</v>
          </cell>
          <cell r="C1119" t="str">
            <v>90000000000 - DIRECT CHARGE - NO BA</v>
          </cell>
          <cell r="D1119" t="str">
            <v>303 - Charge in EXEMPT/REG PAY</v>
          </cell>
          <cell r="E1119">
            <v>0</v>
          </cell>
        </row>
        <row r="1120">
          <cell r="A1120" t="str">
            <v>Total R51185 - CALL CTR OPERATIONS90000000000 - DIRECT CHARGE - NO BA321 - Charge In - OTHER EARNINGS</v>
          </cell>
          <cell r="B1120" t="str">
            <v>Total R51185 - CALL CTR OPERATIONS</v>
          </cell>
          <cell r="C1120" t="str">
            <v>90000000000 - DIRECT CHARGE - NO BA</v>
          </cell>
          <cell r="D1120" t="str">
            <v>321 - Charge In - OTHER EARNINGS</v>
          </cell>
          <cell r="E1120">
            <v>0</v>
          </cell>
        </row>
        <row r="1121">
          <cell r="A1121" t="str">
            <v>Total R51185 - CALL CTR OPERATIONS90000000000 - DIRECT CHARGE - NO BAa. Salaries &amp; Wages</v>
          </cell>
          <cell r="B1121" t="str">
            <v>Total R51185 - CALL CTR OPERATIONS</v>
          </cell>
          <cell r="C1121" t="str">
            <v>90000000000 - DIRECT CHARGE - NO BA</v>
          </cell>
          <cell r="D1121" t="str">
            <v>a. Salaries &amp; Wages</v>
          </cell>
          <cell r="E1121">
            <v>0</v>
          </cell>
        </row>
        <row r="1122">
          <cell r="A1122" t="str">
            <v>Total R51185 - CALL CTR OPERATIONS90000000000 - DIRECT CHARGE - NO BAEAC Total</v>
          </cell>
          <cell r="B1122" t="str">
            <v>Total R51185 - CALL CTR OPERATIONS</v>
          </cell>
          <cell r="C1122" t="str">
            <v>90000000000 - DIRECT CHARGE - NO BA</v>
          </cell>
          <cell r="D1122" t="str">
            <v>EAC Total</v>
          </cell>
          <cell r="E1122">
            <v>0</v>
          </cell>
        </row>
        <row r="1123">
          <cell r="A1123" t="str">
            <v>Total R51185 - CALL CTR OPERATIONS00091000000 - BLUE PUMPKIN BASE OANDM CAPITAL692 - PROFESSIONAL SERVICES</v>
          </cell>
          <cell r="B1123" t="str">
            <v>Total R51185 - CALL CTR OPERATIONS</v>
          </cell>
          <cell r="C1123" t="str">
            <v>00091000000 - BLUE PUMPKIN BASE OANDM CAPITAL</v>
          </cell>
          <cell r="D1123" t="str">
            <v>692 - PROFESSIONAL SERVICES</v>
          </cell>
          <cell r="E1123">
            <v>0</v>
          </cell>
        </row>
        <row r="1124">
          <cell r="A1124" t="str">
            <v>Total R51185 - CALL CTR OPERATIONS00091000000 - BLUE PUMPKIN BASE OANDM CAPITALc. Contractors &amp; Professional Services</v>
          </cell>
          <cell r="B1124" t="str">
            <v>Total R51185 - CALL CTR OPERATIONS</v>
          </cell>
          <cell r="C1124" t="str">
            <v>00091000000 - BLUE PUMPKIN BASE OANDM CAPITAL</v>
          </cell>
          <cell r="D1124" t="str">
            <v>c. Contractors &amp; Professional Services</v>
          </cell>
          <cell r="E1124">
            <v>0</v>
          </cell>
        </row>
        <row r="1125">
          <cell r="A1125" t="str">
            <v>Total R51185 - CALL CTR OPERATIONS00091000000 - BLUE PUMPKIN BASE OANDM CAPITALEAC Total</v>
          </cell>
          <cell r="B1125" t="str">
            <v>Total R51185 - CALL CTR OPERATIONS</v>
          </cell>
          <cell r="C1125" t="str">
            <v>00091000000 - BLUE PUMPKIN BASE OANDM CAPITAL</v>
          </cell>
          <cell r="D1125" t="str">
            <v>EAC Total</v>
          </cell>
          <cell r="E1125">
            <v>0</v>
          </cell>
        </row>
        <row r="1126">
          <cell r="A1126" t="str">
            <v>Total R51185 - CALL CTR OPERATIONS01235000000 - CARE CENTER OUTSOURCING625 - EXP. ACCTS. &amp; TRAVEL</v>
          </cell>
          <cell r="B1126" t="str">
            <v>Total R51185 - CALL CTR OPERATIONS</v>
          </cell>
          <cell r="C1126" t="str">
            <v>01235000000 - CARE CENTER OUTSOURCING</v>
          </cell>
          <cell r="D1126" t="str">
            <v>625 - EXP. ACCTS. &amp; TRAVEL</v>
          </cell>
          <cell r="E1126">
            <v>0</v>
          </cell>
        </row>
        <row r="1127">
          <cell r="A1127" t="str">
            <v>Total R51185 - CALL CTR OPERATIONS01235000000 - CARE CENTER OUTSOURCING901 - BUSINESS MEALS</v>
          </cell>
          <cell r="B1127" t="str">
            <v>Total R51185 - CALL CTR OPERATIONS</v>
          </cell>
          <cell r="C1127" t="str">
            <v>01235000000 - CARE CENTER OUTSOURCING</v>
          </cell>
          <cell r="D1127" t="str">
            <v>901 - BUSINESS MEALS</v>
          </cell>
          <cell r="E1127">
            <v>0</v>
          </cell>
        </row>
        <row r="1128">
          <cell r="A1128" t="str">
            <v>Total R51185 - CALL CTR OPERATIONS01235000000 - CARE CENTER OUTSOURCING902 - HOTEL / LODGING</v>
          </cell>
          <cell r="B1128" t="str">
            <v>Total R51185 - CALL CTR OPERATIONS</v>
          </cell>
          <cell r="C1128" t="str">
            <v>01235000000 - CARE CENTER OUTSOURCING</v>
          </cell>
          <cell r="D1128" t="str">
            <v>902 - HOTEL / LODGING</v>
          </cell>
          <cell r="E1128">
            <v>0</v>
          </cell>
        </row>
        <row r="1129">
          <cell r="A1129" t="str">
            <v>Total R51185 - CALL CTR OPERATIONS01235000000 - CARE CENTER OUTSOURCING903 - AIRLINE TRAVEL</v>
          </cell>
          <cell r="B1129" t="str">
            <v>Total R51185 - CALL CTR OPERATIONS</v>
          </cell>
          <cell r="C1129" t="str">
            <v>01235000000 - CARE CENTER OUTSOURCING</v>
          </cell>
          <cell r="D1129" t="str">
            <v>903 - AIRLINE TRAVEL</v>
          </cell>
          <cell r="E1129">
            <v>0</v>
          </cell>
        </row>
        <row r="1130">
          <cell r="A1130" t="str">
            <v>Total R51185 - CALL CTR OPERATIONS01235000000 - CARE CENTER OUTSOURCING772 - VEHICLE - CAR RENTAL</v>
          </cell>
          <cell r="B1130" t="str">
            <v>Total R51185 - CALL CTR OPERATIONS</v>
          </cell>
          <cell r="C1130" t="str">
            <v>01235000000 - CARE CENTER OUTSOURCING</v>
          </cell>
          <cell r="D1130" t="str">
            <v>772 - VEHICLE - CAR RENTAL</v>
          </cell>
          <cell r="E1130">
            <v>0</v>
          </cell>
        </row>
        <row r="1131">
          <cell r="A1131" t="str">
            <v>Total R51185 - CALL CTR OPERATIONS01235000000 - CARE CENTER OUTSOURCINGb. Employee Related Expenses</v>
          </cell>
          <cell r="B1131" t="str">
            <v>Total R51185 - CALL CTR OPERATIONS</v>
          </cell>
          <cell r="C1131" t="str">
            <v>01235000000 - CARE CENTER OUTSOURCING</v>
          </cell>
          <cell r="D1131" t="str">
            <v>b. Employee Related Expenses</v>
          </cell>
          <cell r="E1131">
            <v>0</v>
          </cell>
        </row>
        <row r="1132">
          <cell r="A1132" t="str">
            <v>Total R51185 - CALL CTR OPERATIONS01235000000 - CARE CENTER OUTSOURCING692 - PROFESSIONAL SERVICES</v>
          </cell>
          <cell r="B1132" t="str">
            <v>Total R51185 - CALL CTR OPERATIONS</v>
          </cell>
          <cell r="C1132" t="str">
            <v>01235000000 - CARE CENTER OUTSOURCING</v>
          </cell>
          <cell r="D1132" t="str">
            <v>692 - PROFESSIONAL SERVICES</v>
          </cell>
          <cell r="E1132">
            <v>450087</v>
          </cell>
        </row>
        <row r="1133">
          <cell r="A1133" t="str">
            <v>Total R51185 - CALL CTR OPERATIONS01235000000 - CARE CENTER OUTSOURCINGc. Contractors &amp; Professional Services</v>
          </cell>
          <cell r="B1133" t="str">
            <v>Total R51185 - CALL CTR OPERATIONS</v>
          </cell>
          <cell r="C1133" t="str">
            <v>01235000000 - CARE CENTER OUTSOURCING</v>
          </cell>
          <cell r="D1133" t="str">
            <v>c. Contractors &amp; Professional Services</v>
          </cell>
          <cell r="E1133">
            <v>450087</v>
          </cell>
        </row>
        <row r="1134">
          <cell r="A1134" t="str">
            <v>Total R51185 - CALL CTR OPERATIONS01235000000 - CARE CENTER OUTSOURCING810 - LONG DIST. TEL SERV.</v>
          </cell>
          <cell r="B1134" t="str">
            <v>Total R51185 - CALL CTR OPERATIONS</v>
          </cell>
          <cell r="C1134" t="str">
            <v>01235000000 - CARE CENTER OUTSOURCING</v>
          </cell>
          <cell r="D1134" t="str">
            <v>810 - LONG DIST. TEL SERV.</v>
          </cell>
          <cell r="E1134">
            <v>27750</v>
          </cell>
        </row>
        <row r="1135">
          <cell r="A1135" t="str">
            <v>Total R51185 - CALL CTR OPERATIONS01235000000 - CARE CENTER OUTSOURCING813 - TELECOM EQUIP/MAINT</v>
          </cell>
          <cell r="B1135" t="str">
            <v>Total R51185 - CALL CTR OPERATIONS</v>
          </cell>
          <cell r="C1135" t="str">
            <v>01235000000 - CARE CENTER OUTSOURCING</v>
          </cell>
          <cell r="D1135" t="str">
            <v>813 - TELECOM EQUIP/MAINT</v>
          </cell>
          <cell r="E1135">
            <v>0</v>
          </cell>
        </row>
        <row r="1136">
          <cell r="A1136" t="str">
            <v>Total R51185 - CALL CTR OPERATIONS01235000000 - CARE CENTER OUTSOURCINGd. Technology Expenditures</v>
          </cell>
          <cell r="B1136" t="str">
            <v>Total R51185 - CALL CTR OPERATIONS</v>
          </cell>
          <cell r="C1136" t="str">
            <v>01235000000 - CARE CENTER OUTSOURCING</v>
          </cell>
          <cell r="D1136" t="str">
            <v>d. Technology Expenditures</v>
          </cell>
          <cell r="E1136">
            <v>27750</v>
          </cell>
        </row>
        <row r="1137">
          <cell r="A1137" t="str">
            <v>Total R51185 - CALL CTR OPERATIONS01235000000 - CARE CENTER OUTSOURCINGEAC Total</v>
          </cell>
          <cell r="B1137" t="str">
            <v>Total R51185 - CALL CTR OPERATIONS</v>
          </cell>
          <cell r="C1137" t="str">
            <v>01235000000 - CARE CENTER OUTSOURCING</v>
          </cell>
          <cell r="D1137" t="str">
            <v>EAC Total</v>
          </cell>
          <cell r="E1137">
            <v>477837</v>
          </cell>
        </row>
        <row r="1138">
          <cell r="A1138" t="str">
            <v>Total R51185 - CALL CTR OPERATIONSLine of Business802 - RG PAY-NON BARG FIXD</v>
          </cell>
          <cell r="B1138" t="str">
            <v>Total R51185 - CALL CTR OPERATIONS</v>
          </cell>
          <cell r="C1138" t="str">
            <v>Line of Business</v>
          </cell>
          <cell r="D1138" t="str">
            <v>802 - RG PAY-NON BARG FIXD</v>
          </cell>
          <cell r="E1138">
            <v>1058089</v>
          </cell>
        </row>
        <row r="1139">
          <cell r="A1139" t="str">
            <v>Total R51185 - CALL CTR OPERATIONSLine of Business803 - REG PAY-EXEMPT FIXED</v>
          </cell>
          <cell r="B1139" t="str">
            <v>Total R51185 - CALL CTR OPERATIONS</v>
          </cell>
          <cell r="C1139" t="str">
            <v>Line of Business</v>
          </cell>
          <cell r="D1139" t="str">
            <v>803 - REG PAY-EXEMPT FIXED</v>
          </cell>
          <cell r="E1139">
            <v>488807</v>
          </cell>
        </row>
        <row r="1140">
          <cell r="A1140" t="str">
            <v>Total R51185 - CALL CTR OPERATIONSLine of Business302 - Charge in NON BARG/REG PAY</v>
          </cell>
          <cell r="B1140" t="str">
            <v>Total R51185 - CALL CTR OPERATIONS</v>
          </cell>
          <cell r="C1140" t="str">
            <v>Line of Business</v>
          </cell>
          <cell r="D1140" t="str">
            <v>302 - Charge in NON BARG/REG PAY</v>
          </cell>
          <cell r="E1140">
            <v>0</v>
          </cell>
        </row>
        <row r="1141">
          <cell r="A1141" t="str">
            <v>Total R51185 - CALL CTR OPERATIONSLine of Business303 - Charge in EXEMPT/REG PAY</v>
          </cell>
          <cell r="B1141" t="str">
            <v>Total R51185 - CALL CTR OPERATIONS</v>
          </cell>
          <cell r="C1141" t="str">
            <v>Line of Business</v>
          </cell>
          <cell r="D1141" t="str">
            <v>303 - Charge in EXEMPT/REG PAY</v>
          </cell>
          <cell r="E1141">
            <v>0</v>
          </cell>
        </row>
        <row r="1142">
          <cell r="A1142" t="str">
            <v>Total R51185 - CALL CTR OPERATIONSLine of Business805 - OT PAY-NON BARG FIX</v>
          </cell>
          <cell r="B1142" t="str">
            <v>Total R51185 - CALL CTR OPERATIONS</v>
          </cell>
          <cell r="C1142" t="str">
            <v>Line of Business</v>
          </cell>
          <cell r="D1142" t="str">
            <v>805 - OT PAY-NON BARG FIX</v>
          </cell>
          <cell r="E1142">
            <v>46784</v>
          </cell>
        </row>
        <row r="1143">
          <cell r="A1143" t="str">
            <v>Total R51185 - CALL CTR OPERATIONSLine of Business806 - OT PAY-EXEMPT FIXED</v>
          </cell>
          <cell r="B1143" t="str">
            <v>Total R51185 - CALL CTR OPERATIONS</v>
          </cell>
          <cell r="C1143" t="str">
            <v>Line of Business</v>
          </cell>
          <cell r="D1143" t="str">
            <v>806 - OT PAY-EXEMPT FIXED</v>
          </cell>
          <cell r="E1143">
            <v>4115</v>
          </cell>
        </row>
        <row r="1144">
          <cell r="A1144" t="str">
            <v>Total R51185 - CALL CTR OPERATIONSLine of Business305 - Charge In NON BARG/OT PAY</v>
          </cell>
          <cell r="B1144" t="str">
            <v>Total R51185 - CALL CTR OPERATIONS</v>
          </cell>
          <cell r="C1144" t="str">
            <v>Line of Business</v>
          </cell>
          <cell r="D1144" t="str">
            <v>305 - Charge In NON BARG/OT PAY</v>
          </cell>
          <cell r="E1144">
            <v>0</v>
          </cell>
        </row>
        <row r="1145">
          <cell r="A1145" t="str">
            <v>Total R51185 - CALL CTR OPERATIONSLine of Business321 - Charge In - OTHER EARNINGS</v>
          </cell>
          <cell r="B1145" t="str">
            <v>Total R51185 - CALL CTR OPERATIONS</v>
          </cell>
          <cell r="C1145" t="str">
            <v>Line of Business</v>
          </cell>
          <cell r="D1145" t="str">
            <v>321 - Charge In - OTHER EARNINGS</v>
          </cell>
          <cell r="E1145">
            <v>15000</v>
          </cell>
        </row>
        <row r="1146">
          <cell r="A1146" t="str">
            <v>Total R51185 - CALL CTR OPERATIONSLine of Business620 - MEALS - OVERTIME</v>
          </cell>
          <cell r="B1146" t="str">
            <v>Total R51185 - CALL CTR OPERATIONS</v>
          </cell>
          <cell r="C1146" t="str">
            <v>Line of Business</v>
          </cell>
          <cell r="D1146" t="str">
            <v>620 - MEALS - OVERTIME</v>
          </cell>
          <cell r="E1146">
            <v>1664</v>
          </cell>
        </row>
        <row r="1147">
          <cell r="A1147" t="str">
            <v>Total R51185 - CALL CTR OPERATIONSLine of Business820 - INCENTIVE PAYMENTS</v>
          </cell>
          <cell r="B1147" t="str">
            <v>Total R51185 - CALL CTR OPERATIONS</v>
          </cell>
          <cell r="C1147" t="str">
            <v>Line of Business</v>
          </cell>
          <cell r="D1147" t="str">
            <v>820 - INCENTIVE PAYMENTS</v>
          </cell>
          <cell r="E1147">
            <v>100</v>
          </cell>
        </row>
        <row r="1148">
          <cell r="A1148" t="str">
            <v>Total R51185 - CALL CTR OPERATIONSLine of Business821 - PAYROLL-OTHER EARNGS</v>
          </cell>
          <cell r="B1148" t="str">
            <v>Total R51185 - CALL CTR OPERATIONS</v>
          </cell>
          <cell r="C1148" t="str">
            <v>Line of Business</v>
          </cell>
          <cell r="D1148" t="str">
            <v>821 - PAYROLL-OTHER EARNGS</v>
          </cell>
          <cell r="E1148">
            <v>0</v>
          </cell>
        </row>
        <row r="1149">
          <cell r="A1149" t="str">
            <v>Total R51185 - CALL CTR OPERATIONSLine of Business822 - PAYROLL-LUMP SUM INC</v>
          </cell>
          <cell r="B1149" t="str">
            <v>Total R51185 - CALL CTR OPERATIONS</v>
          </cell>
          <cell r="C1149" t="str">
            <v>Line of Business</v>
          </cell>
          <cell r="D1149" t="str">
            <v>822 - PAYROLL-LUMP SUM INC</v>
          </cell>
          <cell r="E1149">
            <v>0</v>
          </cell>
        </row>
        <row r="1150">
          <cell r="A1150" t="str">
            <v>Total R51185 - CALL CTR OPERATIONSLine of Businessa. Salaries &amp; Wages</v>
          </cell>
          <cell r="B1150" t="str">
            <v>Total R51185 - CALL CTR OPERATIONS</v>
          </cell>
          <cell r="C1150" t="str">
            <v>Line of Business</v>
          </cell>
          <cell r="D1150" t="str">
            <v>a. Salaries &amp; Wages</v>
          </cell>
          <cell r="E1150">
            <v>1614559</v>
          </cell>
        </row>
        <row r="1151">
          <cell r="A1151" t="str">
            <v>Total R51185 - CALL CTR OPERATIONSLine of Business621 - BOOK PER., SUBSCRIP.</v>
          </cell>
          <cell r="B1151" t="str">
            <v>Total R51185 - CALL CTR OPERATIONS</v>
          </cell>
          <cell r="C1151" t="str">
            <v>Line of Business</v>
          </cell>
          <cell r="D1151" t="str">
            <v>621 - BOOK PER., SUBSCRIP.</v>
          </cell>
          <cell r="E1151">
            <v>43</v>
          </cell>
        </row>
        <row r="1152">
          <cell r="A1152" t="str">
            <v>Total R51185 - CALL CTR OPERATIONSLine of Business668 - EDUCATION AND TRAINING</v>
          </cell>
          <cell r="B1152" t="str">
            <v>Total R51185 - CALL CTR OPERATIONS</v>
          </cell>
          <cell r="C1152" t="str">
            <v>Line of Business</v>
          </cell>
          <cell r="D1152" t="str">
            <v>668 - EDUCATION AND TRAINING</v>
          </cell>
          <cell r="E1152">
            <v>1587</v>
          </cell>
        </row>
        <row r="1153">
          <cell r="A1153" t="str">
            <v>Total R51185 - CALL CTR OPERATIONSLine of Business624 - EMPLOYEE RELATIONS</v>
          </cell>
          <cell r="B1153" t="str">
            <v>Total R51185 - CALL CTR OPERATIONS</v>
          </cell>
          <cell r="C1153" t="str">
            <v>Line of Business</v>
          </cell>
          <cell r="D1153" t="str">
            <v>624 - EMPLOYEE RELATIONS</v>
          </cell>
          <cell r="E1153">
            <v>4519</v>
          </cell>
        </row>
        <row r="1154">
          <cell r="A1154" t="str">
            <v>Total R51185 - CALL CTR OPERATIONSLine of Business625 - EXP. ACCTS. &amp; TRAVEL</v>
          </cell>
          <cell r="B1154" t="str">
            <v>Total R51185 - CALL CTR OPERATIONS</v>
          </cell>
          <cell r="C1154" t="str">
            <v>Line of Business</v>
          </cell>
          <cell r="D1154" t="str">
            <v>625 - EXP. ACCTS. &amp; TRAVEL</v>
          </cell>
          <cell r="E1154">
            <v>2287</v>
          </cell>
        </row>
        <row r="1155">
          <cell r="A1155" t="str">
            <v>Total R51185 - CALL CTR OPERATIONSLine of Business901 - BUSINESS MEALS</v>
          </cell>
          <cell r="B1155" t="str">
            <v>Total R51185 - CALL CTR OPERATIONS</v>
          </cell>
          <cell r="C1155" t="str">
            <v>Line of Business</v>
          </cell>
          <cell r="D1155" t="str">
            <v>901 - BUSINESS MEALS</v>
          </cell>
          <cell r="E1155">
            <v>3018</v>
          </cell>
        </row>
        <row r="1156">
          <cell r="A1156" t="str">
            <v>Total R51185 - CALL CTR OPERATIONSLine of Business902 - HOTEL / LODGING</v>
          </cell>
          <cell r="B1156" t="str">
            <v>Total R51185 - CALL CTR OPERATIONS</v>
          </cell>
          <cell r="C1156" t="str">
            <v>Line of Business</v>
          </cell>
          <cell r="D1156" t="str">
            <v>902 - HOTEL / LODGING</v>
          </cell>
          <cell r="E1156">
            <v>1377</v>
          </cell>
        </row>
        <row r="1157">
          <cell r="A1157" t="str">
            <v>Total R51185 - CALL CTR OPERATIONSLine of Business903 - AIRLINE TRAVEL</v>
          </cell>
          <cell r="B1157" t="str">
            <v>Total R51185 - CALL CTR OPERATIONS</v>
          </cell>
          <cell r="C1157" t="str">
            <v>Line of Business</v>
          </cell>
          <cell r="D1157" t="str">
            <v>903 - AIRLINE TRAVEL</v>
          </cell>
          <cell r="E1157">
            <v>414</v>
          </cell>
        </row>
        <row r="1158">
          <cell r="A1158" t="str">
            <v>Total R51185 - CALL CTR OPERATIONSLine of Business646 - VEHICLE-OCCASNAL USE</v>
          </cell>
          <cell r="B1158" t="str">
            <v>Total R51185 - CALL CTR OPERATIONS</v>
          </cell>
          <cell r="C1158" t="str">
            <v>Line of Business</v>
          </cell>
          <cell r="D1158" t="str">
            <v>646 - VEHICLE-OCCASNAL USE</v>
          </cell>
          <cell r="E1158">
            <v>6000</v>
          </cell>
        </row>
        <row r="1159">
          <cell r="A1159" t="str">
            <v>Total R51185 - CALL CTR OPERATIONSLine of Business648 - VEHICLE - CONTRACT</v>
          </cell>
          <cell r="B1159" t="str">
            <v>Total R51185 - CALL CTR OPERATIONS</v>
          </cell>
          <cell r="C1159" t="str">
            <v>Line of Business</v>
          </cell>
          <cell r="D1159" t="str">
            <v>648 - VEHICLE - CONTRACT</v>
          </cell>
          <cell r="E1159">
            <v>691</v>
          </cell>
        </row>
        <row r="1160">
          <cell r="A1160" t="str">
            <v>Total R51185 - CALL CTR OPERATIONSLine of Business772 - VEHICLE - CAR RENTAL</v>
          </cell>
          <cell r="B1160" t="str">
            <v>Total R51185 - CALL CTR OPERATIONS</v>
          </cell>
          <cell r="C1160" t="str">
            <v>Line of Business</v>
          </cell>
          <cell r="D1160" t="str">
            <v>772 - VEHICLE - CAR RENTAL</v>
          </cell>
          <cell r="E1160">
            <v>104</v>
          </cell>
        </row>
        <row r="1161">
          <cell r="A1161" t="str">
            <v>Total R51185 - CALL CTR OPERATIONSLine of Business680 - MEMB,DUES,PROF.-INDV</v>
          </cell>
          <cell r="B1161" t="str">
            <v>Total R51185 - CALL CTR OPERATIONS</v>
          </cell>
          <cell r="C1161" t="str">
            <v>Line of Business</v>
          </cell>
          <cell r="D1161" t="str">
            <v>680 - MEMB,DUES,PROF.-INDV</v>
          </cell>
          <cell r="E1161">
            <v>17.02</v>
          </cell>
        </row>
        <row r="1162">
          <cell r="A1162" t="str">
            <v>Total R51185 - CALL CTR OPERATIONSLine of Business682 - MEMB,DUES,PROF.-CORP</v>
          </cell>
          <cell r="B1162" t="str">
            <v>Total R51185 - CALL CTR OPERATIONS</v>
          </cell>
          <cell r="C1162" t="str">
            <v>Line of Business</v>
          </cell>
          <cell r="D1162" t="str">
            <v>682 - MEMB,DUES,PROF.-CORP</v>
          </cell>
          <cell r="E1162">
            <v>13</v>
          </cell>
        </row>
        <row r="1163">
          <cell r="A1163" t="str">
            <v>Total R51185 - CALL CTR OPERATIONSLine of Businessb. Employee Related Expenses</v>
          </cell>
          <cell r="B1163" t="str">
            <v>Total R51185 - CALL CTR OPERATIONS</v>
          </cell>
          <cell r="C1163" t="str">
            <v>Line of Business</v>
          </cell>
          <cell r="D1163" t="str">
            <v>b. Employee Related Expenses</v>
          </cell>
          <cell r="E1163">
            <v>20070.02</v>
          </cell>
        </row>
        <row r="1164">
          <cell r="A1164" t="str">
            <v>Total R51185 - CALL CTR OPERATIONSLine of Business618 - PAYROLL - TEMPORARY</v>
          </cell>
          <cell r="B1164" t="str">
            <v>Total R51185 - CALL CTR OPERATIONS</v>
          </cell>
          <cell r="C1164" t="str">
            <v>Line of Business</v>
          </cell>
          <cell r="D1164" t="str">
            <v>618 - PAYROLL - TEMPORARY</v>
          </cell>
          <cell r="E1164">
            <v>500</v>
          </cell>
        </row>
        <row r="1165">
          <cell r="A1165" t="str">
            <v>Total R51185 - CALL CTR OPERATIONSLine of Business946 - CONTRACTOR-NON-HAZD DISPO</v>
          </cell>
          <cell r="B1165" t="str">
            <v>Total R51185 - CALL CTR OPERATIONS</v>
          </cell>
          <cell r="C1165" t="str">
            <v>Line of Business</v>
          </cell>
          <cell r="D1165" t="str">
            <v>946 - CONTRACTOR-NON-HAZD DISPO</v>
          </cell>
          <cell r="E1165">
            <v>13</v>
          </cell>
        </row>
        <row r="1166">
          <cell r="A1166" t="str">
            <v>Total R51185 - CALL CTR OPERATIONSLine of Business662 - CONTRACTOR</v>
          </cell>
          <cell r="B1166" t="str">
            <v>Total R51185 - CALL CTR OPERATIONS</v>
          </cell>
          <cell r="C1166" t="str">
            <v>Line of Business</v>
          </cell>
          <cell r="D1166" t="str">
            <v>662 - CONTRACTOR</v>
          </cell>
          <cell r="E1166">
            <v>441</v>
          </cell>
        </row>
        <row r="1167">
          <cell r="A1167" t="str">
            <v>Total R51185 - CALL CTR OPERATIONSLine of Business690 - ENVIRONMENTAL SERVICES</v>
          </cell>
          <cell r="B1167" t="str">
            <v>Total R51185 - CALL CTR OPERATIONS</v>
          </cell>
          <cell r="C1167" t="str">
            <v>Line of Business</v>
          </cell>
          <cell r="D1167" t="str">
            <v>690 - ENVIRONMENTAL SERVICES</v>
          </cell>
          <cell r="E1167">
            <v>1.01</v>
          </cell>
        </row>
        <row r="1168">
          <cell r="A1168" t="str">
            <v>Total R51185 - CALL CTR OPERATIONSLine of Business693 - OUTSIDE SERVICES</v>
          </cell>
          <cell r="B1168" t="str">
            <v>Total R51185 - CALL CTR OPERATIONS</v>
          </cell>
          <cell r="C1168" t="str">
            <v>Line of Business</v>
          </cell>
          <cell r="D1168" t="str">
            <v>693 - OUTSIDE SERVICES</v>
          </cell>
          <cell r="E1168">
            <v>6.07</v>
          </cell>
        </row>
        <row r="1169">
          <cell r="A1169" t="str">
            <v>Total R51185 - CALL CTR OPERATIONSLine of Business773 - P/S DATA PROCESSING</v>
          </cell>
          <cell r="B1169" t="str">
            <v>Total R51185 - CALL CTR OPERATIONS</v>
          </cell>
          <cell r="C1169" t="str">
            <v>Line of Business</v>
          </cell>
          <cell r="D1169" t="str">
            <v>773 - P/S DATA PROCESSING</v>
          </cell>
          <cell r="E1169">
            <v>2250</v>
          </cell>
        </row>
        <row r="1170">
          <cell r="A1170" t="str">
            <v>Total R51185 - CALL CTR OPERATIONSLine of Business692 - PROFESSIONAL SERVICES</v>
          </cell>
          <cell r="B1170" t="str">
            <v>Total R51185 - CALL CTR OPERATIONS</v>
          </cell>
          <cell r="C1170" t="str">
            <v>Line of Business</v>
          </cell>
          <cell r="D1170" t="str">
            <v>692 - PROFESSIONAL SERVICES</v>
          </cell>
          <cell r="E1170">
            <v>466866</v>
          </cell>
        </row>
        <row r="1171">
          <cell r="A1171" t="str">
            <v>Total R51185 - CALL CTR OPERATIONSLine of Business720 - COMMUNICATIONS - PRINT</v>
          </cell>
          <cell r="B1171" t="str">
            <v>Total R51185 - CALL CTR OPERATIONS</v>
          </cell>
          <cell r="C1171" t="str">
            <v>Line of Business</v>
          </cell>
          <cell r="D1171" t="str">
            <v>720 - COMMUNICATIONS - PRINT</v>
          </cell>
          <cell r="E1171">
            <v>7946</v>
          </cell>
        </row>
        <row r="1172">
          <cell r="A1172" t="str">
            <v>Total R51185 - CALL CTR OPERATIONSLine of Businessc. Contractors &amp; Professional Services</v>
          </cell>
          <cell r="B1172" t="str">
            <v>Total R51185 - CALL CTR OPERATIONS</v>
          </cell>
          <cell r="C1172" t="str">
            <v>Line of Business</v>
          </cell>
          <cell r="D1172" t="str">
            <v>c. Contractors &amp; Professional Services</v>
          </cell>
          <cell r="E1172">
            <v>478023.08</v>
          </cell>
        </row>
        <row r="1173">
          <cell r="A1173" t="str">
            <v>Total R51185 - CALL CTR OPERATIONSLine of Business741 - MICRO COMPUTER SFTWR</v>
          </cell>
          <cell r="B1173" t="str">
            <v>Total R51185 - CALL CTR OPERATIONS</v>
          </cell>
          <cell r="C1173" t="str">
            <v>Line of Business</v>
          </cell>
          <cell r="D1173" t="str">
            <v>741 - MICRO COMPUTER SFTWR</v>
          </cell>
          <cell r="E1173">
            <v>177</v>
          </cell>
        </row>
        <row r="1174">
          <cell r="A1174" t="str">
            <v>Total R51185 - CALL CTR OPERATIONSLine of Business764 - MCR COMPS/PERP MAINT</v>
          </cell>
          <cell r="B1174" t="str">
            <v>Total R51185 - CALL CTR OPERATIONS</v>
          </cell>
          <cell r="C1174" t="str">
            <v>Line of Business</v>
          </cell>
          <cell r="D1174" t="str">
            <v>764 - MCR COMPS/PERP MAINT</v>
          </cell>
          <cell r="E1174">
            <v>0</v>
          </cell>
        </row>
        <row r="1175">
          <cell r="A1175" t="str">
            <v>Total R51185 - CALL CTR OPERATIONSLine of Business841 - MCRO CMP HRDW PURCH</v>
          </cell>
          <cell r="B1175" t="str">
            <v>Total R51185 - CALL CTR OPERATIONS</v>
          </cell>
          <cell r="C1175" t="str">
            <v>Line of Business</v>
          </cell>
          <cell r="D1175" t="str">
            <v>841 - MCRO CMP HRDW PURCH</v>
          </cell>
          <cell r="E1175">
            <v>269</v>
          </cell>
        </row>
        <row r="1176">
          <cell r="A1176" t="str">
            <v>Total R51185 - CALL CTR OPERATIONSLine of Business810 - LONG DIST. TEL SERV.</v>
          </cell>
          <cell r="B1176" t="str">
            <v>Total R51185 - CALL CTR OPERATIONS</v>
          </cell>
          <cell r="C1176" t="str">
            <v>Line of Business</v>
          </cell>
          <cell r="D1176" t="str">
            <v>810 - LONG DIST. TEL SERV.</v>
          </cell>
          <cell r="E1176">
            <v>123330.54</v>
          </cell>
        </row>
        <row r="1177">
          <cell r="A1177" t="str">
            <v>Total R51185 - CALL CTR OPERATIONSLine of Business811 - LOCAL TEL. SERVICE</v>
          </cell>
          <cell r="B1177" t="str">
            <v>Total R51185 - CALL CTR OPERATIONS</v>
          </cell>
          <cell r="C1177" t="str">
            <v>Line of Business</v>
          </cell>
          <cell r="D1177" t="str">
            <v>811 - LOCAL TEL. SERVICE</v>
          </cell>
          <cell r="E1177">
            <v>39934</v>
          </cell>
        </row>
        <row r="1178">
          <cell r="A1178" t="str">
            <v>Total R51185 - CALL CTR OPERATIONSLine of Business813 - TELECOM EQUIP/MAINT</v>
          </cell>
          <cell r="B1178" t="str">
            <v>Total R51185 - CALL CTR OPERATIONS</v>
          </cell>
          <cell r="C1178" t="str">
            <v>Line of Business</v>
          </cell>
          <cell r="D1178" t="str">
            <v>813 - TELECOM EQUIP/MAINT</v>
          </cell>
          <cell r="E1178">
            <v>165366</v>
          </cell>
        </row>
        <row r="1179">
          <cell r="A1179" t="str">
            <v>Total R51185 - CALL CTR OPERATIONSLine of Business814 - CELLULAR MON TEL EXP</v>
          </cell>
          <cell r="B1179" t="str">
            <v>Total R51185 - CALL CTR OPERATIONS</v>
          </cell>
          <cell r="C1179" t="str">
            <v>Line of Business</v>
          </cell>
          <cell r="D1179" t="str">
            <v>814 - CELLULAR MON TEL EXP</v>
          </cell>
          <cell r="E1179">
            <v>2794</v>
          </cell>
        </row>
        <row r="1180">
          <cell r="A1180" t="str">
            <v>Total R51185 - CALL CTR OPERATIONSLine of Business818 - PAGERS</v>
          </cell>
          <cell r="B1180" t="str">
            <v>Total R51185 - CALL CTR OPERATIONS</v>
          </cell>
          <cell r="C1180" t="str">
            <v>Line of Business</v>
          </cell>
          <cell r="D1180" t="str">
            <v>818 - PAGERS</v>
          </cell>
          <cell r="E1180">
            <v>115</v>
          </cell>
        </row>
        <row r="1181">
          <cell r="A1181" t="str">
            <v>Total R51185 - CALL CTR OPERATIONSLine of Businessd. Technology Expenditures</v>
          </cell>
          <cell r="B1181" t="str">
            <v>Total R51185 - CALL CTR OPERATIONS</v>
          </cell>
          <cell r="C1181" t="str">
            <v>Line of Business</v>
          </cell>
          <cell r="D1181" t="str">
            <v>d. Technology Expenditures</v>
          </cell>
          <cell r="E1181">
            <v>331985.53999999998</v>
          </cell>
        </row>
        <row r="1182">
          <cell r="A1182" t="str">
            <v>Total R51185 - CALL CTR OPERATIONSLine of Business677 - SAFETY EQUIPMENT EXP</v>
          </cell>
          <cell r="B1182" t="str">
            <v>Total R51185 - CALL CTR OPERATIONS</v>
          </cell>
          <cell r="C1182" t="str">
            <v>Line of Business</v>
          </cell>
          <cell r="D1182" t="str">
            <v>677 - SAFETY EQUIPMENT EXP</v>
          </cell>
          <cell r="E1182">
            <v>0</v>
          </cell>
        </row>
        <row r="1183">
          <cell r="A1183" t="str">
            <v>Total R51185 - CALL CTR OPERATIONSLine of Business676 - MATERIAL &amp; SUPPL-GEN</v>
          </cell>
          <cell r="B1183" t="str">
            <v>Total R51185 - CALL CTR OPERATIONS</v>
          </cell>
          <cell r="C1183" t="str">
            <v>Line of Business</v>
          </cell>
          <cell r="D1183" t="str">
            <v>676 - MATERIAL &amp; SUPPL-GEN</v>
          </cell>
          <cell r="E1183">
            <v>225</v>
          </cell>
        </row>
        <row r="1184">
          <cell r="A1184" t="str">
            <v>Total R51185 - CALL CTR OPERATIONSLine of Business706 - LAB.RADIO&amp;COMM.EQUIP</v>
          </cell>
          <cell r="B1184" t="str">
            <v>Total R51185 - CALL CTR OPERATIONS</v>
          </cell>
          <cell r="C1184" t="str">
            <v>Line of Business</v>
          </cell>
          <cell r="D1184" t="str">
            <v>706 - LAB.RADIO&amp;COMM.EQUIP</v>
          </cell>
          <cell r="E1184">
            <v>0</v>
          </cell>
        </row>
        <row r="1185">
          <cell r="A1185" t="str">
            <v>Total R51185 - CALL CTR OPERATIONSLine of Businessg. Equip, Material &amp; Supplies Expenditures</v>
          </cell>
          <cell r="B1185" t="str">
            <v>Total R51185 - CALL CTR OPERATIONS</v>
          </cell>
          <cell r="C1185" t="str">
            <v>Line of Business</v>
          </cell>
          <cell r="D1185" t="str">
            <v>g. Equip, Material &amp; Supplies Expenditures</v>
          </cell>
          <cell r="E1185">
            <v>225</v>
          </cell>
        </row>
        <row r="1186">
          <cell r="A1186" t="str">
            <v>Total R51185 - CALL CTR OPERATIONSLine of Business924 - CIAC-CONTR AID CNSTR</v>
          </cell>
          <cell r="B1186" t="str">
            <v>Total R51185 - CALL CTR OPERATIONS</v>
          </cell>
          <cell r="C1186" t="str">
            <v>Line of Business</v>
          </cell>
          <cell r="D1186" t="str">
            <v>924 - CIAC-CONTR AID CNSTR</v>
          </cell>
          <cell r="E1186">
            <v>0</v>
          </cell>
        </row>
        <row r="1187">
          <cell r="A1187" t="str">
            <v>Total R51185 - CALL CTR OPERATIONSLine of Businessh. Corporate Overheads</v>
          </cell>
          <cell r="B1187" t="str">
            <v>Total R51185 - CALL CTR OPERATIONS</v>
          </cell>
          <cell r="C1187" t="str">
            <v>Line of Business</v>
          </cell>
          <cell r="D1187" t="str">
            <v>h. Corporate Overheads</v>
          </cell>
          <cell r="E1187">
            <v>0</v>
          </cell>
        </row>
        <row r="1188">
          <cell r="A1188" t="str">
            <v>Total R51185 - CALL CTR OPERATIONSLine of Business628 - OFFICE EQUIP-MAINT.</v>
          </cell>
          <cell r="B1188" t="str">
            <v>Total R51185 - CALL CTR OPERATIONS</v>
          </cell>
          <cell r="C1188" t="str">
            <v>Line of Business</v>
          </cell>
          <cell r="D1188" t="str">
            <v>628 - OFFICE EQUIP-MAINT.</v>
          </cell>
          <cell r="E1188">
            <v>79</v>
          </cell>
        </row>
        <row r="1189">
          <cell r="A1189" t="str">
            <v>Total R51185 - CALL CTR OPERATIONSLine of Business629 - OFFICE SUPPLIES</v>
          </cell>
          <cell r="B1189" t="str">
            <v>Total R51185 - CALL CTR OPERATIONS</v>
          </cell>
          <cell r="C1189" t="str">
            <v>Line of Business</v>
          </cell>
          <cell r="D1189" t="str">
            <v>629 - OFFICE SUPPLIES</v>
          </cell>
          <cell r="E1189">
            <v>5238</v>
          </cell>
        </row>
        <row r="1190">
          <cell r="A1190" t="str">
            <v>Total R51185 - CALL CTR OPERATIONSLine of Business630 - POSTAGE</v>
          </cell>
          <cell r="B1190" t="str">
            <v>Total R51185 - CALL CTR OPERATIONS</v>
          </cell>
          <cell r="C1190" t="str">
            <v>Line of Business</v>
          </cell>
          <cell r="D1190" t="str">
            <v>630 - POSTAGE</v>
          </cell>
          <cell r="E1190">
            <v>3334</v>
          </cell>
        </row>
        <row r="1191">
          <cell r="A1191" t="str">
            <v>Total R51185 - CALL CTR OPERATIONSLine of Business636 - OFFICE EQUIPMENT - RENT</v>
          </cell>
          <cell r="B1191" t="str">
            <v>Total R51185 - CALL CTR OPERATIONS</v>
          </cell>
          <cell r="C1191" t="str">
            <v>Line of Business</v>
          </cell>
          <cell r="D1191" t="str">
            <v>636 - OFFICE EQUIPMENT - RENT</v>
          </cell>
          <cell r="E1191">
            <v>4505</v>
          </cell>
        </row>
        <row r="1192">
          <cell r="A1192" t="str">
            <v>Total R51185 - CALL CTR OPERATIONSLine of Business735 - OFFICE FURN. &amp; FIXT.</v>
          </cell>
          <cell r="B1192" t="str">
            <v>Total R51185 - CALL CTR OPERATIONS</v>
          </cell>
          <cell r="C1192" t="str">
            <v>Line of Business</v>
          </cell>
          <cell r="D1192" t="str">
            <v>735 - OFFICE FURN. &amp; FIXT.</v>
          </cell>
          <cell r="E1192">
            <v>328.24</v>
          </cell>
        </row>
        <row r="1193">
          <cell r="A1193" t="str">
            <v>Total R51185 - CALL CTR OPERATIONSLine of Business634 - FORMS &amp; DUPLICATING</v>
          </cell>
          <cell r="B1193" t="str">
            <v>Total R51185 - CALL CTR OPERATIONS</v>
          </cell>
          <cell r="C1193" t="str">
            <v>Line of Business</v>
          </cell>
          <cell r="D1193" t="str">
            <v>634 - FORMS &amp; DUPLICATING</v>
          </cell>
          <cell r="E1193">
            <v>1466</v>
          </cell>
        </row>
        <row r="1194">
          <cell r="A1194" t="str">
            <v>Total R51185 - CALL CTR OPERATIONSLine of Business626 - JANITORIAL SERV/SUPL</v>
          </cell>
          <cell r="B1194" t="str">
            <v>Total R51185 - CALL CTR OPERATIONS</v>
          </cell>
          <cell r="C1194" t="str">
            <v>Line of Business</v>
          </cell>
          <cell r="D1194" t="str">
            <v>626 - JANITORIAL SERV/SUPL</v>
          </cell>
          <cell r="E1194">
            <v>0</v>
          </cell>
        </row>
        <row r="1195">
          <cell r="A1195" t="str">
            <v>Total R51185 - CALL CTR OPERATIONSLine of Business642 - UTILITIES - (Tele, Wtr, Elect)</v>
          </cell>
          <cell r="B1195" t="str">
            <v>Total R51185 - CALL CTR OPERATIONS</v>
          </cell>
          <cell r="C1195" t="str">
            <v>Line of Business</v>
          </cell>
          <cell r="D1195" t="str">
            <v>642 - UTILITIES - (Tele, Wtr, Elect)</v>
          </cell>
          <cell r="E1195">
            <v>0</v>
          </cell>
        </row>
        <row r="1196">
          <cell r="A1196" t="str">
            <v>Total R51185 - CALL CTR OPERATIONSLine of Business736 - STRUCTURES&amp;IMPRVMTS</v>
          </cell>
          <cell r="B1196" t="str">
            <v>Total R51185 - CALL CTR OPERATIONS</v>
          </cell>
          <cell r="C1196" t="str">
            <v>Line of Business</v>
          </cell>
          <cell r="D1196" t="str">
            <v>736 - STRUCTURES&amp;IMPRVMTS</v>
          </cell>
          <cell r="E1196">
            <v>672</v>
          </cell>
        </row>
        <row r="1197">
          <cell r="A1197" t="str">
            <v>Total R51185 - CALL CTR OPERATIONSLine of Business694 - Security</v>
          </cell>
          <cell r="B1197" t="str">
            <v>Total R51185 - CALL CTR OPERATIONS</v>
          </cell>
          <cell r="C1197" t="str">
            <v>Line of Business</v>
          </cell>
          <cell r="D1197" t="str">
            <v>694 - Security</v>
          </cell>
          <cell r="E1197">
            <v>98.47</v>
          </cell>
        </row>
        <row r="1198">
          <cell r="A1198" t="str">
            <v>Total R51185 - CALL CTR OPERATIONSLine of Businessj. Office &amp; Facilities Administration</v>
          </cell>
          <cell r="B1198" t="str">
            <v>Total R51185 - CALL CTR OPERATIONS</v>
          </cell>
          <cell r="C1198" t="str">
            <v>Line of Business</v>
          </cell>
          <cell r="D1198" t="str">
            <v>j. Office &amp; Facilities Administration</v>
          </cell>
          <cell r="E1198">
            <v>15720.71</v>
          </cell>
        </row>
        <row r="1199">
          <cell r="A1199" t="str">
            <v>Total R51185 - CALL CTR OPERATIONSLine of Business750 - INSURANCE-LIABILITY</v>
          </cell>
          <cell r="B1199" t="str">
            <v>Total R51185 - CALL CTR OPERATIONS</v>
          </cell>
          <cell r="C1199" t="str">
            <v>Line of Business</v>
          </cell>
          <cell r="D1199" t="str">
            <v>750 - INSURANCE-LIABILITY</v>
          </cell>
          <cell r="E1199">
            <v>278</v>
          </cell>
        </row>
        <row r="1200">
          <cell r="A1200" t="str">
            <v>Total R51185 - CALL CTR OPERATIONSLine of Business790 - MISCELLANEOUS</v>
          </cell>
          <cell r="B1200" t="str">
            <v>Total R51185 - CALL CTR OPERATIONS</v>
          </cell>
          <cell r="C1200" t="str">
            <v>Line of Business</v>
          </cell>
          <cell r="D1200" t="str">
            <v>790 - MISCELLANEOUS</v>
          </cell>
          <cell r="E1200">
            <v>538</v>
          </cell>
        </row>
        <row r="1201">
          <cell r="A1201" t="str">
            <v>Total R51185 - CALL CTR OPERATIONSLine of Businessk. Miscellaneous Expenditures</v>
          </cell>
          <cell r="B1201" t="str">
            <v>Total R51185 - CALL CTR OPERATIONS</v>
          </cell>
          <cell r="C1201" t="str">
            <v>Line of Business</v>
          </cell>
          <cell r="D1201" t="str">
            <v>k. Miscellaneous Expenditures</v>
          </cell>
          <cell r="E1201">
            <v>816</v>
          </cell>
        </row>
        <row r="1202">
          <cell r="A1202" t="str">
            <v>Total R51185 - CALL CTR OPERATIONSLine of BusinessEAC Total</v>
          </cell>
          <cell r="B1202" t="str">
            <v>Total R51185 - CALL CTR OPERATIONS</v>
          </cell>
          <cell r="C1202" t="str">
            <v>Line of Business</v>
          </cell>
          <cell r="D1202" t="str">
            <v>EAC Total</v>
          </cell>
          <cell r="E1202">
            <v>2461399.35</v>
          </cell>
        </row>
      </sheetData>
      <sheetData sheetId="8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NOV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11641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27228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2800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165781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4768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8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405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420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18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4513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177269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74114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74114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74114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110121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110121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110121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101649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101649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101649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124165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124165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124165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122955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122955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122955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544645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27228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2800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698785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4768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8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405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420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18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4513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710273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23753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6845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30901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4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200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700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32251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23753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6845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30901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4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200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700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32251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10305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109514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4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23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3538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1041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1918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115920.14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10305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109514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4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23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3538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1041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1918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115920.14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7678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38939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6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1830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27.49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37.67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21.38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248.54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42192.259999999995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7678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38939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6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1830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27.49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37.67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21.38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248.54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42192.259999999995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3179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45955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5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12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1686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53612.25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3179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45955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5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12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1686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53612.25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14922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48428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7200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0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7360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55982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14922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48428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7200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0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7360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55982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18960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14879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34139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4800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4907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39174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18960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14879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34139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4800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4907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39174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3935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41863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1.01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60830.400000000001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222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819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234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111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2457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65100.44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3935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41863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1.01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60830.400000000001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222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819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234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111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2457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65100.44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7684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80669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10217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99070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16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1.01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88.01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110374.12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82716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82716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82716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25129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25129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25129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82051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82051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82051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412579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80669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10217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503965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16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1.01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88.01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515269.12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22902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23194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707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111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38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1823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5490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22242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97883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39230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169459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307322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4.16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412.43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354993.43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22902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23194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707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111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38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1823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5490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22242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97883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39230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169459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307322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4.16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412.43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354993.43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402904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402904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430654</v>
          </cell>
        </row>
        <row r="699">
          <cell r="A699" t="str">
            <v>081401 - MIS TELECOM11188000000 - REGIONAL CUSTOMER SERVICE CENTER SUPPORT685 - EDP OUTSIDE</v>
          </cell>
          <cell r="B699" t="str">
            <v>081401 - MIS TELECOM</v>
          </cell>
          <cell r="C699" t="str">
            <v>11188000000 - REGIONAL CUSTOMER SERVICE CENTER SUPPORT</v>
          </cell>
          <cell r="D699" t="str">
            <v>685 - EDP OUTSIDE</v>
          </cell>
          <cell r="E699">
            <v>45000</v>
          </cell>
        </row>
        <row r="700">
          <cell r="A700" t="str">
            <v>081401 - MIS TELECOM11188000000 - REGIONAL CUSTOMER SERVICE CENTER SUPPORTc. Contractors &amp; Professional Services</v>
          </cell>
          <cell r="B700" t="str">
            <v>081401 - MIS TELECOM</v>
          </cell>
          <cell r="C700" t="str">
            <v>11188000000 - REGIONAL CUSTOMER SERVICE CENTER SUPPORT</v>
          </cell>
          <cell r="D700" t="str">
            <v>c. Contractors &amp; Professional Services</v>
          </cell>
          <cell r="E700">
            <v>45000</v>
          </cell>
        </row>
        <row r="701">
          <cell r="A701" t="str">
            <v>081401 - MIS TELECOM11188000000 - REGIONAL CUSTOMER SERVICE CENTER SUPPORTEAC Total</v>
          </cell>
          <cell r="B701" t="str">
            <v>081401 - MIS TELECOM</v>
          </cell>
          <cell r="C701" t="str">
            <v>11188000000 - REGIONAL CUSTOMER SERVICE CENTER SUPPORT</v>
          </cell>
          <cell r="D701" t="str">
            <v>EAC Total</v>
          </cell>
          <cell r="E701">
            <v>45000</v>
          </cell>
        </row>
        <row r="702">
          <cell r="A702" t="str">
            <v>081401 - MIS TELECOMLine of Business685 - EDP OUTSIDE</v>
          </cell>
          <cell r="B702" t="str">
            <v>081401 - MIS TELECOM</v>
          </cell>
          <cell r="C702" t="str">
            <v>Line of Business</v>
          </cell>
          <cell r="D702" t="str">
            <v>685 - EDP OUTSIDE</v>
          </cell>
          <cell r="E702">
            <v>45000</v>
          </cell>
        </row>
        <row r="703">
          <cell r="A703" t="str">
            <v>081401 - MIS TELECOMLine of Business692 - PROFESSIONAL SERVICES</v>
          </cell>
          <cell r="B703" t="str">
            <v>081401 - MIS TELECOM</v>
          </cell>
          <cell r="C703" t="str">
            <v>Line of Business</v>
          </cell>
          <cell r="D703" t="str">
            <v>692 - PROFESSIONAL SERVICES</v>
          </cell>
          <cell r="E703">
            <v>402904</v>
          </cell>
        </row>
        <row r="704">
          <cell r="A704" t="str">
            <v>081401 - MIS TELECOMLine of Businessc. Contractors &amp; Professional Services</v>
          </cell>
          <cell r="B704" t="str">
            <v>081401 - MIS TELECOM</v>
          </cell>
          <cell r="C704" t="str">
            <v>Line of Business</v>
          </cell>
          <cell r="D704" t="str">
            <v>c. Contractors &amp; Professional Services</v>
          </cell>
          <cell r="E704">
            <v>447904</v>
          </cell>
        </row>
        <row r="705">
          <cell r="A705" t="str">
            <v>081401 - MIS TELECOMLine of Business810 - LONG DIST. TEL SERV.</v>
          </cell>
          <cell r="B705" t="str">
            <v>081401 - MIS TELECOM</v>
          </cell>
          <cell r="C705" t="str">
            <v>Line of Business</v>
          </cell>
          <cell r="D705" t="str">
            <v>810 - LONG DIST. TEL SERV.</v>
          </cell>
          <cell r="E705">
            <v>27750</v>
          </cell>
        </row>
        <row r="706">
          <cell r="A706" t="str">
            <v>081401 - MIS TELECOMLine of Businessd. Technology Expenditures</v>
          </cell>
          <cell r="B706" t="str">
            <v>081401 - MIS TELECOM</v>
          </cell>
          <cell r="C706" t="str">
            <v>Line of Business</v>
          </cell>
          <cell r="D706" t="str">
            <v>d. Technology Expenditures</v>
          </cell>
          <cell r="E706">
            <v>27750</v>
          </cell>
        </row>
        <row r="707">
          <cell r="A707" t="str">
            <v>081401 - MIS TELECOMLine of BusinessEAC Total</v>
          </cell>
          <cell r="B707" t="str">
            <v>081401 - MIS TELECOM</v>
          </cell>
          <cell r="C707" t="str">
            <v>Line of Business</v>
          </cell>
          <cell r="D707" t="str">
            <v>EAC Total</v>
          </cell>
          <cell r="E707">
            <v>475654</v>
          </cell>
        </row>
        <row r="708">
          <cell r="A708" t="str">
            <v>Total R51185 - CALL CTR OPERATIONS01436000000 - DISASTER RECOVERY646 - VEHICLE-OCCASNAL USE</v>
          </cell>
          <cell r="B708" t="str">
            <v>Total R51185 - CALL CTR OPERATIONS</v>
          </cell>
          <cell r="C708" t="str">
            <v>01436000000 - DISASTER RECOVERY</v>
          </cell>
          <cell r="D708" t="str">
            <v>646 - VEHICLE-OCCASNAL USE</v>
          </cell>
          <cell r="E708">
            <v>0</v>
          </cell>
        </row>
        <row r="709">
          <cell r="A709" t="str">
            <v>Total R51185 - CALL CTR OPERATIONS01436000000 - DISASTER RECOVERY772 - VEHICLE - CAR RENTAL</v>
          </cell>
          <cell r="B709" t="str">
            <v>Total R51185 - CALL CTR OPERATIONS</v>
          </cell>
          <cell r="C709" t="str">
            <v>01436000000 - DISASTER RECOVERY</v>
          </cell>
          <cell r="D709" t="str">
            <v>772 - VEHICLE - CAR RENTAL</v>
          </cell>
          <cell r="E709">
            <v>0</v>
          </cell>
        </row>
        <row r="710">
          <cell r="A710" t="str">
            <v>Total R51185 - CALL CTR OPERATIONS01436000000 - DISASTER RECOVERYb. Employee Related Expenses</v>
          </cell>
          <cell r="B710" t="str">
            <v>Total R51185 - CALL CTR OPERATIONS</v>
          </cell>
          <cell r="C710" t="str">
            <v>01436000000 - DISASTER RECOVERY</v>
          </cell>
          <cell r="D710" t="str">
            <v>b. Employee Related Expenses</v>
          </cell>
          <cell r="E710">
            <v>0</v>
          </cell>
        </row>
        <row r="711">
          <cell r="A711" t="str">
            <v>Total R51185 - CALL CTR OPERATIONS01436000000 - DISASTER RECOVERY810 - LONG DIST. TEL SERV.</v>
          </cell>
          <cell r="B711" t="str">
            <v>Total R51185 - CALL CTR OPERATIONS</v>
          </cell>
          <cell r="C711" t="str">
            <v>01436000000 - DISASTER RECOVERY</v>
          </cell>
          <cell r="D711" t="str">
            <v>810 - LONG DIST. TEL SERV.</v>
          </cell>
          <cell r="E711">
            <v>0</v>
          </cell>
        </row>
        <row r="712">
          <cell r="A712" t="str">
            <v>Total R51185 - CALL CTR OPERATIONS01436000000 - DISASTER RECOVERY841 - MCRO CMP HRDW PURCH</v>
          </cell>
          <cell r="B712" t="str">
            <v>Total R51185 - CALL CTR OPERATIONS</v>
          </cell>
          <cell r="C712" t="str">
            <v>01436000000 - DISASTER RECOVERY</v>
          </cell>
          <cell r="D712" t="str">
            <v>841 - MCRO CMP HRDW PURCH</v>
          </cell>
          <cell r="E712">
            <v>0</v>
          </cell>
        </row>
        <row r="713">
          <cell r="A713" t="str">
            <v>Total R51185 - CALL CTR OPERATIONS01436000000 - DISASTER RECOVERYd. Technology Expenditures</v>
          </cell>
          <cell r="B713" t="str">
            <v>Total R51185 - CALL CTR OPERATIONS</v>
          </cell>
          <cell r="C713" t="str">
            <v>01436000000 - DISASTER RECOVERY</v>
          </cell>
          <cell r="D713" t="str">
            <v>d. Technology Expenditures</v>
          </cell>
          <cell r="E713">
            <v>0</v>
          </cell>
        </row>
        <row r="714">
          <cell r="A714" t="str">
            <v>Total R51185 - CALL CTR OPERATIONS01436000000 - DISASTER RECOVERY636 - OFFICE EQUIPMENT - RENT</v>
          </cell>
          <cell r="B714" t="str">
            <v>Total R51185 - CALL CTR OPERATIONS</v>
          </cell>
          <cell r="C714" t="str">
            <v>01436000000 - DISASTER RECOVERY</v>
          </cell>
          <cell r="D714" t="str">
            <v>636 - OFFICE EQUIPMENT - RENT</v>
          </cell>
          <cell r="E714">
            <v>0</v>
          </cell>
        </row>
        <row r="715">
          <cell r="A715" t="str">
            <v>Total R51185 - CALL CTR OPERATIONS01436000000 - DISASTER RECOVERY626 - JANITORIAL SERV/SUPL</v>
          </cell>
          <cell r="B715" t="str">
            <v>Total R51185 - CALL CTR OPERATIONS</v>
          </cell>
          <cell r="C715" t="str">
            <v>01436000000 - DISASTER RECOVERY</v>
          </cell>
          <cell r="D715" t="str">
            <v>626 - JANITORIAL SERV/SUPL</v>
          </cell>
          <cell r="E715">
            <v>0</v>
          </cell>
        </row>
        <row r="716">
          <cell r="A716" t="str">
            <v>Total R51185 - CALL CTR OPERATIONS01436000000 - DISASTER RECOVERYj. Office &amp; Facilities Administration</v>
          </cell>
          <cell r="B716" t="str">
            <v>Total R51185 - CALL CTR OPERATIONS</v>
          </cell>
          <cell r="C716" t="str">
            <v>01436000000 - DISASTER RECOVERY</v>
          </cell>
          <cell r="D716" t="str">
            <v>j. Office &amp; Facilities Administration</v>
          </cell>
          <cell r="E716">
            <v>0</v>
          </cell>
        </row>
        <row r="717">
          <cell r="A717" t="str">
            <v>Total R51185 - CALL CTR OPERATIONS01436000000 - DISASTER RECOVERYEAC Total</v>
          </cell>
          <cell r="B717" t="str">
            <v>Total R51185 - CALL CTR OPERATIONS</v>
          </cell>
          <cell r="C717" t="str">
            <v>01436000000 - DISASTER RECOVERY</v>
          </cell>
          <cell r="D717" t="str">
            <v>EAC Total</v>
          </cell>
          <cell r="E717">
            <v>0</v>
          </cell>
        </row>
        <row r="718">
          <cell r="A718" t="str">
            <v>Total R51185 - CALL CTR OPERATIONS01554000000 - CUST CARE PROCESS COORDINATORS802 - RG PAY-NON BARG FIXD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802 - RG PAY-NON BARG FIXD</v>
          </cell>
          <cell r="E718">
            <v>3179</v>
          </cell>
        </row>
        <row r="719">
          <cell r="A719" t="str">
            <v>Total R51185 - CALL CTR OPERATIONS01554000000 - CUST CARE PROCESS COORDINATORS803 - REG PAY-EXEMPT FIXED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803 - REG PAY-EXEMPT FIXED</v>
          </cell>
          <cell r="E719">
            <v>45955</v>
          </cell>
        </row>
        <row r="720">
          <cell r="A720" t="str">
            <v>Total R51185 - CALL CTR OPERATIONS01554000000 - CUST CARE PROCESS COORDINATORS805 - OT PAY-NON BARG FIX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805 - OT PAY-NON BARG FIX</v>
          </cell>
          <cell r="E720">
            <v>0</v>
          </cell>
        </row>
        <row r="721">
          <cell r="A721" t="str">
            <v>Total R51185 - CALL CTR OPERATIONS01554000000 - CUST CARE PROCESS COORDINATORS806 - OT PAY-EXEMPT FIXED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806 - OT PAY-EXEMPT FIXED</v>
          </cell>
          <cell r="E721">
            <v>125</v>
          </cell>
        </row>
        <row r="722">
          <cell r="A722" t="str">
            <v>Total R51185 - CALL CTR OPERATIONS01554000000 - CUST CARE PROCESS COORDINATORS821 - PAYROLL-OTHER EARNGS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821 - PAYROLL-OTHER EARNGS</v>
          </cell>
          <cell r="E722">
            <v>0</v>
          </cell>
        </row>
        <row r="723">
          <cell r="A723" t="str">
            <v>Total R51185 - CALL CTR OPERATIONS01554000000 - CUST CARE PROCESS COORDINATORSa. Salaries &amp; Wages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a. Salaries &amp; Wages</v>
          </cell>
          <cell r="E723">
            <v>49259</v>
          </cell>
        </row>
        <row r="724">
          <cell r="A724" t="str">
            <v>Total R51185 - CALL CTR OPERATIONS01554000000 - CUST CARE PROCESS COORDINATORS621 - BOOK PER., SUBSCRIP.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621 - BOOK PER., SUBSCRIP.</v>
          </cell>
          <cell r="E724">
            <v>5</v>
          </cell>
        </row>
        <row r="725">
          <cell r="A725" t="str">
            <v>Total R51185 - CALL CTR OPERATIONS01554000000 - CUST CARE PROCESS COORDINATORS668 - EDUCATION AND TRAINING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668 - EDUCATION AND TRAINING</v>
          </cell>
          <cell r="E725">
            <v>158</v>
          </cell>
        </row>
        <row r="726">
          <cell r="A726" t="str">
            <v>Total R51185 - CALL CTR OPERATIONS01554000000 - CUST CARE PROCESS COORDINATORS624 - EMPLOYEE RELATIONS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624 - EMPLOYEE RELATIONS</v>
          </cell>
          <cell r="E726">
            <v>100</v>
          </cell>
        </row>
        <row r="727">
          <cell r="A727" t="str">
            <v>Total R51185 - CALL CTR OPERATIONS01554000000 - CUST CARE PROCESS COORDINATORS625 - EXP. ACCTS. &amp; TRAVEL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625 - EXP. ACCTS. &amp; TRAVEL</v>
          </cell>
          <cell r="E727">
            <v>75</v>
          </cell>
        </row>
        <row r="728">
          <cell r="A728" t="str">
            <v>Total R51185 - CALL CTR OPERATIONS01554000000 - CUST CARE PROCESS COORDINATORS901 - BUSINESS MEALS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901 - BUSINESS MEALS</v>
          </cell>
          <cell r="E728">
            <v>171</v>
          </cell>
        </row>
        <row r="729">
          <cell r="A729" t="str">
            <v>Total R51185 - CALL CTR OPERATIONS01554000000 - CUST CARE PROCESS COORDINATORS902 - HOTEL / LODGING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902 - HOTEL / LODGING</v>
          </cell>
          <cell r="E729">
            <v>117</v>
          </cell>
        </row>
        <row r="730">
          <cell r="A730" t="str">
            <v>Total R51185 - CALL CTR OPERATIONS01554000000 - CUST CARE PROCESS COORDINATORS903 - AIRLINE TRAVEL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903 - AIRLINE TRAVEL</v>
          </cell>
          <cell r="E730">
            <v>54</v>
          </cell>
        </row>
        <row r="731">
          <cell r="A731" t="str">
            <v>Total R51185 - CALL CTR OPERATIONS01554000000 - CUST CARE PROCESS COORDINATORS646 - VEHICLE-OCCASNAL USE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646 - VEHICLE-OCCASNAL USE</v>
          </cell>
          <cell r="E731">
            <v>994</v>
          </cell>
        </row>
        <row r="732">
          <cell r="A732" t="str">
            <v>Total R51185 - CALL CTR OPERATIONS01554000000 - CUST CARE PROCESS COORDINATORS772 - VEHICLE - CAR RENTAL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772 - VEHICLE - CAR RENTAL</v>
          </cell>
          <cell r="E732">
            <v>12</v>
          </cell>
        </row>
        <row r="733">
          <cell r="A733" t="str">
            <v>Total R51185 - CALL CTR OPERATIONS01554000000 - CUST CARE PROCESS COORDINATORSb. Employee Related Expenses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b. Employee Related Expenses</v>
          </cell>
          <cell r="E733">
            <v>1686</v>
          </cell>
        </row>
        <row r="734">
          <cell r="A734" t="str">
            <v>Total R51185 - CALL CTR OPERATIONS01554000000 - CUST CARE PROCESS COORDINATORS773 - P/S DATA PROCESSING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773 - P/S DATA PROCESSING</v>
          </cell>
          <cell r="E734">
            <v>2250</v>
          </cell>
        </row>
        <row r="735">
          <cell r="A735" t="str">
            <v>Total R51185 - CALL CTR OPERATIONS01554000000 - CUST CARE PROCESS COORDINATORSc. Contractors &amp; Professional Services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c. Contractors &amp; Professional Services</v>
          </cell>
          <cell r="E735">
            <v>2250</v>
          </cell>
        </row>
        <row r="736">
          <cell r="A736" t="str">
            <v>Total R51185 - CALL CTR OPERATIONS01554000000 - CUST CARE PROCESS COORDINATORS741 - MICRO COMPUTER SFTWR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741 - MICRO COMPUTER SFTWR</v>
          </cell>
          <cell r="E736">
            <v>0</v>
          </cell>
        </row>
        <row r="737">
          <cell r="A737" t="str">
            <v>Total R51185 - CALL CTR OPERATIONS01554000000 - CUST CARE PROCESS COORDINATORS841 - MCRO CMP HRDW PURCH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841 - MCRO CMP HRDW PURCH</v>
          </cell>
          <cell r="E737">
            <v>0</v>
          </cell>
        </row>
        <row r="738">
          <cell r="A738" t="str">
            <v>Total R51185 - CALL CTR OPERATIONS01554000000 - CUST CARE PROCESS COORDINATORS810 - LONG DIST. TEL SERV.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810 - LONG DIST. TEL SERV.</v>
          </cell>
          <cell r="E738">
            <v>13.25</v>
          </cell>
        </row>
        <row r="739">
          <cell r="A739" t="str">
            <v>Total R51185 - CALL CTR OPERATIONS01554000000 - CUST CARE PROCESS COORDINATORS811 - LOCAL TEL. SERVICE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811 - LOCAL TEL. SERVICE</v>
          </cell>
          <cell r="E739">
            <v>42</v>
          </cell>
        </row>
        <row r="740">
          <cell r="A740" t="str">
            <v>Total R51185 - CALL CTR OPERATIONS01554000000 - CUST CARE PROCESS COORDINATORS813 - TELECOM EQUIP/MAINT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813 - TELECOM EQUIP/MAINT</v>
          </cell>
          <cell r="E740">
            <v>45</v>
          </cell>
        </row>
        <row r="741">
          <cell r="A741" t="str">
            <v>Total R51185 - CALL CTR OPERATIONS01554000000 - CUST CARE PROCESS COORDINATORS814 - CELLULAR MON TEL EXP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814 - CELLULAR MON TEL EXP</v>
          </cell>
          <cell r="E741">
            <v>167</v>
          </cell>
        </row>
        <row r="742">
          <cell r="A742" t="str">
            <v>Total R51185 - CALL CTR OPERATIONS01554000000 - CUST CARE PROCESS COORDINATORSd. Technology Expenditures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d. Technology Expenditures</v>
          </cell>
          <cell r="E742">
            <v>267.25</v>
          </cell>
        </row>
        <row r="743">
          <cell r="A743" t="str">
            <v>Total R51185 - CALL CTR OPERATIONS01554000000 - CUST CARE PROCESS COORDINATORS676 - MATERIAL &amp; SUPPL-GEN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676 - MATERIAL &amp; SUPPL-GEN</v>
          </cell>
          <cell r="E743">
            <v>0</v>
          </cell>
        </row>
        <row r="744">
          <cell r="A744" t="str">
            <v>Total R51185 - CALL CTR OPERATIONS01554000000 - CUST CARE PROCESS COORDINATORSg. Equip, Material &amp; Supplies Expenditures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g. Equip, Material &amp; Supplies Expenditures</v>
          </cell>
          <cell r="E744">
            <v>0</v>
          </cell>
        </row>
        <row r="745">
          <cell r="A745" t="str">
            <v>Total R51185 - CALL CTR OPERATIONS01554000000 - CUST CARE PROCESS COORDINATORS629 - OFFICE SUPPLIES</v>
          </cell>
          <cell r="B745" t="str">
            <v>Total R51185 - CALL CTR OPERATIONS</v>
          </cell>
          <cell r="C745" t="str">
            <v>01554000000 - CUST CARE PROCESS COORDINATORS</v>
          </cell>
          <cell r="D745" t="str">
            <v>629 - OFFICE SUPPLIES</v>
          </cell>
          <cell r="E745">
            <v>54</v>
          </cell>
        </row>
        <row r="746">
          <cell r="A746" t="str">
            <v>Total R51185 - CALL CTR OPERATIONS01554000000 - CUST CARE PROCESS COORDINATORS634 - FORMS &amp; DUPLICATING</v>
          </cell>
          <cell r="B746" t="str">
            <v>Total R51185 - CALL CTR OPERATIONS</v>
          </cell>
          <cell r="C746" t="str">
            <v>01554000000 - CUST CARE PROCESS COORDINATORS</v>
          </cell>
          <cell r="D746" t="str">
            <v>634 - FORMS &amp; DUPLICATING</v>
          </cell>
          <cell r="E746">
            <v>67</v>
          </cell>
        </row>
        <row r="747">
          <cell r="A747" t="str">
            <v>Total R51185 - CALL CTR OPERATIONS01554000000 - CUST CARE PROCESS COORDINATORSj. Office &amp; Facilities Administration</v>
          </cell>
          <cell r="B747" t="str">
            <v>Total R51185 - CALL CTR OPERATIONS</v>
          </cell>
          <cell r="C747" t="str">
            <v>01554000000 - CUST CARE PROCESS COORDINATORS</v>
          </cell>
          <cell r="D747" t="str">
            <v>j. Office &amp; Facilities Administration</v>
          </cell>
          <cell r="E747">
            <v>121</v>
          </cell>
        </row>
        <row r="748">
          <cell r="A748" t="str">
            <v>Total R51185 - CALL CTR OPERATIONS01554000000 - CUST CARE PROCESS COORDINATORS750 - INSURANCE-LIABILITY</v>
          </cell>
          <cell r="B748" t="str">
            <v>Total R51185 - CALL CTR OPERATIONS</v>
          </cell>
          <cell r="C748" t="str">
            <v>01554000000 - CUST CARE PROCESS COORDINATORS</v>
          </cell>
          <cell r="D748" t="str">
            <v>750 - INSURANCE-LIABILITY</v>
          </cell>
          <cell r="E748">
            <v>29</v>
          </cell>
        </row>
        <row r="749">
          <cell r="A749" t="str">
            <v>Total R51185 - CALL CTR OPERATIONS01554000000 - CUST CARE PROCESS COORDINATORSk. Miscellaneous Expenditures</v>
          </cell>
          <cell r="B749" t="str">
            <v>Total R51185 - CALL CTR OPERATIONS</v>
          </cell>
          <cell r="C749" t="str">
            <v>01554000000 - CUST CARE PROCESS COORDINATORS</v>
          </cell>
          <cell r="D749" t="str">
            <v>k. Miscellaneous Expenditures</v>
          </cell>
          <cell r="E749">
            <v>29</v>
          </cell>
        </row>
        <row r="750">
          <cell r="A750" t="str">
            <v>Total R51185 - CALL CTR OPERATIONS01554000000 - CUST CARE PROCESS COORDINATORSEAC Total</v>
          </cell>
          <cell r="B750" t="str">
            <v>Total R51185 - CALL CTR OPERATIONS</v>
          </cell>
          <cell r="C750" t="str">
            <v>01554000000 - CUST CARE PROCESS COORDINATORS</v>
          </cell>
          <cell r="D750" t="str">
            <v>EAC Total</v>
          </cell>
          <cell r="E750">
            <v>53612.25</v>
          </cell>
        </row>
        <row r="751">
          <cell r="A751" t="str">
            <v>Total R51185 - CALL CTR OPERATIONS01555000000 - CUST CARE PLNG AND ADMIN802 - RG PAY-NON BARG FIXD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802 - RG PAY-NON BARG FIXD</v>
          </cell>
          <cell r="E751">
            <v>3935</v>
          </cell>
        </row>
        <row r="752">
          <cell r="A752" t="str">
            <v>Total R51185 - CALL CTR OPERATIONS01555000000 - CUST CARE PLNG AND ADMIN803 - REG PAY-EXEMPT FIXED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803 - REG PAY-EXEMPT FIXED</v>
          </cell>
          <cell r="E752">
            <v>41863</v>
          </cell>
        </row>
        <row r="753">
          <cell r="A753" t="str">
            <v>Total R51185 - CALL CTR OPERATIONS01555000000 - CUST CARE PLNG AND ADMIN302 - Charge in NON BARG/REG PAY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302 - Charge in NON BARG/REG PAY</v>
          </cell>
          <cell r="E753">
            <v>0</v>
          </cell>
        </row>
        <row r="754">
          <cell r="A754" t="str">
            <v>Total R51185 - CALL CTR OPERATIONS01555000000 - CUST CARE PLNG AND ADMIN805 - OT PAY-NON BARG FIX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805 - OT PAY-NON BARG FIX</v>
          </cell>
          <cell r="E754">
            <v>1.01</v>
          </cell>
        </row>
        <row r="755">
          <cell r="A755" t="str">
            <v>Total R51185 - CALL CTR OPERATIONS01555000000 - CUST CARE PLNG AND ADMIN806 - OT PAY-EXEMPT FIXED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806 - OT PAY-EXEMPT FIXED</v>
          </cell>
          <cell r="E755">
            <v>31.39</v>
          </cell>
        </row>
        <row r="756">
          <cell r="A756" t="str">
            <v>Total R51185 - CALL CTR OPERATIONS01555000000 - CUST CARE PLNG AND ADMIN305 - Charge In NON BARG/OT PAY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305 - Charge In NON BARG/OT PAY</v>
          </cell>
          <cell r="E756">
            <v>0</v>
          </cell>
        </row>
        <row r="757">
          <cell r="A757" t="str">
            <v>Total R51185 - CALL CTR OPERATIONS01555000000 - CUST CARE PLNG AND ADMIN321 - Charge In - OTHER EARNINGS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321 - Charge In - OTHER EARNINGS</v>
          </cell>
          <cell r="E757">
            <v>15000</v>
          </cell>
        </row>
        <row r="758">
          <cell r="A758" t="str">
            <v>Total R51185 - CALL CTR OPERATIONS01555000000 - CUST CARE PLNG AND ADMIN821 - PAYROLL-OTHER EARNGS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821 - PAYROLL-OTHER EARNGS</v>
          </cell>
          <cell r="E758">
            <v>0</v>
          </cell>
        </row>
        <row r="759">
          <cell r="A759" t="str">
            <v>Total R51185 - CALL CTR OPERATIONS01555000000 - CUST CARE PLNG AND ADMIN822 - PAYROLL-LUMP SUM INC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822 - PAYROLL-LUMP SUM INC</v>
          </cell>
          <cell r="E759">
            <v>0</v>
          </cell>
        </row>
        <row r="760">
          <cell r="A760" t="str">
            <v>Total R51185 - CALL CTR OPERATIONS01555000000 - CUST CARE PLNG AND ADMINa. Salaries &amp; Wages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a. Salaries &amp; Wages</v>
          </cell>
          <cell r="E760">
            <v>60830.400000000001</v>
          </cell>
        </row>
        <row r="761">
          <cell r="A761" t="str">
            <v>Total R51185 - CALL CTR OPERATIONS01555000000 - CUST CARE PLNG AND ADMIN621 - BOOK PER., SUBSCRIP.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621 - BOOK PER., SUBSCRIP.</v>
          </cell>
          <cell r="E761">
            <v>6</v>
          </cell>
        </row>
        <row r="762">
          <cell r="A762" t="str">
            <v>Total R51185 - CALL CTR OPERATIONS01555000000 - CUST CARE PLNG AND ADMIN668 - EDUCATION AND TRAINING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668 - EDUCATION AND TRAINING</v>
          </cell>
          <cell r="E762">
            <v>222</v>
          </cell>
        </row>
        <row r="763">
          <cell r="A763" t="str">
            <v>Total R51185 - CALL CTR OPERATIONS01555000000 - CUST CARE PLNG AND ADMIN624 - EMPLOYEE RELATIONS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624 - EMPLOYEE RELATIONS</v>
          </cell>
          <cell r="E763">
            <v>296</v>
          </cell>
        </row>
        <row r="764">
          <cell r="A764" t="str">
            <v>Total R51185 - CALL CTR OPERATIONS01555000000 - CUST CARE PLNG AND ADMIN625 - EXP. ACCTS. &amp; TRAVEL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625 - EXP. ACCTS. &amp; TRAVEL</v>
          </cell>
          <cell r="E764">
            <v>58</v>
          </cell>
        </row>
        <row r="765">
          <cell r="A765" t="str">
            <v>Total R51185 - CALL CTR OPERATIONS01555000000 - CUST CARE PLNG AND ADMIN901 - BUSINESS MEALS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901 - BUSINESS MEALS</v>
          </cell>
          <cell r="E765">
            <v>819</v>
          </cell>
        </row>
        <row r="766">
          <cell r="A766" t="str">
            <v>Total R51185 - CALL CTR OPERATIONS01555000000 - CUST CARE PLNG AND ADMIN902 - HOTEL / LODGING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902 - HOTEL / LODGING</v>
          </cell>
          <cell r="E766">
            <v>234</v>
          </cell>
        </row>
        <row r="767">
          <cell r="A767" t="str">
            <v>Total R51185 - CALL CTR OPERATIONS01555000000 - CUST CARE PLNG AND ADMIN903 - AIRLINE TRAVEL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903 - AIRLINE TRAVEL</v>
          </cell>
          <cell r="E767">
            <v>111</v>
          </cell>
        </row>
        <row r="768">
          <cell r="A768" t="str">
            <v>Total R51185 - CALL CTR OPERATIONS01555000000 - CUST CARE PLNG AND ADMIN646 - VEHICLE-OCCASNAL USE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646 - VEHICLE-OCCASNAL USE</v>
          </cell>
          <cell r="E768">
            <v>350</v>
          </cell>
        </row>
        <row r="769">
          <cell r="A769" t="str">
            <v>Total R51185 - CALL CTR OPERATIONS01555000000 - CUST CARE PLNG AND ADMIN648 - VEHICLE - CONTRACT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648 - VEHICLE - CONTRACT</v>
          </cell>
          <cell r="E769">
            <v>361</v>
          </cell>
        </row>
        <row r="770">
          <cell r="A770" t="str">
            <v>Total R51185 - CALL CTR OPERATIONS01555000000 - CUST CARE PLNG AND ADMIN682 - MEMB,DUES,PROF.-CORP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682 - MEMB,DUES,PROF.-CORP</v>
          </cell>
          <cell r="E770">
            <v>0</v>
          </cell>
        </row>
        <row r="771">
          <cell r="A771" t="str">
            <v>Total R51185 - CALL CTR OPERATIONS01555000000 - CUST CARE PLNG AND ADMIN772 - VEHICLE - CAR RENTAL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772 - VEHICLE - CAR RENTAL</v>
          </cell>
          <cell r="E771">
            <v>0</v>
          </cell>
        </row>
        <row r="772">
          <cell r="A772" t="str">
            <v>Total R51185 - CALL CTR OPERATIONS01555000000 - CUST CARE PLNG AND ADMINb. Employee Related Expenses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b. Employee Related Expenses</v>
          </cell>
          <cell r="E772">
            <v>2457</v>
          </cell>
        </row>
        <row r="773">
          <cell r="A773" t="str">
            <v>Total R51185 - CALL CTR OPERATIONS01555000000 - CUST CARE PLNG AND ADMIN618 - PAYROLL - TEMPORARY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618 - PAYROLL - TEMPORARY</v>
          </cell>
          <cell r="E773">
            <v>500</v>
          </cell>
        </row>
        <row r="774">
          <cell r="A774" t="str">
            <v>Total R51185 - CALL CTR OPERATIONS01555000000 - CUST CARE PLNG AND ADMIN773 - P/S DATA PROCESSING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773 - P/S DATA PROCESSING</v>
          </cell>
          <cell r="E774">
            <v>0</v>
          </cell>
        </row>
        <row r="775">
          <cell r="A775" t="str">
            <v>Total R51185 - CALL CTR OPERATIONS01555000000 - CUST CARE PLNG AND ADMIN692 - PROFESSIONAL SERVICES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692 - PROFESSIONAL SERVICES</v>
          </cell>
          <cell r="E775">
            <v>0</v>
          </cell>
        </row>
        <row r="776">
          <cell r="A776" t="str">
            <v>Total R51185 - CALL CTR OPERATIONS01555000000 - CUST CARE PLNG AND ADMINc. Contractors &amp; Professional Services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c. Contractors &amp; Professional Services</v>
          </cell>
          <cell r="E776">
            <v>500</v>
          </cell>
        </row>
        <row r="777">
          <cell r="A777" t="str">
            <v>Total R51185 - CALL CTR OPERATIONS01555000000 - CUST CARE PLNG AND ADMIN764 - MCR COMPS/PERP MAINT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764 - MCR COMPS/PERP MAINT</v>
          </cell>
          <cell r="E777">
            <v>0</v>
          </cell>
        </row>
        <row r="778">
          <cell r="A778" t="str">
            <v>Total R51185 - CALL CTR OPERATIONS01555000000 - CUST CARE PLNG AND ADMIN810 - LONG DIST. TEL SERV.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810 - LONG DIST. TEL SERV.</v>
          </cell>
          <cell r="E778">
            <v>30.38</v>
          </cell>
        </row>
        <row r="779">
          <cell r="A779" t="str">
            <v>Total R51185 - CALL CTR OPERATIONS01555000000 - CUST CARE PLNG AND ADMIN811 - LOCAL TEL. SERVICE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811 - LOCAL TEL. SERVICE</v>
          </cell>
          <cell r="E779">
            <v>5.0599999999999996</v>
          </cell>
        </row>
        <row r="780">
          <cell r="A780" t="str">
            <v>Total R51185 - CALL CTR OPERATIONS01555000000 - CUST CARE PLNG AND ADMIN813 - TELECOM EQUIP/MAINT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813 - TELECOM EQUIP/MAINT</v>
          </cell>
          <cell r="E780">
            <v>83</v>
          </cell>
        </row>
        <row r="781">
          <cell r="A781" t="str">
            <v>Total R51185 - CALL CTR OPERATIONS01555000000 - CUST CARE PLNG AND ADMIN814 - CELLULAR MON TEL EXP</v>
          </cell>
          <cell r="B781" t="str">
            <v>Total R51185 - CALL CTR OPERATIONS</v>
          </cell>
          <cell r="C781" t="str">
            <v>01555000000 - CUST CARE PLNG AND ADMIN</v>
          </cell>
          <cell r="D781" t="str">
            <v>814 - CELLULAR MON TEL EXP</v>
          </cell>
          <cell r="E781">
            <v>263</v>
          </cell>
        </row>
        <row r="782">
          <cell r="A782" t="str">
            <v>Total R51185 - CALL CTR OPERATIONS01555000000 - CUST CARE PLNG AND ADMINd. Technology Expenditures</v>
          </cell>
          <cell r="B782" t="str">
            <v>Total R51185 - CALL CTR OPERATIONS</v>
          </cell>
          <cell r="C782" t="str">
            <v>01555000000 - CUST CARE PLNG AND ADMIN</v>
          </cell>
          <cell r="D782" t="str">
            <v>d. Technology Expenditures</v>
          </cell>
          <cell r="E782">
            <v>381.44</v>
          </cell>
        </row>
        <row r="783">
          <cell r="A783" t="str">
            <v>Total R51185 - CALL CTR OPERATIONS01555000000 - CUST CARE PLNG AND ADMIN628 - OFFICE EQUIP-MAINT.</v>
          </cell>
          <cell r="B783" t="str">
            <v>Total R51185 - CALL CTR OPERATIONS</v>
          </cell>
          <cell r="C783" t="str">
            <v>01555000000 - CUST CARE PLNG AND ADMIN</v>
          </cell>
          <cell r="D783" t="str">
            <v>628 - OFFICE EQUIP-MAINT.</v>
          </cell>
          <cell r="E783">
            <v>8.1</v>
          </cell>
        </row>
        <row r="784">
          <cell r="A784" t="str">
            <v>Total R51185 - CALL CTR OPERATIONS01555000000 - CUST CARE PLNG AND ADMIN629 - OFFICE SUPPLIES</v>
          </cell>
          <cell r="B784" t="str">
            <v>Total R51185 - CALL CTR OPERATIONS</v>
          </cell>
          <cell r="C784" t="str">
            <v>01555000000 - CUST CARE PLNG AND ADMIN</v>
          </cell>
          <cell r="D784" t="str">
            <v>629 - OFFICE SUPPLIES</v>
          </cell>
          <cell r="E784">
            <v>267</v>
          </cell>
        </row>
        <row r="785">
          <cell r="A785" t="str">
            <v>Total R51185 - CALL CTR OPERATIONS01555000000 - CUST CARE PLNG AND ADMIN630 - POSTAGE</v>
          </cell>
          <cell r="B785" t="str">
            <v>Total R51185 - CALL CTR OPERATIONS</v>
          </cell>
          <cell r="C785" t="str">
            <v>01555000000 - CUST CARE PLNG AND ADMIN</v>
          </cell>
          <cell r="D785" t="str">
            <v>630 - POSTAGE</v>
          </cell>
          <cell r="E785">
            <v>15.19</v>
          </cell>
        </row>
        <row r="786">
          <cell r="A786" t="str">
            <v>Total R51185 - CALL CTR OPERATIONS01555000000 - CUST CARE PLNG AND ADMIN636 - OFFICE EQUIPMENT - RENT</v>
          </cell>
          <cell r="B786" t="str">
            <v>Total R51185 - CALL CTR OPERATIONS</v>
          </cell>
          <cell r="C786" t="str">
            <v>01555000000 - CUST CARE PLNG AND ADMIN</v>
          </cell>
          <cell r="D786" t="str">
            <v>636 - OFFICE EQUIPMENT - RENT</v>
          </cell>
          <cell r="E786">
            <v>367</v>
          </cell>
        </row>
        <row r="787">
          <cell r="A787" t="str">
            <v>Total R51185 - CALL CTR OPERATIONS01555000000 - CUST CARE PLNG AND ADMIN735 - OFFICE FURN. &amp; FIXT.</v>
          </cell>
          <cell r="B787" t="str">
            <v>Total R51185 - CALL CTR OPERATIONS</v>
          </cell>
          <cell r="C787" t="str">
            <v>01555000000 - CUST CARE PLNG AND ADMIN</v>
          </cell>
          <cell r="D787" t="str">
            <v>735 - OFFICE FURN. &amp; FIXT.</v>
          </cell>
          <cell r="E787">
            <v>108</v>
          </cell>
        </row>
        <row r="788">
          <cell r="A788" t="str">
            <v>Total R51185 - CALL CTR OPERATIONS01555000000 - CUST CARE PLNG AND ADMIN634 - FORMS &amp; DUPLICATING</v>
          </cell>
          <cell r="B788" t="str">
            <v>Total R51185 - CALL CTR OPERATIONS</v>
          </cell>
          <cell r="C788" t="str">
            <v>01555000000 - CUST CARE PLNG AND ADMIN</v>
          </cell>
          <cell r="D788" t="str">
            <v>634 - FORMS &amp; DUPLICATING</v>
          </cell>
          <cell r="E788">
            <v>83</v>
          </cell>
        </row>
        <row r="789">
          <cell r="A789" t="str">
            <v>Total R51185 - CALL CTR OPERATIONS01555000000 - CUST CARE PLNG AND ADMIN736 - STRUCTURES&amp;IMPRVMTS</v>
          </cell>
          <cell r="B789" t="str">
            <v>Total R51185 - CALL CTR OPERATIONS</v>
          </cell>
          <cell r="C789" t="str">
            <v>01555000000 - CUST CARE PLNG AND ADMIN</v>
          </cell>
          <cell r="D789" t="str">
            <v>736 - STRUCTURES&amp;IMPRVMTS</v>
          </cell>
          <cell r="E789">
            <v>25.31</v>
          </cell>
        </row>
        <row r="790">
          <cell r="A790" t="str">
            <v>Total R51185 - CALL CTR OPERATIONS01555000000 - CUST CARE PLNG AND ADMINj. Office &amp; Facilities Administration</v>
          </cell>
          <cell r="B790" t="str">
            <v>Total R51185 - CALL CTR OPERATIONS</v>
          </cell>
          <cell r="C790" t="str">
            <v>01555000000 - CUST CARE PLNG AND ADMIN</v>
          </cell>
          <cell r="D790" t="str">
            <v>j. Office &amp; Facilities Administration</v>
          </cell>
          <cell r="E790">
            <v>873.59999999999991</v>
          </cell>
        </row>
        <row r="791">
          <cell r="A791" t="str">
            <v>Total R51185 - CALL CTR OPERATIONS01555000000 - CUST CARE PLNG AND ADMIN750 - INSURANCE-LIABILITY</v>
          </cell>
          <cell r="B791" t="str">
            <v>Total R51185 - CALL CTR OPERATIONS</v>
          </cell>
          <cell r="C791" t="str">
            <v>01555000000 - CUST CARE PLNG AND ADMIN</v>
          </cell>
          <cell r="D791" t="str">
            <v>750 - INSURANCE-LIABILITY</v>
          </cell>
          <cell r="E791">
            <v>58</v>
          </cell>
        </row>
        <row r="792">
          <cell r="A792" t="str">
            <v>Total R51185 - CALL CTR OPERATIONS01555000000 - CUST CARE PLNG AND ADMINk. Miscellaneous Expenditures</v>
          </cell>
          <cell r="B792" t="str">
            <v>Total R51185 - CALL CTR OPERATIONS</v>
          </cell>
          <cell r="C792" t="str">
            <v>01555000000 - CUST CARE PLNG AND ADMIN</v>
          </cell>
          <cell r="D792" t="str">
            <v>k. Miscellaneous Expenditures</v>
          </cell>
          <cell r="E792">
            <v>58</v>
          </cell>
        </row>
        <row r="793">
          <cell r="A793" t="str">
            <v>Total R51185 - CALL CTR OPERATIONS01555000000 - CUST CARE PLNG AND ADMINEAC Total</v>
          </cell>
          <cell r="B793" t="str">
            <v>Total R51185 - CALL CTR OPERATIONS</v>
          </cell>
          <cell r="C793" t="str">
            <v>01555000000 - CUST CARE PLNG AND ADMIN</v>
          </cell>
          <cell r="D793" t="str">
            <v>EAC Total</v>
          </cell>
          <cell r="E793">
            <v>65100.44</v>
          </cell>
        </row>
        <row r="794">
          <cell r="A794" t="str">
            <v>Total R51185 - CALL CTR OPERATIONS01705000000 - CUST CARE CTR CHARGE OUTS802 - RG PAY-NON BARG FIXD</v>
          </cell>
          <cell r="B794" t="str">
            <v>Total R51185 - CALL CTR OPERATIONS</v>
          </cell>
          <cell r="C794" t="str">
            <v>01705000000 - CUST CARE CTR CHARGE OUTS</v>
          </cell>
          <cell r="D794" t="str">
            <v>802 - RG PAY-NON BARG FIXD</v>
          </cell>
          <cell r="E794">
            <v>0</v>
          </cell>
        </row>
        <row r="795">
          <cell r="A795" t="str">
            <v>Total R51185 - CALL CTR OPERATIONS01705000000 - CUST CARE CTR CHARGE OUTS803 - REG PAY-EXEMPT FIXED</v>
          </cell>
          <cell r="B795" t="str">
            <v>Total R51185 - CALL CTR OPERATIONS</v>
          </cell>
          <cell r="C795" t="str">
            <v>01705000000 - CUST CARE CTR CHARGE OUTS</v>
          </cell>
          <cell r="D795" t="str">
            <v>803 - REG PAY-EXEMPT FIXED</v>
          </cell>
          <cell r="E795">
            <v>0</v>
          </cell>
        </row>
        <row r="796">
          <cell r="A796" t="str">
            <v>Total R51185 - CALL CTR OPERATIONS01705000000 - CUST CARE CTR CHARGE OUTSa. Salaries &amp; Wages</v>
          </cell>
          <cell r="B796" t="str">
            <v>Total R51185 - CALL CTR OPERATIONS</v>
          </cell>
          <cell r="C796" t="str">
            <v>01705000000 - CUST CARE CTR CHARGE OUTS</v>
          </cell>
          <cell r="D796" t="str">
            <v>a. Salaries &amp; Wages</v>
          </cell>
          <cell r="E796">
            <v>0</v>
          </cell>
        </row>
        <row r="797">
          <cell r="A797" t="str">
            <v>Total R51185 - CALL CTR OPERATIONS01705000000 - CUST CARE CTR CHARGE OUTS692 - PROFESSIONAL SERVICES</v>
          </cell>
          <cell r="B797" t="str">
            <v>Total R51185 - CALL CTR OPERATIONS</v>
          </cell>
          <cell r="C797" t="str">
            <v>01705000000 - CUST CARE CTR CHARGE OUTS</v>
          </cell>
          <cell r="D797" t="str">
            <v>692 - PROFESSIONAL SERVICES</v>
          </cell>
          <cell r="E797">
            <v>0</v>
          </cell>
        </row>
        <row r="798">
          <cell r="A798" t="str">
            <v>Total R51185 - CALL CTR OPERATIONS01705000000 - CUST CARE CTR CHARGE OUTSc. Contractors &amp; Professional Services</v>
          </cell>
          <cell r="B798" t="str">
            <v>Total R51185 - CALL CTR OPERATIONS</v>
          </cell>
          <cell r="C798" t="str">
            <v>01705000000 - CUST CARE CTR CHARGE OUTS</v>
          </cell>
          <cell r="D798" t="str">
            <v>c. Contractors &amp; Professional Services</v>
          </cell>
          <cell r="E798">
            <v>0</v>
          </cell>
        </row>
        <row r="799">
          <cell r="A799" t="str">
            <v>Total R51185 - CALL CTR OPERATIONS01705000000 - CUST CARE CTR CHARGE OUTSEAC Total</v>
          </cell>
          <cell r="B799" t="str">
            <v>Total R51185 - CALL CTR OPERATIONS</v>
          </cell>
          <cell r="C799" t="str">
            <v>01705000000 - CUST CARE CTR CHARGE OUTS</v>
          </cell>
          <cell r="D799" t="str">
            <v>EAC Total</v>
          </cell>
          <cell r="E799">
            <v>0</v>
          </cell>
        </row>
        <row r="800">
          <cell r="A800" t="str">
            <v>Total R51185 - CALL CTR OPERATIONS10422000000 - ADMINISTRATION802 - RG PAY-NON BARG FIXD</v>
          </cell>
          <cell r="B800" t="str">
            <v>Total R51185 - CALL CTR OPERATIONS</v>
          </cell>
          <cell r="C800" t="str">
            <v>10422000000 - ADMINISTRATION</v>
          </cell>
          <cell r="D800" t="str">
            <v>802 - RG PAY-NON BARG FIXD</v>
          </cell>
          <cell r="E800">
            <v>0</v>
          </cell>
        </row>
        <row r="801">
          <cell r="A801" t="str">
            <v>Total R51185 - CALL CTR OPERATIONS10422000000 - ADMINISTRATIONa. Salaries &amp; Wages</v>
          </cell>
          <cell r="B801" t="str">
            <v>Total R51185 - CALL CTR OPERATIONS</v>
          </cell>
          <cell r="C801" t="str">
            <v>10422000000 - ADMINISTRATION</v>
          </cell>
          <cell r="D801" t="str">
            <v>a. Salaries &amp; Wages</v>
          </cell>
          <cell r="E801">
            <v>0</v>
          </cell>
        </row>
        <row r="802">
          <cell r="A802" t="str">
            <v>Total R51185 - CALL CTR OPERATIONS10422000000 - ADMINISTRATIONEAC Total</v>
          </cell>
          <cell r="B802" t="str">
            <v>Total R51185 - CALL CTR OPERATIONS</v>
          </cell>
          <cell r="C802" t="str">
            <v>10422000000 - ADMINISTRATION</v>
          </cell>
          <cell r="D802" t="str">
            <v>EAC Total</v>
          </cell>
          <cell r="E802">
            <v>0</v>
          </cell>
        </row>
        <row r="803">
          <cell r="A803" t="str">
            <v>Total R51185 - CALL CTR OPERATIONS10444000000 - TELEMARKET802 - RG PAY-NON BARG FIXD</v>
          </cell>
          <cell r="B803" t="str">
            <v>Total R51185 - CALL CTR OPERATIONS</v>
          </cell>
          <cell r="C803" t="str">
            <v>10444000000 - TELEMARKET</v>
          </cell>
          <cell r="D803" t="str">
            <v>802 - RG PAY-NON BARG FIXD</v>
          </cell>
          <cell r="E803">
            <v>23753</v>
          </cell>
        </row>
        <row r="804">
          <cell r="A804" t="str">
            <v>Total R51185 - CALL CTR OPERATIONS10444000000 - TELEMARKET803 - REG PAY-EXEMPT FIXED</v>
          </cell>
          <cell r="B804" t="str">
            <v>Total R51185 - CALL CTR OPERATIONS</v>
          </cell>
          <cell r="C804" t="str">
            <v>10444000000 - TELEMARKET</v>
          </cell>
          <cell r="D804" t="str">
            <v>803 - REG PAY-EXEMPT FIXED</v>
          </cell>
          <cell r="E804">
            <v>6845</v>
          </cell>
        </row>
        <row r="805">
          <cell r="A805" t="str">
            <v>Total R51185 - CALL CTR OPERATIONS10444000000 - TELEMARKET303 - Charge in EXEMPT/REG PAY</v>
          </cell>
          <cell r="B805" t="str">
            <v>Total R51185 - CALL CTR OPERATIONS</v>
          </cell>
          <cell r="C805" t="str">
            <v>10444000000 - TELEMARKET</v>
          </cell>
          <cell r="D805" t="str">
            <v>303 - Charge in EXEMPT/REG PAY</v>
          </cell>
          <cell r="E805">
            <v>0</v>
          </cell>
        </row>
        <row r="806">
          <cell r="A806" t="str">
            <v>Total R51185 - CALL CTR OPERATIONS10444000000 - TELEMARKET805 - OT PAY-NON BARG FIX</v>
          </cell>
          <cell r="B806" t="str">
            <v>Total R51185 - CALL CTR OPERATIONS</v>
          </cell>
          <cell r="C806" t="str">
            <v>10444000000 - TELEMARKET</v>
          </cell>
          <cell r="D806" t="str">
            <v>805 - OT PAY-NON BARG FIX</v>
          </cell>
          <cell r="E806">
            <v>154</v>
          </cell>
        </row>
        <row r="807">
          <cell r="A807" t="str">
            <v>Total R51185 - CALL CTR OPERATIONS10444000000 - TELEMARKET806 - OT PAY-EXEMPT FIXED</v>
          </cell>
          <cell r="B807" t="str">
            <v>Total R51185 - CALL CTR OPERATIONS</v>
          </cell>
          <cell r="C807" t="str">
            <v>10444000000 - TELEMARKET</v>
          </cell>
          <cell r="D807" t="str">
            <v>806 - OT PAY-EXEMPT FIXED</v>
          </cell>
          <cell r="E807">
            <v>38</v>
          </cell>
        </row>
        <row r="808">
          <cell r="A808" t="str">
            <v>Total R51185 - CALL CTR OPERATIONS10444000000 - TELEMARKET305 - Charge In NON BARG/OT PAY</v>
          </cell>
          <cell r="B808" t="str">
            <v>Total R51185 - CALL CTR OPERATIONS</v>
          </cell>
          <cell r="C808" t="str">
            <v>10444000000 - TELEMARKET</v>
          </cell>
          <cell r="D808" t="str">
            <v>305 - Charge In NON BARG/OT PAY</v>
          </cell>
          <cell r="E808">
            <v>0</v>
          </cell>
        </row>
        <row r="809">
          <cell r="A809" t="str">
            <v>Total R51185 - CALL CTR OPERATIONS10444000000 - TELEMARKET321 - Charge In - OTHER EARNINGS</v>
          </cell>
          <cell r="B809" t="str">
            <v>Total R51185 - CALL CTR OPERATIONS</v>
          </cell>
          <cell r="C809" t="str">
            <v>10444000000 - TELEMARKET</v>
          </cell>
          <cell r="D809" t="str">
            <v>321 - Charge In - OTHER EARNINGS</v>
          </cell>
          <cell r="E809">
            <v>0</v>
          </cell>
        </row>
        <row r="810">
          <cell r="A810" t="str">
            <v>Total R51185 - CALL CTR OPERATIONS10444000000 - TELEMARKET620 - MEALS - OVERTIME</v>
          </cell>
          <cell r="B810" t="str">
            <v>Total R51185 - CALL CTR OPERATIONS</v>
          </cell>
          <cell r="C810" t="str">
            <v>10444000000 - TELEMARKET</v>
          </cell>
          <cell r="D810" t="str">
            <v>620 - MEALS - OVERTIME</v>
          </cell>
          <cell r="E810">
            <v>11</v>
          </cell>
        </row>
        <row r="811">
          <cell r="A811" t="str">
            <v>Total R51185 - CALL CTR OPERATIONS10444000000 - TELEMARKET820 - INCENTIVE PAYMENTS</v>
          </cell>
          <cell r="B811" t="str">
            <v>Total R51185 - CALL CTR OPERATIONS</v>
          </cell>
          <cell r="C811" t="str">
            <v>10444000000 - TELEMARKET</v>
          </cell>
          <cell r="D811" t="str">
            <v>820 - INCENTIVE PAYMENTS</v>
          </cell>
          <cell r="E811">
            <v>100</v>
          </cell>
        </row>
        <row r="812">
          <cell r="A812" t="str">
            <v>Total R51185 - CALL CTR OPERATIONS10444000000 - TELEMARKET821 - PAYROLL-OTHER EARNGS</v>
          </cell>
          <cell r="B812" t="str">
            <v>Total R51185 - CALL CTR OPERATIONS</v>
          </cell>
          <cell r="C812" t="str">
            <v>10444000000 - TELEMARKET</v>
          </cell>
          <cell r="D812" t="str">
            <v>821 - PAYROLL-OTHER EARNGS</v>
          </cell>
          <cell r="E812">
            <v>0</v>
          </cell>
        </row>
        <row r="813">
          <cell r="A813" t="str">
            <v>Total R51185 - CALL CTR OPERATIONS10444000000 - TELEMARKET822 - PAYROLL-LUMP SUM INC</v>
          </cell>
          <cell r="B813" t="str">
            <v>Total R51185 - CALL CTR OPERATIONS</v>
          </cell>
          <cell r="C813" t="str">
            <v>10444000000 - TELEMARKET</v>
          </cell>
          <cell r="D813" t="str">
            <v>822 - PAYROLL-LUMP SUM INC</v>
          </cell>
          <cell r="E813">
            <v>0</v>
          </cell>
        </row>
        <row r="814">
          <cell r="A814" t="str">
            <v>Total R51185 - CALL CTR OPERATIONS10444000000 - TELEMARKETa. Salaries &amp; Wages</v>
          </cell>
          <cell r="B814" t="str">
            <v>Total R51185 - CALL CTR OPERATIONS</v>
          </cell>
          <cell r="C814" t="str">
            <v>10444000000 - TELEMARKET</v>
          </cell>
          <cell r="D814" t="str">
            <v>a. Salaries &amp; Wages</v>
          </cell>
          <cell r="E814">
            <v>30901</v>
          </cell>
        </row>
        <row r="815">
          <cell r="A815" t="str">
            <v>Total R51185 - CALL CTR OPERATIONS10444000000 - TELEMARKET621 - BOOK PER., SUBSCRIP.</v>
          </cell>
          <cell r="B815" t="str">
            <v>Total R51185 - CALL CTR OPERATIONS</v>
          </cell>
          <cell r="C815" t="str">
            <v>10444000000 - TELEMARKET</v>
          </cell>
          <cell r="D815" t="str">
            <v>621 - BOOK PER., SUBSCRIP.</v>
          </cell>
          <cell r="E815">
            <v>4</v>
          </cell>
        </row>
        <row r="816">
          <cell r="A816" t="str">
            <v>Total R51185 - CALL CTR OPERATIONS10444000000 - TELEMARKET668 - EDUCATION AND TRAINING</v>
          </cell>
          <cell r="B816" t="str">
            <v>Total R51185 - CALL CTR OPERATIONS</v>
          </cell>
          <cell r="C816" t="str">
            <v>10444000000 - TELEMARKET</v>
          </cell>
          <cell r="D816" t="str">
            <v>668 - EDUCATION AND TRAINING</v>
          </cell>
          <cell r="E816">
            <v>54</v>
          </cell>
        </row>
        <row r="817">
          <cell r="A817" t="str">
            <v>Total R51185 - CALL CTR OPERATIONS10444000000 - TELEMARKET624 - EMPLOYEE RELATIONS</v>
          </cell>
          <cell r="B817" t="str">
            <v>Total R51185 - CALL CTR OPERATIONS</v>
          </cell>
          <cell r="C817" t="str">
            <v>10444000000 - TELEMARKET</v>
          </cell>
          <cell r="D817" t="str">
            <v>624 - EMPLOYEE RELATIONS</v>
          </cell>
          <cell r="E817">
            <v>338</v>
          </cell>
        </row>
        <row r="818">
          <cell r="A818" t="str">
            <v>Total R51185 - CALL CTR OPERATIONS10444000000 - TELEMARKET625 - EXP. ACCTS. &amp; TRAVEL</v>
          </cell>
          <cell r="B818" t="str">
            <v>Total R51185 - CALL CTR OPERATIONS</v>
          </cell>
          <cell r="C818" t="str">
            <v>10444000000 - TELEMARKET</v>
          </cell>
          <cell r="D818" t="str">
            <v>625 - EXP. ACCTS. &amp; TRAVEL</v>
          </cell>
          <cell r="E818">
            <v>4</v>
          </cell>
        </row>
        <row r="819">
          <cell r="A819" t="str">
            <v>Total R51185 - CALL CTR OPERATIONS10444000000 - TELEMARKET901 - BUSINESS MEALS</v>
          </cell>
          <cell r="B819" t="str">
            <v>Total R51185 - CALL CTR OPERATIONS</v>
          </cell>
          <cell r="C819" t="str">
            <v>10444000000 - TELEMARKET</v>
          </cell>
          <cell r="D819" t="str">
            <v>901 - BUSINESS MEALS</v>
          </cell>
          <cell r="E819">
            <v>15</v>
          </cell>
        </row>
        <row r="820">
          <cell r="A820" t="str">
            <v>Total R51185 - CALL CTR OPERATIONS10444000000 - TELEMARKET902 - HOTEL / LODGING</v>
          </cell>
          <cell r="B820" t="str">
            <v>Total R51185 - CALL CTR OPERATIONS</v>
          </cell>
          <cell r="C820" t="str">
            <v>10444000000 - TELEMARKET</v>
          </cell>
          <cell r="D820" t="str">
            <v>902 - HOTEL / LODGING</v>
          </cell>
          <cell r="E820">
            <v>6</v>
          </cell>
        </row>
        <row r="821">
          <cell r="A821" t="str">
            <v>Total R51185 - CALL CTR OPERATIONS10444000000 - TELEMARKET903 - AIRLINE TRAVEL</v>
          </cell>
          <cell r="B821" t="str">
            <v>Total R51185 - CALL CTR OPERATIONS</v>
          </cell>
          <cell r="C821" t="str">
            <v>10444000000 - TELEMARKET</v>
          </cell>
          <cell r="D821" t="str">
            <v>903 - AIRLINE TRAVEL</v>
          </cell>
          <cell r="E821">
            <v>10</v>
          </cell>
        </row>
        <row r="822">
          <cell r="A822" t="str">
            <v>Total R51185 - CALL CTR OPERATIONS10444000000 - TELEMARKET646 - VEHICLE-OCCASNAL USE</v>
          </cell>
          <cell r="B822" t="str">
            <v>Total R51185 - CALL CTR OPERATIONS</v>
          </cell>
          <cell r="C822" t="str">
            <v>10444000000 - TELEMARKET</v>
          </cell>
          <cell r="D822" t="str">
            <v>646 - VEHICLE-OCCASNAL USE</v>
          </cell>
          <cell r="E822">
            <v>23</v>
          </cell>
        </row>
        <row r="823">
          <cell r="A823" t="str">
            <v>Total R51185 - CALL CTR OPERATIONS10444000000 - TELEMARKETb. Employee Related Expenses</v>
          </cell>
          <cell r="B823" t="str">
            <v>Total R51185 - CALL CTR OPERATIONS</v>
          </cell>
          <cell r="C823" t="str">
            <v>10444000000 - TELEMARKET</v>
          </cell>
          <cell r="D823" t="str">
            <v>b. Employee Related Expenses</v>
          </cell>
          <cell r="E823">
            <v>454</v>
          </cell>
        </row>
        <row r="824">
          <cell r="A824" t="str">
            <v>Total R51185 - CALL CTR OPERATIONS10444000000 - TELEMARKET741 - MICRO COMPUTER SFTWR</v>
          </cell>
          <cell r="B824" t="str">
            <v>Total R51185 - CALL CTR OPERATIONS</v>
          </cell>
          <cell r="C824" t="str">
            <v>10444000000 - TELEMARKET</v>
          </cell>
          <cell r="D824" t="str">
            <v>741 - MICRO COMPUTER SFTWR</v>
          </cell>
          <cell r="E824">
            <v>200</v>
          </cell>
        </row>
        <row r="825">
          <cell r="A825" t="str">
            <v>Total R51185 - CALL CTR OPERATIONS10444000000 - TELEMARKET810 - LONG DIST. TEL SERV.</v>
          </cell>
          <cell r="B825" t="str">
            <v>Total R51185 - CALL CTR OPERATIONS</v>
          </cell>
          <cell r="C825" t="str">
            <v>10444000000 - TELEMARKET</v>
          </cell>
          <cell r="D825" t="str">
            <v>810 - LONG DIST. TEL SERV.</v>
          </cell>
          <cell r="E825">
            <v>392</v>
          </cell>
        </row>
        <row r="826">
          <cell r="A826" t="str">
            <v>Total R51185 - CALL CTR OPERATIONS10444000000 - TELEMARKET813 - TELECOM EQUIP/MAINT</v>
          </cell>
          <cell r="B826" t="str">
            <v>Total R51185 - CALL CTR OPERATIONS</v>
          </cell>
          <cell r="C826" t="str">
            <v>10444000000 - TELEMARKET</v>
          </cell>
          <cell r="D826" t="str">
            <v>813 - TELECOM EQUIP/MAINT</v>
          </cell>
          <cell r="E826">
            <v>83</v>
          </cell>
        </row>
        <row r="827">
          <cell r="A827" t="str">
            <v>Total R51185 - CALL CTR OPERATIONS10444000000 - TELEMARKET814 - CELLULAR MON TEL EXP</v>
          </cell>
          <cell r="B827" t="str">
            <v>Total R51185 - CALL CTR OPERATIONS</v>
          </cell>
          <cell r="C827" t="str">
            <v>10444000000 - TELEMARKET</v>
          </cell>
          <cell r="D827" t="str">
            <v>814 - CELLULAR MON TEL EXP</v>
          </cell>
          <cell r="E827">
            <v>25</v>
          </cell>
        </row>
        <row r="828">
          <cell r="A828" t="str">
            <v>Total R51185 - CALL CTR OPERATIONS10444000000 - TELEMARKETd. Technology Expenditures</v>
          </cell>
          <cell r="B828" t="str">
            <v>Total R51185 - CALL CTR OPERATIONS</v>
          </cell>
          <cell r="C828" t="str">
            <v>10444000000 - TELEMARKET</v>
          </cell>
          <cell r="D828" t="str">
            <v>d. Technology Expenditures</v>
          </cell>
          <cell r="E828">
            <v>700</v>
          </cell>
        </row>
        <row r="829">
          <cell r="A829" t="str">
            <v>Total R51185 - CALL CTR OPERATIONS10444000000 - TELEMARKET629 - OFFICE SUPPLIES</v>
          </cell>
          <cell r="B829" t="str">
            <v>Total R51185 - CALL CTR OPERATIONS</v>
          </cell>
          <cell r="C829" t="str">
            <v>10444000000 - TELEMARKET</v>
          </cell>
          <cell r="D829" t="str">
            <v>629 - OFFICE SUPPLIES</v>
          </cell>
          <cell r="E829">
            <v>21</v>
          </cell>
        </row>
        <row r="830">
          <cell r="A830" t="str">
            <v>Total R51185 - CALL CTR OPERATIONS10444000000 - TELEMARKET630 - POSTAGE</v>
          </cell>
          <cell r="B830" t="str">
            <v>Total R51185 - CALL CTR OPERATIONS</v>
          </cell>
          <cell r="C830" t="str">
            <v>10444000000 - TELEMARKET</v>
          </cell>
          <cell r="D830" t="str">
            <v>630 - POSTAGE</v>
          </cell>
          <cell r="E830">
            <v>125</v>
          </cell>
        </row>
        <row r="831">
          <cell r="A831" t="str">
            <v>Total R51185 - CALL CTR OPERATIONS10444000000 - TELEMARKET636 - OFFICE EQUIPMENT - RENT</v>
          </cell>
          <cell r="B831" t="str">
            <v>Total R51185 - CALL CTR OPERATIONS</v>
          </cell>
          <cell r="C831" t="str">
            <v>10444000000 - TELEMARKET</v>
          </cell>
          <cell r="D831" t="str">
            <v>636 - OFFICE EQUIPMENT - RENT</v>
          </cell>
          <cell r="E831">
            <v>42</v>
          </cell>
        </row>
        <row r="832">
          <cell r="A832" t="str">
            <v>Total R51185 - CALL CTR OPERATIONS10444000000 - TELEMARKETj. Office &amp; Facilities Administration</v>
          </cell>
          <cell r="B832" t="str">
            <v>Total R51185 - CALL CTR OPERATIONS</v>
          </cell>
          <cell r="C832" t="str">
            <v>10444000000 - TELEMARKET</v>
          </cell>
          <cell r="D832" t="str">
            <v>j. Office &amp; Facilities Administration</v>
          </cell>
          <cell r="E832">
            <v>188</v>
          </cell>
        </row>
        <row r="833">
          <cell r="A833" t="str">
            <v>Total R51185 - CALL CTR OPERATIONS10444000000 - TELEMARKET750 - INSURANCE-LIABILITY</v>
          </cell>
          <cell r="B833" t="str">
            <v>Total R51185 - CALL CTR OPERATIONS</v>
          </cell>
          <cell r="C833" t="str">
            <v>10444000000 - TELEMARKET</v>
          </cell>
          <cell r="D833" t="str">
            <v>750 - INSURANCE-LIABILITY</v>
          </cell>
          <cell r="E833">
            <v>8</v>
          </cell>
        </row>
        <row r="834">
          <cell r="A834" t="str">
            <v>Total R51185 - CALL CTR OPERATIONS10444000000 - TELEMARKETk. Miscellaneous Expenditures</v>
          </cell>
          <cell r="B834" t="str">
            <v>Total R51185 - CALL CTR OPERATIONS</v>
          </cell>
          <cell r="C834" t="str">
            <v>10444000000 - TELEMARKET</v>
          </cell>
          <cell r="D834" t="str">
            <v>k. Miscellaneous Expenditures</v>
          </cell>
          <cell r="E834">
            <v>8</v>
          </cell>
        </row>
        <row r="835">
          <cell r="A835" t="str">
            <v>Total R51185 - CALL CTR OPERATIONS10444000000 - TELEMARKETEAC Total</v>
          </cell>
          <cell r="B835" t="str">
            <v>Total R51185 - CALL CTR OPERATIONS</v>
          </cell>
          <cell r="C835" t="str">
            <v>10444000000 - TELEMARKET</v>
          </cell>
          <cell r="D835" t="str">
            <v>EAC Total</v>
          </cell>
          <cell r="E835">
            <v>32251</v>
          </cell>
        </row>
        <row r="836">
          <cell r="A836" t="str">
            <v>Total R51185 - CALL CTR OPERATIONS11188000000 - REGIONAL CUSTOMER SERVICE CENTER SUPPORT803 - REG PAY-EXEMPT FIXED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803 - REG PAY-EXEMPT FIXED</v>
          </cell>
          <cell r="E836">
            <v>22902</v>
          </cell>
        </row>
        <row r="837">
          <cell r="A837" t="str">
            <v>Total R51185 - CALL CTR OPERATIONS11188000000 - REGIONAL CUSTOMER SERVICE CENTER SUPPORT806 - OT PAY-EXEMPT FIXED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806 - OT PAY-EXEMPT FIXED</v>
          </cell>
          <cell r="E837">
            <v>292</v>
          </cell>
        </row>
        <row r="838">
          <cell r="A838" t="str">
            <v>Total R51185 - CALL CTR OPERATIONS11188000000 - REGIONAL CUSTOMER SERVICE CENTER SUPPORT821 - PAYROLL-OTHER EARNGS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821 - PAYROLL-OTHER EARNGS</v>
          </cell>
          <cell r="E838">
            <v>0</v>
          </cell>
        </row>
        <row r="839">
          <cell r="A839" t="str">
            <v>Total R51185 - CALL CTR OPERATIONS11188000000 - REGIONAL CUSTOMER SERVICE CENTER SUPPORT822 - PAYROLL-LUMP SUM INC</v>
          </cell>
          <cell r="B839" t="str">
            <v>Total R51185 - CALL CTR OPERATIONS</v>
          </cell>
          <cell r="C839" t="str">
            <v>11188000000 - REGIONAL CUSTOMER SERVICE CENTER SUPPORT</v>
          </cell>
          <cell r="D839" t="str">
            <v>822 - PAYROLL-LUMP SUM INC</v>
          </cell>
          <cell r="E839">
            <v>0</v>
          </cell>
        </row>
        <row r="840">
          <cell r="A840" t="str">
            <v>Total R51185 - CALL CTR OPERATIONS11188000000 - REGIONAL CUSTOMER SERVICE CENTER SUPPORTa. Salaries &amp; Wages</v>
          </cell>
          <cell r="B840" t="str">
            <v>Total R51185 - CALL CTR OPERATIONS</v>
          </cell>
          <cell r="C840" t="str">
            <v>11188000000 - REGIONAL CUSTOMER SERVICE CENTER SUPPORT</v>
          </cell>
          <cell r="D840" t="str">
            <v>a. Salaries &amp; Wages</v>
          </cell>
          <cell r="E840">
            <v>23194</v>
          </cell>
        </row>
        <row r="841">
          <cell r="A841" t="str">
            <v>Total R51185 - CALL CTR OPERATIONS11188000000 - REGIONAL CUSTOMER SERVICE CENTER SUPPORT668 - EDUCATION AND TRAINING</v>
          </cell>
          <cell r="B841" t="str">
            <v>Total R51185 - CALL CTR OPERATIONS</v>
          </cell>
          <cell r="C841" t="str">
            <v>11188000000 - REGIONAL CUSTOMER SERVICE CENTER SUPPORT</v>
          </cell>
          <cell r="D841" t="str">
            <v>668 - EDUCATION AND TRAINING</v>
          </cell>
          <cell r="E841">
            <v>707</v>
          </cell>
        </row>
        <row r="842">
          <cell r="A842" t="str">
            <v>Total R51185 - CALL CTR OPERATIONS11188000000 - REGIONAL CUSTOMER SERVICE CENTER SUPPORT624 - EMPLOYEE RELATIONS</v>
          </cell>
          <cell r="B842" t="str">
            <v>Total R51185 - CALL CTR OPERATIONS</v>
          </cell>
          <cell r="C842" t="str">
            <v>11188000000 - REGIONAL CUSTOMER SERVICE CENTER SUPPORT</v>
          </cell>
          <cell r="D842" t="str">
            <v>624 - EMPLOYEE RELATIONS</v>
          </cell>
          <cell r="E842">
            <v>50</v>
          </cell>
        </row>
        <row r="843">
          <cell r="A843" t="str">
            <v>Total R51185 - CALL CTR OPERATIONS11188000000 - REGIONAL CUSTOMER SERVICE CENTER SUPPORT625 - EXP. ACCTS. &amp; TRAVEL</v>
          </cell>
          <cell r="B843" t="str">
            <v>Total R51185 - CALL CTR OPERATIONS</v>
          </cell>
          <cell r="C843" t="str">
            <v>11188000000 - REGIONAL CUSTOMER SERVICE CENTER SUPPORT</v>
          </cell>
          <cell r="D843" t="str">
            <v>625 - EXP. ACCTS. &amp; TRAVEL</v>
          </cell>
          <cell r="E843">
            <v>21</v>
          </cell>
        </row>
        <row r="844">
          <cell r="A844" t="str">
            <v>Total R51185 - CALL CTR OPERATIONS11188000000 - REGIONAL CUSTOMER SERVICE CENTER SUPPORT901 - BUSINESS MEALS</v>
          </cell>
          <cell r="B844" t="str">
            <v>Total R51185 - CALL CTR OPERATIONS</v>
          </cell>
          <cell r="C844" t="str">
            <v>11188000000 - REGIONAL CUSTOMER SERVICE CENTER SUPPORT</v>
          </cell>
          <cell r="D844" t="str">
            <v>901 - BUSINESS MEALS</v>
          </cell>
          <cell r="E844">
            <v>125</v>
          </cell>
        </row>
        <row r="845">
          <cell r="A845" t="str">
            <v>Total R51185 - CALL CTR OPERATIONS11188000000 - REGIONAL CUSTOMER SERVICE CENTER SUPPORT902 - HOTEL / LODGING</v>
          </cell>
          <cell r="B845" t="str">
            <v>Total R51185 - CALL CTR OPERATIONS</v>
          </cell>
          <cell r="C845" t="str">
            <v>11188000000 - REGIONAL CUSTOMER SERVICE CENTER SUPPORT</v>
          </cell>
          <cell r="D845" t="str">
            <v>902 - HOTEL / LODGING</v>
          </cell>
          <cell r="E845">
            <v>333</v>
          </cell>
        </row>
        <row r="846">
          <cell r="A846" t="str">
            <v>Total R51185 - CALL CTR OPERATIONS11188000000 - REGIONAL CUSTOMER SERVICE CENTER SUPPORT903 - AIRLINE TRAVEL</v>
          </cell>
          <cell r="B846" t="str">
            <v>Total R51185 - CALL CTR OPERATIONS</v>
          </cell>
          <cell r="C846" t="str">
            <v>11188000000 - REGIONAL CUSTOMER SERVICE CENTER SUPPORT</v>
          </cell>
          <cell r="D846" t="str">
            <v>903 - AIRLINE TRAVEL</v>
          </cell>
          <cell r="E846">
            <v>111</v>
          </cell>
        </row>
        <row r="847">
          <cell r="A847" t="str">
            <v>Total R51185 - CALL CTR OPERATIONS11188000000 - REGIONAL CUSTOMER SERVICE CENTER SUPPORT646 - VEHICLE-OCCASNAL USE</v>
          </cell>
          <cell r="B847" t="str">
            <v>Total R51185 - CALL CTR OPERATIONS</v>
          </cell>
          <cell r="C847" t="str">
            <v>11188000000 - REGIONAL CUSTOMER SERVICE CENTER SUPPORT</v>
          </cell>
          <cell r="D847" t="str">
            <v>646 - VEHICLE-OCCASNAL USE</v>
          </cell>
          <cell r="E847">
            <v>438</v>
          </cell>
        </row>
        <row r="848">
          <cell r="A848" t="str">
            <v>Total R51185 - CALL CTR OPERATIONS11188000000 - REGIONAL CUSTOMER SERVICE CENTER SUPPORT772 - VEHICLE - CAR RENTAL</v>
          </cell>
          <cell r="B848" t="str">
            <v>Total R51185 - CALL CTR OPERATIONS</v>
          </cell>
          <cell r="C848" t="str">
            <v>11188000000 - REGIONAL CUSTOMER SERVICE CENTER SUPPORT</v>
          </cell>
          <cell r="D848" t="str">
            <v>772 - VEHICLE - CAR RENTAL</v>
          </cell>
          <cell r="E848">
            <v>38</v>
          </cell>
        </row>
        <row r="849">
          <cell r="A849" t="str">
            <v>Total R51185 - CALL CTR OPERATIONS11188000000 - REGIONAL CUSTOMER SERVICE CENTER SUPPORT680 - MEMB,DUES,PROF.-INDV</v>
          </cell>
          <cell r="B849" t="str">
            <v>Total R51185 - CALL CTR OPERATIONS</v>
          </cell>
          <cell r="C849" t="str">
            <v>11188000000 - REGIONAL CUSTOMER SERVICE CENTER SUPPORT</v>
          </cell>
          <cell r="D849" t="str">
            <v>680 - MEMB,DUES,PROF.-INDV</v>
          </cell>
          <cell r="E849">
            <v>0</v>
          </cell>
        </row>
        <row r="850">
          <cell r="A850" t="str">
            <v>Total R51185 - CALL CTR OPERATIONS11188000000 - REGIONAL CUSTOMER SERVICE CENTER SUPPORTb. Employee Related Expenses</v>
          </cell>
          <cell r="B850" t="str">
            <v>Total R51185 - CALL CTR OPERATIONS</v>
          </cell>
          <cell r="C850" t="str">
            <v>11188000000 - REGIONAL CUSTOMER SERVICE CENTER SUPPORT</v>
          </cell>
          <cell r="D850" t="str">
            <v>b. Employee Related Expenses</v>
          </cell>
          <cell r="E850">
            <v>1823</v>
          </cell>
        </row>
        <row r="851">
          <cell r="A851" t="str">
            <v>Total R51185 - CALL CTR OPERATIONS11188000000 - REGIONAL CUSTOMER SERVICE CENTER SUPPORT662 - CONTRACTOR</v>
          </cell>
          <cell r="B851" t="str">
            <v>Total R51185 - CALL CTR OPERATIONS</v>
          </cell>
          <cell r="C851" t="str">
            <v>11188000000 - REGIONAL CUSTOMER SERVICE CENTER SUPPORT</v>
          </cell>
          <cell r="D851" t="str">
            <v>662 - CONTRACTOR</v>
          </cell>
          <cell r="E851">
            <v>78</v>
          </cell>
        </row>
        <row r="852">
          <cell r="A852" t="str">
            <v>Total R51185 - CALL CTR OPERATIONS11188000000 - REGIONAL CUSTOMER SERVICE CENTER SUPPORT685 - EDP OUTSIDE</v>
          </cell>
          <cell r="B852" t="str">
            <v>Total R51185 - CALL CTR OPERATIONS</v>
          </cell>
          <cell r="C852" t="str">
            <v>11188000000 - REGIONAL CUSTOMER SERVICE CENTER SUPPORT</v>
          </cell>
          <cell r="D852" t="str">
            <v>685 - EDP OUTSIDE</v>
          </cell>
          <cell r="E852">
            <v>45000</v>
          </cell>
        </row>
        <row r="853">
          <cell r="A853" t="str">
            <v>Total R51185 - CALL CTR OPERATIONS11188000000 - REGIONAL CUSTOMER SERVICE CENTER SUPPORT692 - PROFESSIONAL SERVICES</v>
          </cell>
          <cell r="B853" t="str">
            <v>Total R51185 - CALL CTR OPERATIONS</v>
          </cell>
          <cell r="C853" t="str">
            <v>11188000000 - REGIONAL CUSTOMER SERVICE CENTER SUPPORT</v>
          </cell>
          <cell r="D853" t="str">
            <v>692 - PROFESSIONAL SERVICES</v>
          </cell>
          <cell r="E853">
            <v>16674</v>
          </cell>
        </row>
        <row r="854">
          <cell r="A854" t="str">
            <v>Total R51185 - CALL CTR OPERATIONS11188000000 - REGIONAL CUSTOMER SERVICE CENTER SUPPORT720 - COMMUNICATIONS - PRINT</v>
          </cell>
          <cell r="B854" t="str">
            <v>Total R51185 - CALL CTR OPERATIONS</v>
          </cell>
          <cell r="C854" t="str">
            <v>11188000000 - REGIONAL CUSTOMER SERVICE CENTER SUPPORT</v>
          </cell>
          <cell r="D854" t="str">
            <v>720 - COMMUNICATIONS - PRINT</v>
          </cell>
          <cell r="E854">
            <v>5490</v>
          </cell>
        </row>
        <row r="855">
          <cell r="A855" t="str">
            <v>Total R51185 - CALL CTR OPERATIONS11188000000 - REGIONAL CUSTOMER SERVICE CENTER SUPPORTc. Contractors &amp; Professional Services</v>
          </cell>
          <cell r="B855" t="str">
            <v>Total R51185 - CALL CTR OPERATIONS</v>
          </cell>
          <cell r="C855" t="str">
            <v>11188000000 - REGIONAL CUSTOMER SERVICE CENTER SUPPORT</v>
          </cell>
          <cell r="D855" t="str">
            <v>c. Contractors &amp; Professional Services</v>
          </cell>
          <cell r="E855">
            <v>67242</v>
          </cell>
        </row>
        <row r="856">
          <cell r="A856" t="str">
            <v>Total R51185 - CALL CTR OPERATIONS11188000000 - REGIONAL CUSTOMER SERVICE CENTER SUPPORT841 - MCRO CMP HRDW PURCH</v>
          </cell>
          <cell r="B856" t="str">
            <v>Total R51185 - CALL CTR OPERATIONS</v>
          </cell>
          <cell r="C856" t="str">
            <v>11188000000 - REGIONAL CUSTOMER SERVICE CENTER SUPPORT</v>
          </cell>
          <cell r="D856" t="str">
            <v>841 - MCRO CMP HRDW PURCH</v>
          </cell>
          <cell r="E856">
            <v>0</v>
          </cell>
        </row>
        <row r="857">
          <cell r="A857" t="str">
            <v>Total R51185 - CALL CTR OPERATIONS11188000000 - REGIONAL CUSTOMER SERVICE CENTER SUPPORT810 - LONG DIST. TEL SERV.</v>
          </cell>
          <cell r="B857" t="str">
            <v>Total R51185 - CALL CTR OPERATIONS</v>
          </cell>
          <cell r="C857" t="str">
            <v>11188000000 - REGIONAL CUSTOMER SERVICE CENTER SUPPORT</v>
          </cell>
          <cell r="D857" t="str">
            <v>810 - LONG DIST. TEL SERV.</v>
          </cell>
          <cell r="E857">
            <v>97883</v>
          </cell>
        </row>
        <row r="858">
          <cell r="A858" t="str">
            <v>Total R51185 - CALL CTR OPERATIONS11188000000 - REGIONAL CUSTOMER SERVICE CENTER SUPPORT811 - LOCAL TEL. SERVICE</v>
          </cell>
          <cell r="B858" t="str">
            <v>Total R51185 - CALL CTR OPERATIONS</v>
          </cell>
          <cell r="C858" t="str">
            <v>11188000000 - REGIONAL CUSTOMER SERVICE CENTER SUPPORT</v>
          </cell>
          <cell r="D858" t="str">
            <v>811 - LOCAL TEL. SERVICE</v>
          </cell>
          <cell r="E858">
            <v>39230</v>
          </cell>
        </row>
        <row r="859">
          <cell r="A859" t="str">
            <v>Total R51185 - CALL CTR OPERATIONS11188000000 - REGIONAL CUSTOMER SERVICE CENTER SUPPORT813 - TELECOM EQUIP/MAINT</v>
          </cell>
          <cell r="B859" t="str">
            <v>Total R51185 - CALL CTR OPERATIONS</v>
          </cell>
          <cell r="C859" t="str">
            <v>11188000000 - REGIONAL CUSTOMER SERVICE CENTER SUPPORT</v>
          </cell>
          <cell r="D859" t="str">
            <v>813 - TELECOM EQUIP/MAINT</v>
          </cell>
          <cell r="E859">
            <v>169459</v>
          </cell>
        </row>
        <row r="860">
          <cell r="A860" t="str">
            <v>Total R51185 - CALL CTR OPERATIONS11188000000 - REGIONAL CUSTOMER SERVICE CENTER SUPPORT814 - CELLULAR MON TEL EXP</v>
          </cell>
          <cell r="B860" t="str">
            <v>Total R51185 - CALL CTR OPERATIONS</v>
          </cell>
          <cell r="C860" t="str">
            <v>11188000000 - REGIONAL CUSTOMER SERVICE CENTER SUPPORT</v>
          </cell>
          <cell r="D860" t="str">
            <v>814 - CELLULAR MON TEL EXP</v>
          </cell>
          <cell r="E860">
            <v>750</v>
          </cell>
        </row>
        <row r="861">
          <cell r="A861" t="str">
            <v>Total R51185 - CALL CTR OPERATIONS11188000000 - REGIONAL CUSTOMER SERVICE CENTER SUPPORTd. Technology Expenditures</v>
          </cell>
          <cell r="B861" t="str">
            <v>Total R51185 - CALL CTR OPERATIONS</v>
          </cell>
          <cell r="C861" t="str">
            <v>11188000000 - REGIONAL CUSTOMER SERVICE CENTER SUPPORT</v>
          </cell>
          <cell r="D861" t="str">
            <v>d. Technology Expenditures</v>
          </cell>
          <cell r="E861">
            <v>307322</v>
          </cell>
        </row>
        <row r="862">
          <cell r="A862" t="str">
            <v>Total R51185 - CALL CTR OPERATIONS11188000000 - REGIONAL CUSTOMER SERVICE CENTER SUPPORT628 - OFFICE EQUIP-MAINT.</v>
          </cell>
          <cell r="B862" t="str">
            <v>Total R51185 - CALL CTR OPERATIONS</v>
          </cell>
          <cell r="C862" t="str">
            <v>11188000000 - REGIONAL CUSTOMER SERVICE CENTER SUPPORT</v>
          </cell>
          <cell r="D862" t="str">
            <v>628 - OFFICE EQUIP-MAINT.</v>
          </cell>
          <cell r="E862">
            <v>7.27</v>
          </cell>
        </row>
        <row r="863">
          <cell r="A863" t="str">
            <v>Total R51185 - CALL CTR OPERATIONS11188000000 - REGIONAL CUSTOMER SERVICE CENTER SUPPORT629 - OFFICE SUPPLIES</v>
          </cell>
          <cell r="B863" t="str">
            <v>Total R51185 - CALL CTR OPERATIONS</v>
          </cell>
          <cell r="C863" t="str">
            <v>11188000000 - REGIONAL CUSTOMER SERVICE CENTER SUPPORT</v>
          </cell>
          <cell r="D863" t="str">
            <v>629 - OFFICE SUPPLIES</v>
          </cell>
          <cell r="E863">
            <v>67</v>
          </cell>
        </row>
        <row r="864">
          <cell r="A864" t="str">
            <v>Total R51185 - CALL CTR OPERATIONS11188000000 - REGIONAL CUSTOMER SERVICE CENTER SUPPORT630 - POSTAGE</v>
          </cell>
          <cell r="B864" t="str">
            <v>Total R51185 - CALL CTR OPERATIONS</v>
          </cell>
          <cell r="C864" t="str">
            <v>11188000000 - REGIONAL CUSTOMER SERVICE CENTER SUPPORT</v>
          </cell>
          <cell r="D864" t="str">
            <v>630 - POSTAGE</v>
          </cell>
          <cell r="E864">
            <v>4.16</v>
          </cell>
        </row>
        <row r="865">
          <cell r="A865" t="str">
            <v>Total R51185 - CALL CTR OPERATIONS11188000000 - REGIONAL CUSTOMER SERVICE CENTER SUPPORT636 - OFFICE EQUIPMENT - RENT</v>
          </cell>
          <cell r="B865" t="str">
            <v>Total R51185 - CALL CTR OPERATIONS</v>
          </cell>
          <cell r="C865" t="str">
            <v>11188000000 - REGIONAL CUSTOMER SERVICE CENTER SUPPORT</v>
          </cell>
          <cell r="D865" t="str">
            <v>636 - OFFICE EQUIPMENT - RENT</v>
          </cell>
          <cell r="E865">
            <v>267</v>
          </cell>
        </row>
        <row r="866">
          <cell r="A866" t="str">
            <v>Total R51185 - CALL CTR OPERATIONS11188000000 - REGIONAL CUSTOMER SERVICE CENTER SUPPORT634 - FORMS &amp; DUPLICATING</v>
          </cell>
          <cell r="B866" t="str">
            <v>Total R51185 - CALL CTR OPERATIONS</v>
          </cell>
          <cell r="C866" t="str">
            <v>11188000000 - REGIONAL CUSTOMER SERVICE CENTER SUPPORT</v>
          </cell>
          <cell r="D866" t="str">
            <v>634 - FORMS &amp; DUPLICATING</v>
          </cell>
          <cell r="E866">
            <v>67</v>
          </cell>
        </row>
        <row r="867">
          <cell r="A867" t="str">
            <v>Total R51185 - CALL CTR OPERATIONS11188000000 - REGIONAL CUSTOMER SERVICE CENTER SUPPORTj. Office &amp; Facilities Administration</v>
          </cell>
          <cell r="B867" t="str">
            <v>Total R51185 - CALL CTR OPERATIONS</v>
          </cell>
          <cell r="C867" t="str">
            <v>11188000000 - REGIONAL CUSTOMER SERVICE CENTER SUPPORT</v>
          </cell>
          <cell r="D867" t="str">
            <v>j. Office &amp; Facilities Administration</v>
          </cell>
          <cell r="E867">
            <v>412.43</v>
          </cell>
        </row>
        <row r="868">
          <cell r="A868" t="str">
            <v>Total R51185 - CALL CTR OPERATIONS11188000000 - REGIONAL CUSTOMER SERVICE CENTER SUPPORTEAC Total</v>
          </cell>
          <cell r="B868" t="str">
            <v>Total R51185 - CALL CTR OPERATIONS</v>
          </cell>
          <cell r="C868" t="str">
            <v>11188000000 - REGIONAL CUSTOMER SERVICE CENTER SUPPORT</v>
          </cell>
          <cell r="D868" t="str">
            <v>EAC Total</v>
          </cell>
          <cell r="E868">
            <v>399993.43</v>
          </cell>
        </row>
        <row r="869">
          <cell r="A869" t="str">
            <v>Total R51185 - CALL CTR OPERATIONS11343000000 - CSO ADMINISTRATION802 - RG PAY-NON BARG FIXD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802 - RG PAY-NON BARG FIXD</v>
          </cell>
          <cell r="E869">
            <v>19325</v>
          </cell>
        </row>
        <row r="870">
          <cell r="A870" t="str">
            <v>Total R51185 - CALL CTR OPERATIONS11343000000 - CSO ADMINISTRATION803 - REG PAY-EXEMPT FIXED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803 - REG PAY-EXEMPT FIXED</v>
          </cell>
          <cell r="E870">
            <v>203396</v>
          </cell>
        </row>
        <row r="871">
          <cell r="A871" t="str">
            <v>Total R51185 - CALL CTR OPERATIONS11343000000 - CSO ADMINISTRATION302 - Charge in NON BARG/REG PAY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302 - Charge in NON BARG/REG PAY</v>
          </cell>
          <cell r="E871">
            <v>0</v>
          </cell>
        </row>
        <row r="872">
          <cell r="A872" t="str">
            <v>Total R51185 - CALL CTR OPERATIONS11343000000 - CSO ADMINISTRATION805 - OT PAY-NON BARG FIX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805 - OT PAY-NON BARG FIX</v>
          </cell>
          <cell r="E872">
            <v>37445</v>
          </cell>
        </row>
        <row r="873">
          <cell r="A873" t="str">
            <v>Total R51185 - CALL CTR OPERATIONS11343000000 - CSO ADMINISTRATION806 - OT PAY-EXEMPT FIXED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806 - OT PAY-EXEMPT FIXED</v>
          </cell>
          <cell r="E873">
            <v>3108</v>
          </cell>
        </row>
        <row r="874">
          <cell r="A874" t="str">
            <v>Total R51185 - CALL CTR OPERATIONS11343000000 - CSO ADMINISTRATION305 - Charge In NON BARG/OT PAY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305 - Charge In NON BARG/OT PAY</v>
          </cell>
          <cell r="E874">
            <v>0</v>
          </cell>
        </row>
        <row r="875">
          <cell r="A875" t="str">
            <v>Total R51185 - CALL CTR OPERATIONS11343000000 - CSO ADMINISTRATION321 - Charge In - OTHER EARNINGS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321 - Charge In - OTHER EARNINGS</v>
          </cell>
          <cell r="E875">
            <v>0</v>
          </cell>
        </row>
        <row r="876">
          <cell r="A876" t="str">
            <v>Total R51185 - CALL CTR OPERATIONS11343000000 - CSO ADMINISTRATION620 - MEALS - OVERTIME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620 - MEALS - OVERTIME</v>
          </cell>
          <cell r="E876">
            <v>1577</v>
          </cell>
        </row>
        <row r="877">
          <cell r="A877" t="str">
            <v>Total R51185 - CALL CTR OPERATIONS11343000000 - CSO ADMINISTRATION821 - PAYROLL-OTHER EARNGS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821 - PAYROLL-OTHER EARNGS</v>
          </cell>
          <cell r="E877">
            <v>0</v>
          </cell>
        </row>
        <row r="878">
          <cell r="A878" t="str">
            <v>Total R51185 - CALL CTR OPERATIONS11343000000 - CSO ADMINISTRATION822 - PAYROLL-LUMP SUM INC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822 - PAYROLL-LUMP SUM INC</v>
          </cell>
          <cell r="E878">
            <v>0</v>
          </cell>
        </row>
        <row r="879">
          <cell r="A879" t="str">
            <v>Total R51185 - CALL CTR OPERATIONS11343000000 - CSO ADMINISTRATIONa. Salaries &amp; Wages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a. Salaries &amp; Wages</v>
          </cell>
          <cell r="E879">
            <v>264851</v>
          </cell>
        </row>
        <row r="880">
          <cell r="A880" t="str">
            <v>Total R51185 - CALL CTR OPERATIONS11343000000 - CSO ADMINISTRATION621 - BOOK PER., SUBSCRIP.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621 - BOOK PER., SUBSCRIP.</v>
          </cell>
          <cell r="E880">
            <v>12</v>
          </cell>
        </row>
        <row r="881">
          <cell r="A881" t="str">
            <v>Total R51185 - CALL CTR OPERATIONS11343000000 - CSO ADMINISTRATION668 - EDUCATION AND TRAINING</v>
          </cell>
          <cell r="B881" t="str">
            <v>Total R51185 - CALL CTR OPERATIONS</v>
          </cell>
          <cell r="C881" t="str">
            <v>11343000000 - CSO ADMINISTRATION</v>
          </cell>
          <cell r="D881" t="str">
            <v>668 - EDUCATION AND TRAINING</v>
          </cell>
          <cell r="E881">
            <v>229</v>
          </cell>
        </row>
        <row r="882">
          <cell r="A882" t="str">
            <v>Total R51185 - CALL CTR OPERATIONS11343000000 - CSO ADMINISTRATION624 - EMPLOYEE RELATIONS</v>
          </cell>
          <cell r="B882" t="str">
            <v>Total R51185 - CALL CTR OPERATIONS</v>
          </cell>
          <cell r="C882" t="str">
            <v>11343000000 - CSO ADMINISTRATION</v>
          </cell>
          <cell r="D882" t="str">
            <v>624 - EMPLOYEE RELATIONS</v>
          </cell>
          <cell r="E882">
            <v>3250</v>
          </cell>
        </row>
        <row r="883">
          <cell r="A883" t="str">
            <v>Total R51185 - CALL CTR OPERATIONS11343000000 - CSO ADMINISTRATION625 - EXP. ACCTS. &amp; TRAVEL</v>
          </cell>
          <cell r="B883" t="str">
            <v>Total R51185 - CALL CTR OPERATIONS</v>
          </cell>
          <cell r="C883" t="str">
            <v>11343000000 - CSO ADMINISTRATION</v>
          </cell>
          <cell r="D883" t="str">
            <v>625 - EXP. ACCTS. &amp; TRAVEL</v>
          </cell>
          <cell r="E883">
            <v>1756</v>
          </cell>
        </row>
        <row r="884">
          <cell r="A884" t="str">
            <v>Total R51185 - CALL CTR OPERATIONS11343000000 - CSO ADMINISTRATION901 - BUSINESS MEALS</v>
          </cell>
          <cell r="B884" t="str">
            <v>Total R51185 - CALL CTR OPERATIONS</v>
          </cell>
          <cell r="C884" t="str">
            <v>11343000000 - CSO ADMINISTRATION</v>
          </cell>
          <cell r="D884" t="str">
            <v>901 - BUSINESS MEALS</v>
          </cell>
          <cell r="E884">
            <v>1160</v>
          </cell>
        </row>
        <row r="885">
          <cell r="A885" t="str">
            <v>Total R51185 - CALL CTR OPERATIONS11343000000 - CSO ADMINISTRATION902 - HOTEL / LODGING</v>
          </cell>
          <cell r="B885" t="str">
            <v>Total R51185 - CALL CTR OPERATIONS</v>
          </cell>
          <cell r="C885" t="str">
            <v>11343000000 - CSO ADMINISTRATION</v>
          </cell>
          <cell r="D885" t="str">
            <v>902 - HOTEL / LODGING</v>
          </cell>
          <cell r="E885">
            <v>175</v>
          </cell>
        </row>
        <row r="886">
          <cell r="A886" t="str">
            <v>Total R51185 - CALL CTR OPERATIONS11343000000 - CSO ADMINISTRATION903 - AIRLINE TRAVEL</v>
          </cell>
          <cell r="B886" t="str">
            <v>Total R51185 - CALL CTR OPERATIONS</v>
          </cell>
          <cell r="C886" t="str">
            <v>11343000000 - CSO ADMINISTRATION</v>
          </cell>
          <cell r="D886" t="str">
            <v>903 - AIRLINE TRAVEL</v>
          </cell>
          <cell r="E886">
            <v>46</v>
          </cell>
        </row>
        <row r="887">
          <cell r="A887" t="str">
            <v>Total R51185 - CALL CTR OPERATIONS11343000000 - CSO ADMINISTRATION646 - VEHICLE-OCCASNAL USE</v>
          </cell>
          <cell r="B887" t="str">
            <v>Total R51185 - CALL CTR OPERATIONS</v>
          </cell>
          <cell r="C887" t="str">
            <v>11343000000 - CSO ADMINISTRATION</v>
          </cell>
          <cell r="D887" t="str">
            <v>646 - VEHICLE-OCCASNAL USE</v>
          </cell>
          <cell r="E887">
            <v>1140</v>
          </cell>
        </row>
        <row r="888">
          <cell r="A888" t="str">
            <v>Total R51185 - CALL CTR OPERATIONS11343000000 - CSO ADMINISTRATION648 - VEHICLE - CONTRACT</v>
          </cell>
          <cell r="B888" t="str">
            <v>Total R51185 - CALL CTR OPERATIONS</v>
          </cell>
          <cell r="C888" t="str">
            <v>11343000000 - CSO ADMINISTRATION</v>
          </cell>
          <cell r="D888" t="str">
            <v>648 - VEHICLE - CONTRACT</v>
          </cell>
          <cell r="E888">
            <v>149</v>
          </cell>
        </row>
        <row r="889">
          <cell r="A889" t="str">
            <v>Total R51185 - CALL CTR OPERATIONS11343000000 - CSO ADMINISTRATION772 - VEHICLE - CAR RENTAL</v>
          </cell>
          <cell r="B889" t="str">
            <v>Total R51185 - CALL CTR OPERATIONS</v>
          </cell>
          <cell r="C889" t="str">
            <v>11343000000 - CSO ADMINISTRATION</v>
          </cell>
          <cell r="D889" t="str">
            <v>772 - VEHICLE - CAR RENTAL</v>
          </cell>
          <cell r="E889">
            <v>30</v>
          </cell>
        </row>
        <row r="890">
          <cell r="A890" t="str">
            <v>Total R51185 - CALL CTR OPERATIONS11343000000 - CSO ADMINISTRATION680 - MEMB,DUES,PROF.-INDV</v>
          </cell>
          <cell r="B890" t="str">
            <v>Total R51185 - CALL CTR OPERATIONS</v>
          </cell>
          <cell r="C890" t="str">
            <v>11343000000 - CSO ADMINISTRATION</v>
          </cell>
          <cell r="D890" t="str">
            <v>680 - MEMB,DUES,PROF.-INDV</v>
          </cell>
          <cell r="E890">
            <v>6</v>
          </cell>
        </row>
        <row r="891">
          <cell r="A891" t="str">
            <v>Total R51185 - CALL CTR OPERATIONS11343000000 - CSO ADMINISTRATION682 - MEMB,DUES,PROF.-CORP</v>
          </cell>
          <cell r="B891" t="str">
            <v>Total R51185 - CALL CTR OPERATIONS</v>
          </cell>
          <cell r="C891" t="str">
            <v>11343000000 - CSO ADMINISTRATION</v>
          </cell>
          <cell r="D891" t="str">
            <v>682 - MEMB,DUES,PROF.-CORP</v>
          </cell>
          <cell r="E891">
            <v>7</v>
          </cell>
        </row>
        <row r="892">
          <cell r="A892" t="str">
            <v>Total R51185 - CALL CTR OPERATIONS11343000000 - CSO ADMINISTRATIONb. Employee Related Expenses</v>
          </cell>
          <cell r="B892" t="str">
            <v>Total R51185 - CALL CTR OPERATIONS</v>
          </cell>
          <cell r="C892" t="str">
            <v>11343000000 - CSO ADMINISTRATION</v>
          </cell>
          <cell r="D892" t="str">
            <v>b. Employee Related Expenses</v>
          </cell>
          <cell r="E892">
            <v>7960</v>
          </cell>
        </row>
        <row r="893">
          <cell r="A893" t="str">
            <v>Total R51185 - CALL CTR OPERATIONS11343000000 - CSO ADMINISTRATION946 - CONTRACTOR-NON-HAZD DISPO</v>
          </cell>
          <cell r="B893" t="str">
            <v>Total R51185 - CALL CTR OPERATIONS</v>
          </cell>
          <cell r="C893" t="str">
            <v>11343000000 - CSO ADMINISTRATION</v>
          </cell>
          <cell r="D893" t="str">
            <v>946 - CONTRACTOR-NON-HAZD DISPO</v>
          </cell>
          <cell r="E893">
            <v>16</v>
          </cell>
        </row>
        <row r="894">
          <cell r="A894" t="str">
            <v>Total R51185 - CALL CTR OPERATIONS11343000000 - CSO ADMINISTRATION662 - CONTRACTOR</v>
          </cell>
          <cell r="B894" t="str">
            <v>Total R51185 - CALL CTR OPERATIONS</v>
          </cell>
          <cell r="C894" t="str">
            <v>11343000000 - CSO ADMINISTRATION</v>
          </cell>
          <cell r="D894" t="str">
            <v>662 - CONTRACTOR</v>
          </cell>
          <cell r="E894">
            <v>363</v>
          </cell>
        </row>
        <row r="895">
          <cell r="A895" t="str">
            <v>Total R51185 - CALL CTR OPERATIONS11343000000 - CSO ADMINISTRATION690 - ENVIRONMENTAL SERVICES</v>
          </cell>
          <cell r="B895" t="str">
            <v>Total R51185 - CALL CTR OPERATIONS</v>
          </cell>
          <cell r="C895" t="str">
            <v>11343000000 - CSO ADMINISTRATION</v>
          </cell>
          <cell r="D895" t="str">
            <v>690 - ENVIRONMENTAL SERVICES</v>
          </cell>
          <cell r="E895">
            <v>1.01</v>
          </cell>
        </row>
        <row r="896">
          <cell r="A896" t="str">
            <v>Total R51185 - CALL CTR OPERATIONS11343000000 - CSO ADMINISTRATION693 - OUTSIDE SERVICES</v>
          </cell>
          <cell r="B896" t="str">
            <v>Total R51185 - CALL CTR OPERATIONS</v>
          </cell>
          <cell r="C896" t="str">
            <v>11343000000 - CSO ADMINISTRATION</v>
          </cell>
          <cell r="D896" t="str">
            <v>693 - OUTSIDE SERVICES</v>
          </cell>
          <cell r="E896">
            <v>8</v>
          </cell>
        </row>
        <row r="897">
          <cell r="A897" t="str">
            <v>Total R51185 - CALL CTR OPERATIONS11343000000 - CSO ADMINISTRATION692 - PROFESSIONAL SERVICES</v>
          </cell>
          <cell r="B897" t="str">
            <v>Total R51185 - CALL CTR OPERATIONS</v>
          </cell>
          <cell r="C897" t="str">
            <v>11343000000 - CSO ADMINISTRATION</v>
          </cell>
          <cell r="D897" t="str">
            <v>692 - PROFESSIONAL SERVICES</v>
          </cell>
          <cell r="E897">
            <v>105</v>
          </cell>
        </row>
        <row r="898">
          <cell r="A898" t="str">
            <v>Total R51185 - CALL CTR OPERATIONS11343000000 - CSO ADMINISTRATIONc. Contractors &amp; Professional Services</v>
          </cell>
          <cell r="B898" t="str">
            <v>Total R51185 - CALL CTR OPERATIONS</v>
          </cell>
          <cell r="C898" t="str">
            <v>11343000000 - CSO ADMINISTRATION</v>
          </cell>
          <cell r="D898" t="str">
            <v>c. Contractors &amp; Professional Services</v>
          </cell>
          <cell r="E898">
            <v>493.01</v>
          </cell>
        </row>
        <row r="899">
          <cell r="A899" t="str">
            <v>Total R51185 - CALL CTR OPERATIONS11343000000 - CSO ADMINISTRATION741 - MICRO COMPUTER SFTWR</v>
          </cell>
          <cell r="B899" t="str">
            <v>Total R51185 - CALL CTR OPERATIONS</v>
          </cell>
          <cell r="C899" t="str">
            <v>11343000000 - CSO ADMINISTRATION</v>
          </cell>
          <cell r="D899" t="str">
            <v>741 - MICRO COMPUTER SFTWR</v>
          </cell>
          <cell r="E899">
            <v>99.36</v>
          </cell>
        </row>
        <row r="900">
          <cell r="A900" t="str">
            <v>Total R51185 - CALL CTR OPERATIONS11343000000 - CSO ADMINISTRATION764 - MCR COMPS/PERP MAINT</v>
          </cell>
          <cell r="B900" t="str">
            <v>Total R51185 - CALL CTR OPERATIONS</v>
          </cell>
          <cell r="C900" t="str">
            <v>11343000000 - CSO ADMINISTRATION</v>
          </cell>
          <cell r="D900" t="str">
            <v>764 - MCR COMPS/PERP MAINT</v>
          </cell>
          <cell r="E900">
            <v>0</v>
          </cell>
        </row>
        <row r="901">
          <cell r="A901" t="str">
            <v>Total R51185 - CALL CTR OPERATIONS11343000000 - CSO ADMINISTRATION841 - MCRO CMP HRDW PURCH</v>
          </cell>
          <cell r="B901" t="str">
            <v>Total R51185 - CALL CTR OPERATIONS</v>
          </cell>
          <cell r="C901" t="str">
            <v>11343000000 - CSO ADMINISTRATION</v>
          </cell>
          <cell r="D901" t="str">
            <v>841 - MCRO CMP HRDW PURCH</v>
          </cell>
          <cell r="E901">
            <v>271</v>
          </cell>
        </row>
        <row r="902">
          <cell r="A902" t="str">
            <v>Total R51185 - CALL CTR OPERATIONS11343000000 - CSO ADMINISTRATION811 - LOCAL TEL. SERVICE</v>
          </cell>
          <cell r="B902" t="str">
            <v>Total R51185 - CALL CTR OPERATIONS</v>
          </cell>
          <cell r="C902" t="str">
            <v>11343000000 - CSO ADMINISTRATION</v>
          </cell>
          <cell r="D902" t="str">
            <v>811 - LOCAL TEL. SERVICE</v>
          </cell>
          <cell r="E902">
            <v>335</v>
          </cell>
        </row>
        <row r="903">
          <cell r="A903" t="str">
            <v>Total R51185 - CALL CTR OPERATIONS11343000000 - CSO ADMINISTRATION813 - TELECOM EQUIP/MAINT</v>
          </cell>
          <cell r="B903" t="str">
            <v>Total R51185 - CALL CTR OPERATIONS</v>
          </cell>
          <cell r="C903" t="str">
            <v>11343000000 - CSO ADMINISTRATION</v>
          </cell>
          <cell r="D903" t="str">
            <v>813 - TELECOM EQUIP/MAINT</v>
          </cell>
          <cell r="E903">
            <v>375</v>
          </cell>
        </row>
        <row r="904">
          <cell r="A904" t="str">
            <v>Total R51185 - CALL CTR OPERATIONS11343000000 - CSO ADMINISTRATION814 - CELLULAR MON TEL EXP</v>
          </cell>
          <cell r="B904" t="str">
            <v>Total R51185 - CALL CTR OPERATIONS</v>
          </cell>
          <cell r="C904" t="str">
            <v>11343000000 - CSO ADMINISTRATION</v>
          </cell>
          <cell r="D904" t="str">
            <v>814 - CELLULAR MON TEL EXP</v>
          </cell>
          <cell r="E904">
            <v>1312</v>
          </cell>
        </row>
        <row r="905">
          <cell r="A905" t="str">
            <v>Total R51185 - CALL CTR OPERATIONS11343000000 - CSO ADMINISTRATION818 - PAGERS</v>
          </cell>
          <cell r="B905" t="str">
            <v>Total R51185 - CALL CTR OPERATIONS</v>
          </cell>
          <cell r="C905" t="str">
            <v>11343000000 - CSO ADMINISTRATION</v>
          </cell>
          <cell r="D905" t="str">
            <v>818 - PAGERS</v>
          </cell>
          <cell r="E905">
            <v>13</v>
          </cell>
        </row>
        <row r="906">
          <cell r="A906" t="str">
            <v>Total R51185 - CALL CTR OPERATIONS11343000000 - CSO ADMINISTRATIONd. Technology Expenditures</v>
          </cell>
          <cell r="B906" t="str">
            <v>Total R51185 - CALL CTR OPERATIONS</v>
          </cell>
          <cell r="C906" t="str">
            <v>11343000000 - CSO ADMINISTRATION</v>
          </cell>
          <cell r="D906" t="str">
            <v>d. Technology Expenditures</v>
          </cell>
          <cell r="E906">
            <v>2405.36</v>
          </cell>
        </row>
        <row r="907">
          <cell r="A907" t="str">
            <v>Total R51185 - CALL CTR OPERATIONS11343000000 - CSO ADMINISTRATION677 - SAFETY EQUIPMENT EXP</v>
          </cell>
          <cell r="B907" t="str">
            <v>Total R51185 - CALL CTR OPERATIONS</v>
          </cell>
          <cell r="C907" t="str">
            <v>11343000000 - CSO ADMINISTRATION</v>
          </cell>
          <cell r="D907" t="str">
            <v>677 - SAFETY EQUIPMENT EXP</v>
          </cell>
          <cell r="E907">
            <v>0</v>
          </cell>
        </row>
        <row r="908">
          <cell r="A908" t="str">
            <v>Total R51185 - CALL CTR OPERATIONS11343000000 - CSO ADMINISTRATION676 - MATERIAL &amp; SUPPL-GEN</v>
          </cell>
          <cell r="B908" t="str">
            <v>Total R51185 - CALL CTR OPERATIONS</v>
          </cell>
          <cell r="C908" t="str">
            <v>11343000000 - CSO ADMINISTRATION</v>
          </cell>
          <cell r="D908" t="str">
            <v>676 - MATERIAL &amp; SUPPL-GEN</v>
          </cell>
          <cell r="E908">
            <v>225</v>
          </cell>
        </row>
        <row r="909">
          <cell r="A909" t="str">
            <v>Total R51185 - CALL CTR OPERATIONS11343000000 - CSO ADMINISTRATION706 - LAB.RADIO&amp;COMM.EQUIP</v>
          </cell>
          <cell r="B909" t="str">
            <v>Total R51185 - CALL CTR OPERATIONS</v>
          </cell>
          <cell r="C909" t="str">
            <v>11343000000 - CSO ADMINISTRATION</v>
          </cell>
          <cell r="D909" t="str">
            <v>706 - LAB.RADIO&amp;COMM.EQUIP</v>
          </cell>
          <cell r="E909">
            <v>0</v>
          </cell>
        </row>
        <row r="910">
          <cell r="A910" t="str">
            <v>Total R51185 - CALL CTR OPERATIONS11343000000 - CSO ADMINISTRATIONg. Equip, Material &amp; Supplies Expenditures</v>
          </cell>
          <cell r="B910" t="str">
            <v>Total R51185 - CALL CTR OPERATIONS</v>
          </cell>
          <cell r="C910" t="str">
            <v>11343000000 - CSO ADMINISTRATION</v>
          </cell>
          <cell r="D910" t="str">
            <v>g. Equip, Material &amp; Supplies Expenditures</v>
          </cell>
          <cell r="E910">
            <v>225</v>
          </cell>
        </row>
        <row r="911">
          <cell r="A911" t="str">
            <v>Total R51185 - CALL CTR OPERATIONS11343000000 - CSO ADMINISTRATION924 - CIAC-CONTR AID CNSTR</v>
          </cell>
          <cell r="B911" t="str">
            <v>Total R51185 - CALL CTR OPERATIONS</v>
          </cell>
          <cell r="C911" t="str">
            <v>11343000000 - CSO ADMINISTRATION</v>
          </cell>
          <cell r="D911" t="str">
            <v>924 - CIAC-CONTR AID CNSTR</v>
          </cell>
          <cell r="E911">
            <v>0</v>
          </cell>
        </row>
        <row r="912">
          <cell r="A912" t="str">
            <v>Total R51185 - CALL CTR OPERATIONS11343000000 - CSO ADMINISTRATIONh. Corporate Overheads</v>
          </cell>
          <cell r="B912" t="str">
            <v>Total R51185 - CALL CTR OPERATIONS</v>
          </cell>
          <cell r="C912" t="str">
            <v>11343000000 - CSO ADMINISTRATION</v>
          </cell>
          <cell r="D912" t="str">
            <v>h. Corporate Overheads</v>
          </cell>
          <cell r="E912">
            <v>0</v>
          </cell>
        </row>
        <row r="913">
          <cell r="A913" t="str">
            <v>Total R51185 - CALL CTR OPERATIONS11343000000 - CSO ADMINISTRATION628 - OFFICE EQUIP-MAINT.</v>
          </cell>
          <cell r="B913" t="str">
            <v>Total R51185 - CALL CTR OPERATIONS</v>
          </cell>
          <cell r="C913" t="str">
            <v>11343000000 - CSO ADMINISTRATION</v>
          </cell>
          <cell r="D913" t="str">
            <v>628 - OFFICE EQUIP-MAINT.</v>
          </cell>
          <cell r="E913">
            <v>63</v>
          </cell>
        </row>
        <row r="914">
          <cell r="A914" t="str">
            <v>Total R51185 - CALL CTR OPERATIONS11343000000 - CSO ADMINISTRATION629 - OFFICE SUPPLIES</v>
          </cell>
          <cell r="B914" t="str">
            <v>Total R51185 - CALL CTR OPERATIONS</v>
          </cell>
          <cell r="C914" t="str">
            <v>11343000000 - CSO ADMINISTRATION</v>
          </cell>
          <cell r="D914" t="str">
            <v>629 - OFFICE SUPPLIES</v>
          </cell>
          <cell r="E914">
            <v>3233</v>
          </cell>
        </row>
        <row r="915">
          <cell r="A915" t="str">
            <v>Total R51185 - CALL CTR OPERATIONS11343000000 - CSO ADMINISTRATION630 - POSTAGE</v>
          </cell>
          <cell r="B915" t="str">
            <v>Total R51185 - CALL CTR OPERATIONS</v>
          </cell>
          <cell r="C915" t="str">
            <v>11343000000 - CSO ADMINISTRATION</v>
          </cell>
          <cell r="D915" t="str">
            <v>630 - POSTAGE</v>
          </cell>
          <cell r="E915">
            <v>3177</v>
          </cell>
        </row>
        <row r="916">
          <cell r="A916" t="str">
            <v>Total R51185 - CALL CTR OPERATIONS11343000000 - CSO ADMINISTRATION636 - OFFICE EQUIPMENT - RENT</v>
          </cell>
          <cell r="B916" t="str">
            <v>Total R51185 - CALL CTR OPERATIONS</v>
          </cell>
          <cell r="C916" t="str">
            <v>11343000000 - CSO ADMINISTRATION</v>
          </cell>
          <cell r="D916" t="str">
            <v>636 - OFFICE EQUIPMENT - RENT</v>
          </cell>
          <cell r="E916">
            <v>3417</v>
          </cell>
        </row>
        <row r="917">
          <cell r="A917" t="str">
            <v>Total R51185 - CALL CTR OPERATIONS11343000000 - CSO ADMINISTRATION735 - OFFICE FURN. &amp; FIXT.</v>
          </cell>
          <cell r="B917" t="str">
            <v>Total R51185 - CALL CTR OPERATIONS</v>
          </cell>
          <cell r="C917" t="str">
            <v>11343000000 - CSO ADMINISTRATION</v>
          </cell>
          <cell r="D917" t="str">
            <v>735 - OFFICE FURN. &amp; FIXT.</v>
          </cell>
          <cell r="E917">
            <v>60.36</v>
          </cell>
        </row>
        <row r="918">
          <cell r="A918" t="str">
            <v>Total R51185 - CALL CTR OPERATIONS11343000000 - CSO ADMINISTRATION626 - JANITORIAL SERV/SUPL</v>
          </cell>
          <cell r="B918" t="str">
            <v>Total R51185 - CALL CTR OPERATIONS</v>
          </cell>
          <cell r="C918" t="str">
            <v>11343000000 - CSO ADMINISTRATION</v>
          </cell>
          <cell r="D918" t="str">
            <v>626 - JANITORIAL SERV/SUPL</v>
          </cell>
          <cell r="E918">
            <v>0</v>
          </cell>
        </row>
        <row r="919">
          <cell r="A919" t="str">
            <v>Total R51185 - CALL CTR OPERATIONS11343000000 - CSO ADMINISTRATION634 - FORMS &amp; DUPLICATING</v>
          </cell>
          <cell r="B919" t="str">
            <v>Total R51185 - CALL CTR OPERATIONS</v>
          </cell>
          <cell r="C919" t="str">
            <v>11343000000 - CSO ADMINISTRATION</v>
          </cell>
          <cell r="D919" t="str">
            <v>634 - FORMS &amp; DUPLICATING</v>
          </cell>
          <cell r="E919">
            <v>492</v>
          </cell>
        </row>
        <row r="920">
          <cell r="A920" t="str">
            <v>Total R51185 - CALL CTR OPERATIONS11343000000 - CSO ADMINISTRATION642 - UTILITIES - (Tele, Wtr, Elect)</v>
          </cell>
          <cell r="B920" t="str">
            <v>Total R51185 - CALL CTR OPERATIONS</v>
          </cell>
          <cell r="C920" t="str">
            <v>11343000000 - CSO ADMINISTRATION</v>
          </cell>
          <cell r="D920" t="str">
            <v>642 - UTILITIES - (Tele, Wtr, Elect)</v>
          </cell>
          <cell r="E920">
            <v>0</v>
          </cell>
        </row>
        <row r="921">
          <cell r="A921" t="str">
            <v>Total R51185 - CALL CTR OPERATIONS11343000000 - CSO ADMINISTRATION736 - STRUCTURES&amp;IMPRVMTS</v>
          </cell>
          <cell r="B921" t="str">
            <v>Total R51185 - CALL CTR OPERATIONS</v>
          </cell>
          <cell r="C921" t="str">
            <v>11343000000 - CSO ADMINISTRATION</v>
          </cell>
          <cell r="D921" t="str">
            <v>736 - STRUCTURES&amp;IMPRVMTS</v>
          </cell>
          <cell r="E921">
            <v>525</v>
          </cell>
        </row>
        <row r="922">
          <cell r="A922" t="str">
            <v>Total R51185 - CALL CTR OPERATIONS11343000000 - CSO ADMINISTRATION694 - Security</v>
          </cell>
          <cell r="B922" t="str">
            <v>Total R51185 - CALL CTR OPERATIONS</v>
          </cell>
          <cell r="C922" t="str">
            <v>11343000000 - CSO ADMINISTRATION</v>
          </cell>
          <cell r="D922" t="str">
            <v>694 - Security</v>
          </cell>
          <cell r="E922">
            <v>102</v>
          </cell>
        </row>
        <row r="923">
          <cell r="A923" t="str">
            <v>Total R51185 - CALL CTR OPERATIONS11343000000 - CSO ADMINISTRATIONj. Office &amp; Facilities Administration</v>
          </cell>
          <cell r="B923" t="str">
            <v>Total R51185 - CALL CTR OPERATIONS</v>
          </cell>
          <cell r="C923" t="str">
            <v>11343000000 - CSO ADMINISTRATION</v>
          </cell>
          <cell r="D923" t="str">
            <v>j. Office &amp; Facilities Administration</v>
          </cell>
          <cell r="E923">
            <v>11069.36</v>
          </cell>
        </row>
        <row r="924">
          <cell r="A924" t="str">
            <v>Total R51185 - CALL CTR OPERATIONS11343000000 - CSO ADMINISTRATION750 - INSURANCE-LIABILITY</v>
          </cell>
          <cell r="B924" t="str">
            <v>Total R51185 - CALL CTR OPERATIONS</v>
          </cell>
          <cell r="C924" t="str">
            <v>11343000000 - CSO ADMINISTRATION</v>
          </cell>
          <cell r="D924" t="str">
            <v>750 - INSURANCE-LIABILITY</v>
          </cell>
          <cell r="E924">
            <v>97.39</v>
          </cell>
        </row>
        <row r="925">
          <cell r="A925" t="str">
            <v>Total R51185 - CALL CTR OPERATIONS11343000000 - CSO ADMINISTRATION790 - MISCELLANEOUS</v>
          </cell>
          <cell r="B925" t="str">
            <v>Total R51185 - CALL CTR OPERATIONS</v>
          </cell>
          <cell r="C925" t="str">
            <v>11343000000 - CSO ADMINISTRATION</v>
          </cell>
          <cell r="D925" t="str">
            <v>790 - MISCELLANEOUS</v>
          </cell>
          <cell r="E925">
            <v>542</v>
          </cell>
        </row>
        <row r="926">
          <cell r="A926" t="str">
            <v>Total R51185 - CALL CTR OPERATIONS11343000000 - CSO ADMINISTRATIONk. Miscellaneous Expenditures</v>
          </cell>
          <cell r="B926" t="str">
            <v>Total R51185 - CALL CTR OPERATIONS</v>
          </cell>
          <cell r="C926" t="str">
            <v>11343000000 - CSO ADMINISTRATION</v>
          </cell>
          <cell r="D926" t="str">
            <v>k. Miscellaneous Expenditures</v>
          </cell>
          <cell r="E926">
            <v>639.39</v>
          </cell>
        </row>
        <row r="927">
          <cell r="A927" t="str">
            <v>Total R51185 - CALL CTR OPERATIONS11343000000 - CSO ADMINISTRATIONEAC Total</v>
          </cell>
          <cell r="B927" t="str">
            <v>Total R51185 - CALL CTR OPERATIONS</v>
          </cell>
          <cell r="C927" t="str">
            <v>11343000000 - CSO ADMINISTRATION</v>
          </cell>
          <cell r="D927" t="str">
            <v>EAC Total</v>
          </cell>
          <cell r="E927">
            <v>287643.12</v>
          </cell>
        </row>
        <row r="928">
          <cell r="A928" t="str">
            <v>Total R51185 - CALL CTR OPERATIONS11478000000 - CUSTOMER SERVICE RESIDENTIAL FIELD SVCS802 - RG PAY-NON BARG FIXD</v>
          </cell>
          <cell r="B928" t="str">
            <v>Total R51185 - CALL CTR OPERATIONS</v>
          </cell>
          <cell r="C928" t="str">
            <v>11478000000 - CUSTOMER SERVICE RESIDENTIAL FIELD SVCS</v>
          </cell>
          <cell r="D928" t="str">
            <v>802 - RG PAY-NON BARG FIXD</v>
          </cell>
          <cell r="E928">
            <v>52016</v>
          </cell>
        </row>
        <row r="929">
          <cell r="A929" t="str">
            <v>Total R51185 - CALL CTR OPERATIONS11478000000 - CUSTOMER SERVICE RESIDENTIAL FIELD SVCS803 - REG PAY-EXEMPT FIXED</v>
          </cell>
          <cell r="B929" t="str">
            <v>Total R51185 - CALL CTR OPERATIONS</v>
          </cell>
          <cell r="C929" t="str">
            <v>11478000000 - CUSTOMER SERVICE RESIDENTIAL FIELD SVCS</v>
          </cell>
          <cell r="D929" t="str">
            <v>803 - REG PAY-EXEMPT FIXED</v>
          </cell>
          <cell r="E929">
            <v>29801</v>
          </cell>
        </row>
        <row r="930">
          <cell r="A930" t="str">
            <v>Total R51185 - CALL CTR OPERATIONS11478000000 - CUSTOMER SERVICE RESIDENTIAL FIELD SVCS302 - Charge in NON BARG/REG PAY</v>
          </cell>
          <cell r="B930" t="str">
            <v>Total R51185 - CALL CTR OPERATIONS</v>
          </cell>
          <cell r="C930" t="str">
            <v>11478000000 - CUSTOMER SERVICE RESIDENTIAL FIELD SVCS</v>
          </cell>
          <cell r="D930" t="str">
            <v>302 - Charge in NON BARG/REG PAY</v>
          </cell>
          <cell r="E930">
            <v>0</v>
          </cell>
        </row>
        <row r="931">
          <cell r="A931" t="str">
            <v>Total R51185 - CALL CTR OPERATIONS11478000000 - CUSTOMER SERVICE RESIDENTIAL FIELD SVCS303 - Charge in EXEMPT/REG PAY</v>
          </cell>
          <cell r="B931" t="str">
            <v>Total R51185 - CALL CTR OPERATIONS</v>
          </cell>
          <cell r="C931" t="str">
            <v>11478000000 - CUSTOMER SERVICE RESIDENTIAL FIELD SVCS</v>
          </cell>
          <cell r="D931" t="str">
            <v>303 - Charge in EXEMPT/REG PAY</v>
          </cell>
          <cell r="E931">
            <v>0</v>
          </cell>
        </row>
        <row r="932">
          <cell r="A932" t="str">
            <v>Total R51185 - CALL CTR OPERATIONS11478000000 - CUSTOMER SERVICE RESIDENTIAL FIELD SVCS805 - OT PAY-NON BARG FIX</v>
          </cell>
          <cell r="B932" t="str">
            <v>Total R51185 - CALL CTR OPERATIONS</v>
          </cell>
          <cell r="C932" t="str">
            <v>11478000000 - CUSTOMER SERVICE RESIDENTIAL FIELD SVCS</v>
          </cell>
          <cell r="D932" t="str">
            <v>805 - OT PAY-NON BARG FIX</v>
          </cell>
          <cell r="E932">
            <v>750</v>
          </cell>
        </row>
        <row r="933">
          <cell r="A933" t="str">
            <v>Total R51185 - CALL CTR OPERATIONS11478000000 - CUSTOMER SERVICE RESIDENTIAL FIELD SVCS806 - OT PAY-EXEMPT FIXED</v>
          </cell>
          <cell r="B933" t="str">
            <v>Total R51185 - CALL CTR OPERATIONS</v>
          </cell>
          <cell r="C933" t="str">
            <v>11478000000 - CUSTOMER SERVICE RESIDENTIAL FIELD SVCS</v>
          </cell>
          <cell r="D933" t="str">
            <v>806 - OT PAY-EXEMPT FIXED</v>
          </cell>
          <cell r="E933">
            <v>0</v>
          </cell>
        </row>
        <row r="934">
          <cell r="A934" t="str">
            <v>Total R51185 - CALL CTR OPERATIONS11478000000 - CUSTOMER SERVICE RESIDENTIAL FIELD SVCS305 - Charge In NON BARG/OT PAY</v>
          </cell>
          <cell r="B934" t="str">
            <v>Total R51185 - CALL CTR OPERATIONS</v>
          </cell>
          <cell r="C934" t="str">
            <v>11478000000 - CUSTOMER SERVICE RESIDENTIAL FIELD SVCS</v>
          </cell>
          <cell r="D934" t="str">
            <v>305 - Charge In NON BARG/OT PAY</v>
          </cell>
          <cell r="E934">
            <v>0</v>
          </cell>
        </row>
        <row r="935">
          <cell r="A935" t="str">
            <v>Total R51185 - CALL CTR OPERATIONS11478000000 - CUSTOMER SERVICE RESIDENTIAL FIELD SVCS321 - Charge In - OTHER EARNINGS</v>
          </cell>
          <cell r="B935" t="str">
            <v>Total R51185 - CALL CTR OPERATIONS</v>
          </cell>
          <cell r="C935" t="str">
            <v>11478000000 - CUSTOMER SERVICE RESIDENTIAL FIELD SVCS</v>
          </cell>
          <cell r="D935" t="str">
            <v>321 - Charge In - OTHER EARNINGS</v>
          </cell>
          <cell r="E935">
            <v>0</v>
          </cell>
        </row>
        <row r="936">
          <cell r="A936" t="str">
            <v>Total R51185 - CALL CTR OPERATIONS11478000000 - CUSTOMER SERVICE RESIDENTIAL FIELD SVCS821 - PAYROLL-OTHER EARNGS</v>
          </cell>
          <cell r="B936" t="str">
            <v>Total R51185 - CALL CTR OPERATIONS</v>
          </cell>
          <cell r="C936" t="str">
            <v>11478000000 - CUSTOMER SERVICE RESIDENTIAL FIELD SVCS</v>
          </cell>
          <cell r="D936" t="str">
            <v>821 - PAYROLL-OTHER EARNGS</v>
          </cell>
          <cell r="E936">
            <v>0</v>
          </cell>
        </row>
        <row r="937">
          <cell r="A937" t="str">
            <v>Total R51185 - CALL CTR OPERATIONS11478000000 - CUSTOMER SERVICE RESIDENTIAL FIELD SVCS822 - PAYROLL-LUMP SUM INC</v>
          </cell>
          <cell r="B937" t="str">
            <v>Total R51185 - CALL CTR OPERATIONS</v>
          </cell>
          <cell r="C937" t="str">
            <v>11478000000 - CUSTOMER SERVICE RESIDENTIAL FIELD SVCS</v>
          </cell>
          <cell r="D937" t="str">
            <v>822 - PAYROLL-LUMP SUM INC</v>
          </cell>
          <cell r="E937">
            <v>0</v>
          </cell>
        </row>
        <row r="938">
          <cell r="A938" t="str">
            <v>Total R51185 - CALL CTR OPERATIONS11478000000 - CUSTOMER SERVICE RESIDENTIAL FIELD SVCSa. Salaries &amp; Wages</v>
          </cell>
          <cell r="B938" t="str">
            <v>Total R51185 - CALL CTR OPERATIONS</v>
          </cell>
          <cell r="C938" t="str">
            <v>11478000000 - CUSTOMER SERVICE RESIDENTIAL FIELD SVCS</v>
          </cell>
          <cell r="D938" t="str">
            <v>a. Salaries &amp; Wages</v>
          </cell>
          <cell r="E938">
            <v>82567</v>
          </cell>
        </row>
        <row r="939">
          <cell r="A939" t="str">
            <v>Total R51185 - CALL CTR OPERATIONS11478000000 - CUSTOMER SERVICE RESIDENTIAL FIELD SVCS668 - EDUCATION AND TRAINING</v>
          </cell>
          <cell r="B939" t="str">
            <v>Total R51185 - CALL CTR OPERATIONS</v>
          </cell>
          <cell r="C939" t="str">
            <v>11478000000 - CUSTOMER SERVICE RESIDENTIAL FIELD SVCS</v>
          </cell>
          <cell r="D939" t="str">
            <v>668 - EDUCATION AND TRAINING</v>
          </cell>
          <cell r="E939">
            <v>21</v>
          </cell>
        </row>
        <row r="940">
          <cell r="A940" t="str">
            <v>Total R51185 - CALL CTR OPERATIONS11478000000 - CUSTOMER SERVICE RESIDENTIAL FIELD SVCS624 - EMPLOYEE RELATIONS</v>
          </cell>
          <cell r="B940" t="str">
            <v>Total R51185 - CALL CTR OPERATIONS</v>
          </cell>
          <cell r="C940" t="str">
            <v>11478000000 - CUSTOMER SERVICE RESIDENTIAL FIELD SVCS</v>
          </cell>
          <cell r="D940" t="str">
            <v>624 - EMPLOYEE RELATIONS</v>
          </cell>
          <cell r="E940">
            <v>133</v>
          </cell>
        </row>
        <row r="941">
          <cell r="A941" t="str">
            <v>Total R51185 - CALL CTR OPERATIONS11478000000 - CUSTOMER SERVICE RESIDENTIAL FIELD SVCS625 - EXP. ACCTS. &amp; TRAVEL</v>
          </cell>
          <cell r="B941" t="str">
            <v>Total R51185 - CALL CTR OPERATIONS</v>
          </cell>
          <cell r="C941" t="str">
            <v>11478000000 - CUSTOMER SERVICE RESIDENTIAL FIELD SVCS</v>
          </cell>
          <cell r="D941" t="str">
            <v>625 - EXP. ACCTS. &amp; TRAVEL</v>
          </cell>
          <cell r="E941">
            <v>35</v>
          </cell>
        </row>
        <row r="942">
          <cell r="A942" t="str">
            <v>Total R51185 - CALL CTR OPERATIONS11478000000 - CUSTOMER SERVICE RESIDENTIAL FIELD SVCS901 - BUSINESS MEALS</v>
          </cell>
          <cell r="B942" t="str">
            <v>Total R51185 - CALL CTR OPERATIONS</v>
          </cell>
          <cell r="C942" t="str">
            <v>11478000000 - CUSTOMER SERVICE RESIDENTIAL FIELD SVCS</v>
          </cell>
          <cell r="D942" t="str">
            <v>901 - BUSINESS MEALS</v>
          </cell>
          <cell r="E942">
            <v>42</v>
          </cell>
        </row>
        <row r="943">
          <cell r="A943" t="str">
            <v>Total R51185 - CALL CTR OPERATIONS11478000000 - CUSTOMER SERVICE RESIDENTIAL FIELD SVCS902 - HOTEL / LODGING</v>
          </cell>
          <cell r="B943" t="str">
            <v>Total R51185 - CALL CTR OPERATIONS</v>
          </cell>
          <cell r="C943" t="str">
            <v>11478000000 - CUSTOMER SERVICE RESIDENTIAL FIELD SVCS</v>
          </cell>
          <cell r="D943" t="str">
            <v>902 - HOTEL / LODGING</v>
          </cell>
          <cell r="E943">
            <v>3</v>
          </cell>
        </row>
        <row r="944">
          <cell r="A944" t="str">
            <v>Total R51185 - CALL CTR OPERATIONS11478000000 - CUSTOMER SERVICE RESIDENTIAL FIELD SVCS646 - VEHICLE-OCCASNAL USE</v>
          </cell>
          <cell r="B944" t="str">
            <v>Total R51185 - CALL CTR OPERATIONS</v>
          </cell>
          <cell r="C944" t="str">
            <v>11478000000 - CUSTOMER SERVICE RESIDENTIAL FIELD SVCS</v>
          </cell>
          <cell r="D944" t="str">
            <v>646 - VEHICLE-OCCASNAL USE</v>
          </cell>
          <cell r="E944">
            <v>40</v>
          </cell>
        </row>
        <row r="945">
          <cell r="A945" t="str">
            <v>Total R51185 - CALL CTR OPERATIONS11478000000 - CUSTOMER SERVICE RESIDENTIAL FIELD SVCSb. Employee Related Expenses</v>
          </cell>
          <cell r="B945" t="str">
            <v>Total R51185 - CALL CTR OPERATIONS</v>
          </cell>
          <cell r="C945" t="str">
            <v>11478000000 - CUSTOMER SERVICE RESIDENTIAL FIELD SVCS</v>
          </cell>
          <cell r="D945" t="str">
            <v>b. Employee Related Expenses</v>
          </cell>
          <cell r="E945">
            <v>274</v>
          </cell>
        </row>
        <row r="946">
          <cell r="A946" t="str">
            <v>Total R51185 - CALL CTR OPERATIONS11478000000 - CUSTOMER SERVICE RESIDENTIAL FIELD SVCS741 - MICRO COMPUTER SFTWR</v>
          </cell>
          <cell r="B946" t="str">
            <v>Total R51185 - CALL CTR OPERATIONS</v>
          </cell>
          <cell r="C946" t="str">
            <v>11478000000 - CUSTOMER SERVICE RESIDENTIAL FIELD SVCS</v>
          </cell>
          <cell r="D946" t="str">
            <v>741 - MICRO COMPUTER SFTWR</v>
          </cell>
          <cell r="E946">
            <v>12000</v>
          </cell>
        </row>
        <row r="947">
          <cell r="A947" t="str">
            <v>Total R51185 - CALL CTR OPERATIONS11478000000 - CUSTOMER SERVICE RESIDENTIAL FIELD SVCS810 - LONG DIST. TEL SERV.</v>
          </cell>
          <cell r="B947" t="str">
            <v>Total R51185 - CALL CTR OPERATIONS</v>
          </cell>
          <cell r="C947" t="str">
            <v>11478000000 - CUSTOMER SERVICE RESIDENTIAL FIELD SVCS</v>
          </cell>
          <cell r="D947" t="str">
            <v>810 - LONG DIST. TEL SERV.</v>
          </cell>
          <cell r="E947">
            <v>235</v>
          </cell>
        </row>
        <row r="948">
          <cell r="A948" t="str">
            <v>Total R51185 - CALL CTR OPERATIONS11478000000 - CUSTOMER SERVICE RESIDENTIAL FIELD SVCS813 - TELECOM EQUIP/MAINT</v>
          </cell>
          <cell r="B948" t="str">
            <v>Total R51185 - CALL CTR OPERATIONS</v>
          </cell>
          <cell r="C948" t="str">
            <v>11478000000 - CUSTOMER SERVICE RESIDENTIAL FIELD SVCS</v>
          </cell>
          <cell r="D948" t="str">
            <v>813 - TELECOM EQUIP/MAINT</v>
          </cell>
          <cell r="E948">
            <v>21</v>
          </cell>
        </row>
        <row r="949">
          <cell r="A949" t="str">
            <v>Total R51185 - CALL CTR OPERATIONS11478000000 - CUSTOMER SERVICE RESIDENTIAL FIELD SVCS814 - CELLULAR MON TEL EXP</v>
          </cell>
          <cell r="B949" t="str">
            <v>Total R51185 - CALL CTR OPERATIONS</v>
          </cell>
          <cell r="C949" t="str">
            <v>11478000000 - CUSTOMER SERVICE RESIDENTIAL FIELD SVCS</v>
          </cell>
          <cell r="D949" t="str">
            <v>814 - CELLULAR MON TEL EXP</v>
          </cell>
          <cell r="E949">
            <v>10</v>
          </cell>
        </row>
        <row r="950">
          <cell r="A950" t="str">
            <v>Total R51185 - CALL CTR OPERATIONS11478000000 - CUSTOMER SERVICE RESIDENTIAL FIELD SVCS818 - PAGERS</v>
          </cell>
          <cell r="B950" t="str">
            <v>Total R51185 - CALL CTR OPERATIONS</v>
          </cell>
          <cell r="C950" t="str">
            <v>11478000000 - CUSTOMER SERVICE RESIDENTIAL FIELD SVCS</v>
          </cell>
          <cell r="D950" t="str">
            <v>818 - PAGERS</v>
          </cell>
          <cell r="E950">
            <v>1</v>
          </cell>
        </row>
        <row r="951">
          <cell r="A951" t="str">
            <v>Total R51185 - CALL CTR OPERATIONS11478000000 - CUSTOMER SERVICE RESIDENTIAL FIELD SVCSd. Technology Expenditures</v>
          </cell>
          <cell r="B951" t="str">
            <v>Total R51185 - CALL CTR OPERATIONS</v>
          </cell>
          <cell r="C951" t="str">
            <v>11478000000 - CUSTOMER SERVICE RESIDENTIAL FIELD SVCS</v>
          </cell>
          <cell r="D951" t="str">
            <v>d. Technology Expenditures</v>
          </cell>
          <cell r="E951">
            <v>12267</v>
          </cell>
        </row>
        <row r="952">
          <cell r="A952" t="str">
            <v>Total R51185 - CALL CTR OPERATIONS11478000000 - CUSTOMER SERVICE RESIDENTIAL FIELD SVCS629 - OFFICE SUPPLIES</v>
          </cell>
          <cell r="B952" t="str">
            <v>Total R51185 - CALL CTR OPERATIONS</v>
          </cell>
          <cell r="C952" t="str">
            <v>11478000000 - CUSTOMER SERVICE RESIDENTIAL FIELD SVCS</v>
          </cell>
          <cell r="D952" t="str">
            <v>629 - OFFICE SUPPLIES</v>
          </cell>
          <cell r="E952">
            <v>25</v>
          </cell>
        </row>
        <row r="953">
          <cell r="A953" t="str">
            <v>Total R51185 - CALL CTR OPERATIONS11478000000 - CUSTOMER SERVICE RESIDENTIAL FIELD SVCS630 - POSTAGE</v>
          </cell>
          <cell r="B953" t="str">
            <v>Total R51185 - CALL CTR OPERATIONS</v>
          </cell>
          <cell r="C953" t="str">
            <v>11478000000 - CUSTOMER SERVICE RESIDENTIAL FIELD SVCS</v>
          </cell>
          <cell r="D953" t="str">
            <v>630 - POSTAGE</v>
          </cell>
          <cell r="E953">
            <v>8</v>
          </cell>
        </row>
        <row r="954">
          <cell r="A954" t="str">
            <v>Total R51185 - CALL CTR OPERATIONS11478000000 - CUSTOMER SERVICE RESIDENTIAL FIELD SVCS636 - OFFICE EQUIPMENT - RENT</v>
          </cell>
          <cell r="B954" t="str">
            <v>Total R51185 - CALL CTR OPERATIONS</v>
          </cell>
          <cell r="C954" t="str">
            <v>11478000000 - CUSTOMER SERVICE RESIDENTIAL FIELD SVCS</v>
          </cell>
          <cell r="D954" t="str">
            <v>636 - OFFICE EQUIPMENT - RENT</v>
          </cell>
          <cell r="E954">
            <v>15</v>
          </cell>
        </row>
        <row r="955">
          <cell r="A955" t="str">
            <v>Total R51185 - CALL CTR OPERATIONS11478000000 - CUSTOMER SERVICE RESIDENTIAL FIELD SVCSj. Office &amp; Facilities Administration</v>
          </cell>
          <cell r="B955" t="str">
            <v>Total R51185 - CALL CTR OPERATIONS</v>
          </cell>
          <cell r="C955" t="str">
            <v>11478000000 - CUSTOMER SERVICE RESIDENTIAL FIELD SVCS</v>
          </cell>
          <cell r="D955" t="str">
            <v>j. Office &amp; Facilities Administration</v>
          </cell>
          <cell r="E955">
            <v>48</v>
          </cell>
        </row>
        <row r="956">
          <cell r="A956" t="str">
            <v>Total R51185 - CALL CTR OPERATIONS11478000000 - CUSTOMER SERVICE RESIDENTIAL FIELD SVCSEAC Total</v>
          </cell>
          <cell r="B956" t="str">
            <v>Total R51185 - CALL CTR OPERATIONS</v>
          </cell>
          <cell r="C956" t="str">
            <v>11478000000 - CUSTOMER SERVICE RESIDENTIAL FIELD SVCS</v>
          </cell>
          <cell r="D956" t="str">
            <v>EAC Total</v>
          </cell>
          <cell r="E956">
            <v>95156</v>
          </cell>
        </row>
        <row r="957">
          <cell r="A957" t="str">
            <v>Total R51185 - CALL CTR OPERATIONS11519000000 - CUSTOMER RELATIONS802 - RG PAY-NON BARG FIXD</v>
          </cell>
          <cell r="B957" t="str">
            <v>Total R51185 - CALL CTR OPERATIONS</v>
          </cell>
          <cell r="C957" t="str">
            <v>11519000000 - CUSTOMER RELATIONS</v>
          </cell>
          <cell r="D957" t="str">
            <v>802 - RG PAY-NON BARG FIXD</v>
          </cell>
          <cell r="E957">
            <v>124741</v>
          </cell>
        </row>
        <row r="958">
          <cell r="A958" t="str">
            <v>Total R51185 - CALL CTR OPERATIONS11519000000 - CUSTOMER RELATIONS302 - Charge in NON BARG/REG PAY</v>
          </cell>
          <cell r="B958" t="str">
            <v>Total R51185 - CALL CTR OPERATIONS</v>
          </cell>
          <cell r="C958" t="str">
            <v>11519000000 - CUSTOMER RELATIONS</v>
          </cell>
          <cell r="D958" t="str">
            <v>302 - Charge in NON BARG/REG PAY</v>
          </cell>
          <cell r="E958">
            <v>0</v>
          </cell>
        </row>
        <row r="959">
          <cell r="A959" t="str">
            <v>Total R51185 - CALL CTR OPERATIONS11519000000 - CUSTOMER RELATIONS805 - OT PAY-NON BARG FIX</v>
          </cell>
          <cell r="B959" t="str">
            <v>Total R51185 - CALL CTR OPERATIONS</v>
          </cell>
          <cell r="C959" t="str">
            <v>11519000000 - CUSTOMER RELATIONS</v>
          </cell>
          <cell r="D959" t="str">
            <v>805 - OT PAY-NON BARG FIX</v>
          </cell>
          <cell r="E959">
            <v>0</v>
          </cell>
        </row>
        <row r="960">
          <cell r="A960" t="str">
            <v>Total R51185 - CALL CTR OPERATIONS11519000000 - CUSTOMER RELATIONS620 - MEALS - OVERTIME</v>
          </cell>
          <cell r="B960" t="str">
            <v>Total R51185 - CALL CTR OPERATIONS</v>
          </cell>
          <cell r="C960" t="str">
            <v>11519000000 - CUSTOMER RELATIONS</v>
          </cell>
          <cell r="D960" t="str">
            <v>620 - MEALS - OVERTIME</v>
          </cell>
          <cell r="E960">
            <v>0</v>
          </cell>
        </row>
        <row r="961">
          <cell r="A961" t="str">
            <v>Total R51185 - CALL CTR OPERATIONS11519000000 - CUSTOMER RELATIONS305 - Charge In NON BARG/OT PAY</v>
          </cell>
          <cell r="B961" t="str">
            <v>Total R51185 - CALL CTR OPERATIONS</v>
          </cell>
          <cell r="C961" t="str">
            <v>11519000000 - CUSTOMER RELATIONS</v>
          </cell>
          <cell r="D961" t="str">
            <v>305 - Charge In NON BARG/OT PAY</v>
          </cell>
          <cell r="E961">
            <v>0</v>
          </cell>
        </row>
        <row r="962">
          <cell r="A962" t="str">
            <v>Total R51185 - CALL CTR OPERATIONS11519000000 - CUSTOMER RELATIONS820 - INCENTIVE PAYMENTS</v>
          </cell>
          <cell r="B962" t="str">
            <v>Total R51185 - CALL CTR OPERATIONS</v>
          </cell>
          <cell r="C962" t="str">
            <v>11519000000 - CUSTOMER RELATIONS</v>
          </cell>
          <cell r="D962" t="str">
            <v>820 - INCENTIVE PAYMENTS</v>
          </cell>
          <cell r="E962">
            <v>0</v>
          </cell>
        </row>
        <row r="963">
          <cell r="A963" t="str">
            <v>Total R51185 - CALL CTR OPERATIONS11519000000 - CUSTOMER RELATIONS821 - PAYROLL-OTHER EARNGS</v>
          </cell>
          <cell r="B963" t="str">
            <v>Total R51185 - CALL CTR OPERATIONS</v>
          </cell>
          <cell r="C963" t="str">
            <v>11519000000 - CUSTOMER RELATIONS</v>
          </cell>
          <cell r="D963" t="str">
            <v>821 - PAYROLL-OTHER EARNGS</v>
          </cell>
          <cell r="E963">
            <v>0</v>
          </cell>
        </row>
        <row r="964">
          <cell r="A964" t="str">
            <v>Total R51185 - CALL CTR OPERATIONS11519000000 - CUSTOMER RELATIONS822 - PAYROLL-LUMP SUM INC</v>
          </cell>
          <cell r="B964" t="str">
            <v>Total R51185 - CALL CTR OPERATIONS</v>
          </cell>
          <cell r="C964" t="str">
            <v>11519000000 - CUSTOMER RELATIONS</v>
          </cell>
          <cell r="D964" t="str">
            <v>822 - PAYROLL-LUMP SUM INC</v>
          </cell>
          <cell r="E964">
            <v>0</v>
          </cell>
        </row>
        <row r="965">
          <cell r="A965" t="str">
            <v>Total R51185 - CALL CTR OPERATIONS11519000000 - CUSTOMER RELATIONSa. Salaries &amp; Wages</v>
          </cell>
          <cell r="B965" t="str">
            <v>Total R51185 - CALL CTR OPERATIONS</v>
          </cell>
          <cell r="C965" t="str">
            <v>11519000000 - CUSTOMER RELATIONS</v>
          </cell>
          <cell r="D965" t="str">
            <v>a. Salaries &amp; Wages</v>
          </cell>
          <cell r="E965">
            <v>124741</v>
          </cell>
        </row>
        <row r="966">
          <cell r="A966" t="str">
            <v>Total R51185 - CALL CTR OPERATIONS11519000000 - CUSTOMER RELATIONS624 - EMPLOYEE RELATIONS</v>
          </cell>
          <cell r="B966" t="str">
            <v>Total R51185 - CALL CTR OPERATIONS</v>
          </cell>
          <cell r="C966" t="str">
            <v>11519000000 - CUSTOMER RELATIONS</v>
          </cell>
          <cell r="D966" t="str">
            <v>624 - EMPLOYEE RELATIONS</v>
          </cell>
          <cell r="E966">
            <v>0</v>
          </cell>
        </row>
        <row r="967">
          <cell r="A967" t="str">
            <v>Total R51185 - CALL CTR OPERATIONS11519000000 - CUSTOMER RELATIONS625 - EXP. ACCTS. &amp; TRAVEL</v>
          </cell>
          <cell r="B967" t="str">
            <v>Total R51185 - CALL CTR OPERATIONS</v>
          </cell>
          <cell r="C967" t="str">
            <v>11519000000 - CUSTOMER RELATIONS</v>
          </cell>
          <cell r="D967" t="str">
            <v>625 - EXP. ACCTS. &amp; TRAVEL</v>
          </cell>
          <cell r="E967">
            <v>0</v>
          </cell>
        </row>
        <row r="968">
          <cell r="A968" t="str">
            <v>Total R51185 - CALL CTR OPERATIONS11519000000 - CUSTOMER RELATIONS646 - VEHICLE-OCCASNAL USE</v>
          </cell>
          <cell r="B968" t="str">
            <v>Total R51185 - CALL CTR OPERATIONS</v>
          </cell>
          <cell r="C968" t="str">
            <v>11519000000 - CUSTOMER RELATIONS</v>
          </cell>
          <cell r="D968" t="str">
            <v>646 - VEHICLE-OCCASNAL USE</v>
          </cell>
          <cell r="E968">
            <v>0</v>
          </cell>
        </row>
        <row r="969">
          <cell r="A969" t="str">
            <v>Total R51185 - CALL CTR OPERATIONS11519000000 - CUSTOMER RELATIONSb. Employee Related Expenses</v>
          </cell>
          <cell r="B969" t="str">
            <v>Total R51185 - CALL CTR OPERATIONS</v>
          </cell>
          <cell r="C969" t="str">
            <v>11519000000 - CUSTOMER RELATIONS</v>
          </cell>
          <cell r="D969" t="str">
            <v>b. Employee Related Expenses</v>
          </cell>
          <cell r="E969">
            <v>0</v>
          </cell>
        </row>
        <row r="970">
          <cell r="A970" t="str">
            <v>Total R51185 - CALL CTR OPERATIONS11519000000 - CUSTOMER RELATIONSEAC Total</v>
          </cell>
          <cell r="B970" t="str">
            <v>Total R51185 - CALL CTR OPERATIONS</v>
          </cell>
          <cell r="C970" t="str">
            <v>11519000000 - CUSTOMER RELATIONS</v>
          </cell>
          <cell r="D970" t="str">
            <v>EAC Total</v>
          </cell>
          <cell r="E970">
            <v>124741</v>
          </cell>
        </row>
        <row r="971">
          <cell r="A971" t="str">
            <v>Total R51185 - CALL CTR OPERATIONS11520000000 - EMERGENCY RESPONSE805 - OT PAY-NON BARG FIX</v>
          </cell>
          <cell r="B971" t="str">
            <v>Total R51185 - CALL CTR OPERATIONS</v>
          </cell>
          <cell r="C971" t="str">
            <v>11520000000 - EMERGENCY RESPONSE</v>
          </cell>
          <cell r="D971" t="str">
            <v>805 - OT PAY-NON BARG FIX</v>
          </cell>
          <cell r="E971">
            <v>0</v>
          </cell>
        </row>
        <row r="972">
          <cell r="A972" t="str">
            <v>Total R51185 - CALL CTR OPERATIONS11520000000 - EMERGENCY RESPONSE620 - MEALS - OVERTIME</v>
          </cell>
          <cell r="B972" t="str">
            <v>Total R51185 - CALL CTR OPERATIONS</v>
          </cell>
          <cell r="C972" t="str">
            <v>11520000000 - EMERGENCY RESPONSE</v>
          </cell>
          <cell r="D972" t="str">
            <v>620 - MEALS - OVERTIME</v>
          </cell>
          <cell r="E972">
            <v>0</v>
          </cell>
        </row>
        <row r="973">
          <cell r="A973" t="str">
            <v>Total R51185 - CALL CTR OPERATIONS11520000000 - EMERGENCY RESPONSE806 - OT PAY-EXEMPT FIXED</v>
          </cell>
          <cell r="B973" t="str">
            <v>Total R51185 - CALL CTR OPERATIONS</v>
          </cell>
          <cell r="C973" t="str">
            <v>11520000000 - EMERGENCY RESPONSE</v>
          </cell>
          <cell r="D973" t="str">
            <v>806 - OT PAY-EXEMPT FIXED</v>
          </cell>
          <cell r="E973">
            <v>0</v>
          </cell>
        </row>
        <row r="974">
          <cell r="A974" t="str">
            <v>Total R51185 - CALL CTR OPERATIONS11520000000 - EMERGENCY RESPONSEa. Salaries &amp; Wages</v>
          </cell>
          <cell r="B974" t="str">
            <v>Total R51185 - CALL CTR OPERATIONS</v>
          </cell>
          <cell r="C974" t="str">
            <v>11520000000 - EMERGENCY RESPONSE</v>
          </cell>
          <cell r="D974" t="str">
            <v>a. Salaries &amp; Wages</v>
          </cell>
          <cell r="E974">
            <v>0</v>
          </cell>
        </row>
        <row r="975">
          <cell r="A975" t="str">
            <v>Total R51185 - CALL CTR OPERATIONS11520000000 - EMERGENCY RESPONSEEAC Total</v>
          </cell>
          <cell r="B975" t="str">
            <v>Total R51185 - CALL CTR OPERATIONS</v>
          </cell>
          <cell r="C975" t="str">
            <v>11520000000 - EMERGENCY RESPONSE</v>
          </cell>
          <cell r="D975" t="str">
            <v>EAC Total</v>
          </cell>
          <cell r="E975">
            <v>0</v>
          </cell>
        </row>
        <row r="976">
          <cell r="A976" t="str">
            <v>Total R51185 - CALL CTR OPERATIONS11522000000 - SERVICE ORDER PROCESSING802 - RG PAY-NON BARG FIXD</v>
          </cell>
          <cell r="B976" t="str">
            <v>Total R51185 - CALL CTR OPERATIONS</v>
          </cell>
          <cell r="C976" t="str">
            <v>11522000000 - SERVICE ORDER PROCESSING</v>
          </cell>
          <cell r="D976" t="str">
            <v>802 - RG PAY-NON BARG FIXD</v>
          </cell>
          <cell r="E976">
            <v>192837</v>
          </cell>
        </row>
        <row r="977">
          <cell r="A977" t="str">
            <v>Total R51185 - CALL CTR OPERATIONS11522000000 - SERVICE ORDER PROCESSING302 - Charge in NON BARG/REG PAY</v>
          </cell>
          <cell r="B977" t="str">
            <v>Total R51185 - CALL CTR OPERATIONS</v>
          </cell>
          <cell r="C977" t="str">
            <v>11522000000 - SERVICE ORDER PROCESSING</v>
          </cell>
          <cell r="D977" t="str">
            <v>302 - Charge in NON BARG/REG PAY</v>
          </cell>
          <cell r="E977">
            <v>0</v>
          </cell>
        </row>
        <row r="978">
          <cell r="A978" t="str">
            <v>Total R51185 - CALL CTR OPERATIONS11522000000 - SERVICE ORDER PROCESSING805 - OT PAY-NON BARG FIX</v>
          </cell>
          <cell r="B978" t="str">
            <v>Total R51185 - CALL CTR OPERATIONS</v>
          </cell>
          <cell r="C978" t="str">
            <v>11522000000 - SERVICE ORDER PROCESSING</v>
          </cell>
          <cell r="D978" t="str">
            <v>805 - OT PAY-NON BARG FIX</v>
          </cell>
          <cell r="E978">
            <v>0</v>
          </cell>
        </row>
        <row r="979">
          <cell r="A979" t="str">
            <v>Total R51185 - CALL CTR OPERATIONS11522000000 - SERVICE ORDER PROCESSING305 - Charge In NON BARG/OT PAY</v>
          </cell>
          <cell r="B979" t="str">
            <v>Total R51185 - CALL CTR OPERATIONS</v>
          </cell>
          <cell r="C979" t="str">
            <v>11522000000 - SERVICE ORDER PROCESSING</v>
          </cell>
          <cell r="D979" t="str">
            <v>305 - Charge In NON BARG/OT PAY</v>
          </cell>
          <cell r="E979">
            <v>0</v>
          </cell>
        </row>
        <row r="980">
          <cell r="A980" t="str">
            <v>Total R51185 - CALL CTR OPERATIONS11522000000 - SERVICE ORDER PROCESSING821 - PAYROLL-OTHER EARNGS</v>
          </cell>
          <cell r="B980" t="str">
            <v>Total R51185 - CALL CTR OPERATIONS</v>
          </cell>
          <cell r="C980" t="str">
            <v>11522000000 - SERVICE ORDER PROCESSING</v>
          </cell>
          <cell r="D980" t="str">
            <v>821 - PAYROLL-OTHER EARNGS</v>
          </cell>
          <cell r="E980">
            <v>0</v>
          </cell>
        </row>
        <row r="981">
          <cell r="A981" t="str">
            <v>Total R51185 - CALL CTR OPERATIONS11522000000 - SERVICE ORDER PROCESSING822 - PAYROLL-LUMP SUM INC</v>
          </cell>
          <cell r="B981" t="str">
            <v>Total R51185 - CALL CTR OPERATIONS</v>
          </cell>
          <cell r="C981" t="str">
            <v>11522000000 - SERVICE ORDER PROCESSING</v>
          </cell>
          <cell r="D981" t="str">
            <v>822 - PAYROLL-LUMP SUM INC</v>
          </cell>
          <cell r="E981">
            <v>0</v>
          </cell>
        </row>
        <row r="982">
          <cell r="A982" t="str">
            <v>Total R51185 - CALL CTR OPERATIONS11522000000 - SERVICE ORDER PROCESSINGa. Salaries &amp; Wages</v>
          </cell>
          <cell r="B982" t="str">
            <v>Total R51185 - CALL CTR OPERATIONS</v>
          </cell>
          <cell r="C982" t="str">
            <v>11522000000 - SERVICE ORDER PROCESSING</v>
          </cell>
          <cell r="D982" t="str">
            <v>a. Salaries &amp; Wages</v>
          </cell>
          <cell r="E982">
            <v>192837</v>
          </cell>
        </row>
        <row r="983">
          <cell r="A983" t="str">
            <v>Total R51185 - CALL CTR OPERATIONS11522000000 - SERVICE ORDER PROCESSING624 - EMPLOYEE RELATIONS</v>
          </cell>
          <cell r="B983" t="str">
            <v>Total R51185 - CALL CTR OPERATIONS</v>
          </cell>
          <cell r="C983" t="str">
            <v>11522000000 - SERVICE ORDER PROCESSING</v>
          </cell>
          <cell r="D983" t="str">
            <v>624 - EMPLOYEE RELATIONS</v>
          </cell>
          <cell r="E983">
            <v>0</v>
          </cell>
        </row>
        <row r="984">
          <cell r="A984" t="str">
            <v>Total R51185 - CALL CTR OPERATIONS11522000000 - SERVICE ORDER PROCESSING625 - EXP. ACCTS. &amp; TRAVEL</v>
          </cell>
          <cell r="B984" t="str">
            <v>Total R51185 - CALL CTR OPERATIONS</v>
          </cell>
          <cell r="C984" t="str">
            <v>11522000000 - SERVICE ORDER PROCESSING</v>
          </cell>
          <cell r="D984" t="str">
            <v>625 - EXP. ACCTS. &amp; TRAVEL</v>
          </cell>
          <cell r="E984">
            <v>0</v>
          </cell>
        </row>
        <row r="985">
          <cell r="A985" t="str">
            <v>Total R51185 - CALL CTR OPERATIONS11522000000 - SERVICE ORDER PROCESSING646 - VEHICLE-OCCASNAL USE</v>
          </cell>
          <cell r="B985" t="str">
            <v>Total R51185 - CALL CTR OPERATIONS</v>
          </cell>
          <cell r="C985" t="str">
            <v>11522000000 - SERVICE ORDER PROCESSING</v>
          </cell>
          <cell r="D985" t="str">
            <v>646 - VEHICLE-OCCASNAL USE</v>
          </cell>
          <cell r="E985">
            <v>0</v>
          </cell>
        </row>
        <row r="986">
          <cell r="A986" t="str">
            <v>Total R51185 - CALL CTR OPERATIONS11522000000 - SERVICE ORDER PROCESSINGb. Employee Related Expenses</v>
          </cell>
          <cell r="B986" t="str">
            <v>Total R51185 - CALL CTR OPERATIONS</v>
          </cell>
          <cell r="C986" t="str">
            <v>11522000000 - SERVICE ORDER PROCESSING</v>
          </cell>
          <cell r="D986" t="str">
            <v>b. Employee Related Expenses</v>
          </cell>
          <cell r="E986">
            <v>0</v>
          </cell>
        </row>
        <row r="987">
          <cell r="A987" t="str">
            <v>Total R51185 - CALL CTR OPERATIONS11522000000 - SERVICE ORDER PROCESSING618 - PAYROLL - TEMPORARY</v>
          </cell>
          <cell r="B987" t="str">
            <v>Total R51185 - CALL CTR OPERATIONS</v>
          </cell>
          <cell r="C987" t="str">
            <v>11522000000 - SERVICE ORDER PROCESSING</v>
          </cell>
          <cell r="D987" t="str">
            <v>618 - PAYROLL - TEMPORARY</v>
          </cell>
          <cell r="E987">
            <v>0</v>
          </cell>
        </row>
        <row r="988">
          <cell r="A988" t="str">
            <v>Total R51185 - CALL CTR OPERATIONS11522000000 - SERVICE ORDER PROCESSINGc. Contractors &amp; Professional Services</v>
          </cell>
          <cell r="B988" t="str">
            <v>Total R51185 - CALL CTR OPERATIONS</v>
          </cell>
          <cell r="C988" t="str">
            <v>11522000000 - SERVICE ORDER PROCESSING</v>
          </cell>
          <cell r="D988" t="str">
            <v>c. Contractors &amp; Professional Services</v>
          </cell>
          <cell r="E988">
            <v>0</v>
          </cell>
        </row>
        <row r="989">
          <cell r="A989" t="str">
            <v>Total R51185 - CALL CTR OPERATIONS11522000000 - SERVICE ORDER PROCESSING818 - PAGERS</v>
          </cell>
          <cell r="B989" t="str">
            <v>Total R51185 - CALL CTR OPERATIONS</v>
          </cell>
          <cell r="C989" t="str">
            <v>11522000000 - SERVICE ORDER PROCESSING</v>
          </cell>
          <cell r="D989" t="str">
            <v>818 - PAGERS</v>
          </cell>
          <cell r="E989">
            <v>0</v>
          </cell>
        </row>
        <row r="990">
          <cell r="A990" t="str">
            <v>Total R51185 - CALL CTR OPERATIONS11522000000 - SERVICE ORDER PROCESSINGd. Technology Expenditures</v>
          </cell>
          <cell r="B990" t="str">
            <v>Total R51185 - CALL CTR OPERATIONS</v>
          </cell>
          <cell r="C990" t="str">
            <v>11522000000 - SERVICE ORDER PROCESSING</v>
          </cell>
          <cell r="D990" t="str">
            <v>d. Technology Expenditures</v>
          </cell>
          <cell r="E990">
            <v>0</v>
          </cell>
        </row>
        <row r="991">
          <cell r="A991" t="str">
            <v>Total R51185 - CALL CTR OPERATIONS11522000000 - SERVICE ORDER PROCESSING636 - OFFICE EQUIPMENT - RENT</v>
          </cell>
          <cell r="B991" t="str">
            <v>Total R51185 - CALL CTR OPERATIONS</v>
          </cell>
          <cell r="C991" t="str">
            <v>11522000000 - SERVICE ORDER PROCESSING</v>
          </cell>
          <cell r="D991" t="str">
            <v>636 - OFFICE EQUIPMENT - RENT</v>
          </cell>
          <cell r="E991">
            <v>0</v>
          </cell>
        </row>
        <row r="992">
          <cell r="A992" t="str">
            <v>Total R51185 - CALL CTR OPERATIONS11522000000 - SERVICE ORDER PROCESSINGj. Office &amp; Facilities Administration</v>
          </cell>
          <cell r="B992" t="str">
            <v>Total R51185 - CALL CTR OPERATIONS</v>
          </cell>
          <cell r="C992" t="str">
            <v>11522000000 - SERVICE ORDER PROCESSING</v>
          </cell>
          <cell r="D992" t="str">
            <v>j. Office &amp; Facilities Administration</v>
          </cell>
          <cell r="E992">
            <v>0</v>
          </cell>
        </row>
        <row r="993">
          <cell r="A993" t="str">
            <v>Total R51185 - CALL CTR OPERATIONS11522000000 - SERVICE ORDER PROCESSING750 - INSURANCE-LIABILITY</v>
          </cell>
          <cell r="B993" t="str">
            <v>Total R51185 - CALL CTR OPERATIONS</v>
          </cell>
          <cell r="C993" t="str">
            <v>11522000000 - SERVICE ORDER PROCESSING</v>
          </cell>
          <cell r="D993" t="str">
            <v>750 - INSURANCE-LIABILITY</v>
          </cell>
          <cell r="E993">
            <v>0</v>
          </cell>
        </row>
        <row r="994">
          <cell r="A994" t="str">
            <v>Total R51185 - CALL CTR OPERATIONS11522000000 - SERVICE ORDER PROCESSINGk. Miscellaneous Expenditures</v>
          </cell>
          <cell r="B994" t="str">
            <v>Total R51185 - CALL CTR OPERATIONS</v>
          </cell>
          <cell r="C994" t="str">
            <v>11522000000 - SERVICE ORDER PROCESSING</v>
          </cell>
          <cell r="D994" t="str">
            <v>k. Miscellaneous Expenditures</v>
          </cell>
          <cell r="E994">
            <v>0</v>
          </cell>
        </row>
        <row r="995">
          <cell r="A995" t="str">
            <v>Total R51185 - CALL CTR OPERATIONS11522000000 - SERVICE ORDER PROCESSINGEAC Total</v>
          </cell>
          <cell r="B995" t="str">
            <v>Total R51185 - CALL CTR OPERATIONS</v>
          </cell>
          <cell r="C995" t="str">
            <v>11522000000 - SERVICE ORDER PROCESSING</v>
          </cell>
          <cell r="D995" t="str">
            <v>EAC Total</v>
          </cell>
          <cell r="E995">
            <v>192837</v>
          </cell>
        </row>
        <row r="996">
          <cell r="A996" t="str">
            <v>Total R51185 - CALL CTR OPERATIONS11527000000 - TELEPHONE REVENUE RECOVERY802 - RG PAY-NON BARG FIXD</v>
          </cell>
          <cell r="B996" t="str">
            <v>Total R51185 - CALL CTR OPERATIONS</v>
          </cell>
          <cell r="C996" t="str">
            <v>11527000000 - TELEPHONE REVENUE RECOVERY</v>
          </cell>
          <cell r="D996" t="str">
            <v>802 - RG PAY-NON BARG FIXD</v>
          </cell>
          <cell r="E996">
            <v>126778</v>
          </cell>
        </row>
        <row r="997">
          <cell r="A997" t="str">
            <v>Total R51185 - CALL CTR OPERATIONS11527000000 - TELEPHONE REVENUE RECOVERY302 - Charge in NON BARG/REG PAY</v>
          </cell>
          <cell r="B997" t="str">
            <v>Total R51185 - CALL CTR OPERATIONS</v>
          </cell>
          <cell r="C997" t="str">
            <v>11527000000 - TELEPHONE REVENUE RECOVERY</v>
          </cell>
          <cell r="D997" t="str">
            <v>302 - Charge in NON BARG/REG PAY</v>
          </cell>
          <cell r="E997">
            <v>0</v>
          </cell>
        </row>
        <row r="998">
          <cell r="A998" t="str">
            <v>Total R51185 - CALL CTR OPERATIONS11527000000 - TELEPHONE REVENUE RECOVERY805 - OT PAY-NON BARG FIX</v>
          </cell>
          <cell r="B998" t="str">
            <v>Total R51185 - CALL CTR OPERATIONS</v>
          </cell>
          <cell r="C998" t="str">
            <v>11527000000 - TELEPHONE REVENUE RECOVERY</v>
          </cell>
          <cell r="D998" t="str">
            <v>805 - OT PAY-NON BARG FIX</v>
          </cell>
          <cell r="E998">
            <v>0</v>
          </cell>
        </row>
        <row r="999">
          <cell r="A999" t="str">
            <v>Total R51185 - CALL CTR OPERATIONS11527000000 - TELEPHONE REVENUE RECOVERY305 - Charge In NON BARG/OT PAY</v>
          </cell>
          <cell r="B999" t="str">
            <v>Total R51185 - CALL CTR OPERATIONS</v>
          </cell>
          <cell r="C999" t="str">
            <v>11527000000 - TELEPHONE REVENUE RECOVERY</v>
          </cell>
          <cell r="D999" t="str">
            <v>305 - Charge In NON BARG/OT PAY</v>
          </cell>
          <cell r="E999">
            <v>0</v>
          </cell>
        </row>
        <row r="1000">
          <cell r="A1000" t="str">
            <v>Total R51185 - CALL CTR OPERATIONS11527000000 - TELEPHONE REVENUE RECOVERY620 - MEALS - OVERTIME</v>
          </cell>
          <cell r="B1000" t="str">
            <v>Total R51185 - CALL CTR OPERATIONS</v>
          </cell>
          <cell r="C1000" t="str">
            <v>11527000000 - TELEPHONE REVENUE RECOVERY</v>
          </cell>
          <cell r="D1000" t="str">
            <v>620 - MEALS - OVERTIME</v>
          </cell>
          <cell r="E1000">
            <v>0</v>
          </cell>
        </row>
        <row r="1001">
          <cell r="A1001" t="str">
            <v>Total R51185 - CALL CTR OPERATIONS11527000000 - TELEPHONE REVENUE RECOVERY821 - PAYROLL-OTHER EARNGS</v>
          </cell>
          <cell r="B1001" t="str">
            <v>Total R51185 - CALL CTR OPERATIONS</v>
          </cell>
          <cell r="C1001" t="str">
            <v>11527000000 - TELEPHONE REVENUE RECOVERY</v>
          </cell>
          <cell r="D1001" t="str">
            <v>821 - PAYROLL-OTHER EARNGS</v>
          </cell>
          <cell r="E1001">
            <v>0</v>
          </cell>
        </row>
        <row r="1002">
          <cell r="A1002" t="str">
            <v>Total R51185 - CALL CTR OPERATIONS11527000000 - TELEPHONE REVENUE RECOVERY822 - PAYROLL-LUMP SUM INC</v>
          </cell>
          <cell r="B1002" t="str">
            <v>Total R51185 - CALL CTR OPERATIONS</v>
          </cell>
          <cell r="C1002" t="str">
            <v>11527000000 - TELEPHONE REVENUE RECOVERY</v>
          </cell>
          <cell r="D1002" t="str">
            <v>822 - PAYROLL-LUMP SUM INC</v>
          </cell>
          <cell r="E1002">
            <v>0</v>
          </cell>
        </row>
        <row r="1003">
          <cell r="A1003" t="str">
            <v>Total R51185 - CALL CTR OPERATIONS11527000000 - TELEPHONE REVENUE RECOVERYa. Salaries &amp; Wages</v>
          </cell>
          <cell r="B1003" t="str">
            <v>Total R51185 - CALL CTR OPERATIONS</v>
          </cell>
          <cell r="C1003" t="str">
            <v>11527000000 - TELEPHONE REVENUE RECOVERY</v>
          </cell>
          <cell r="D1003" t="str">
            <v>a. Salaries &amp; Wages</v>
          </cell>
          <cell r="E1003">
            <v>126778</v>
          </cell>
        </row>
        <row r="1004">
          <cell r="A1004" t="str">
            <v>Total R51185 - CALL CTR OPERATIONS11527000000 - TELEPHONE REVENUE RECOVERY624 - EMPLOYEE RELATIONS</v>
          </cell>
          <cell r="B1004" t="str">
            <v>Total R51185 - CALL CTR OPERATIONS</v>
          </cell>
          <cell r="C1004" t="str">
            <v>11527000000 - TELEPHONE REVENUE RECOVERY</v>
          </cell>
          <cell r="D1004" t="str">
            <v>624 - EMPLOYEE RELATIONS</v>
          </cell>
          <cell r="E1004">
            <v>0</v>
          </cell>
        </row>
        <row r="1005">
          <cell r="A1005" t="str">
            <v>Total R51185 - CALL CTR OPERATIONS11527000000 - TELEPHONE REVENUE RECOVERY625 - EXP. ACCTS. &amp; TRAVEL</v>
          </cell>
          <cell r="B1005" t="str">
            <v>Total R51185 - CALL CTR OPERATIONS</v>
          </cell>
          <cell r="C1005" t="str">
            <v>11527000000 - TELEPHONE REVENUE RECOVERY</v>
          </cell>
          <cell r="D1005" t="str">
            <v>625 - EXP. ACCTS. &amp; TRAVEL</v>
          </cell>
          <cell r="E1005">
            <v>0</v>
          </cell>
        </row>
        <row r="1006">
          <cell r="A1006" t="str">
            <v>Total R51185 - CALL CTR OPERATIONS11527000000 - TELEPHONE REVENUE RECOVERY901 - BUSINESS MEALS</v>
          </cell>
          <cell r="B1006" t="str">
            <v>Total R51185 - CALL CTR OPERATIONS</v>
          </cell>
          <cell r="C1006" t="str">
            <v>11527000000 - TELEPHONE REVENUE RECOVERY</v>
          </cell>
          <cell r="D1006" t="str">
            <v>901 - BUSINESS MEALS</v>
          </cell>
          <cell r="E1006">
            <v>0</v>
          </cell>
        </row>
        <row r="1007">
          <cell r="A1007" t="str">
            <v>Total R51185 - CALL CTR OPERATIONS11527000000 - TELEPHONE REVENUE RECOVERYb. Employee Related Expenses</v>
          </cell>
          <cell r="B1007" t="str">
            <v>Total R51185 - CALL CTR OPERATIONS</v>
          </cell>
          <cell r="C1007" t="str">
            <v>11527000000 - TELEPHONE REVENUE RECOVERY</v>
          </cell>
          <cell r="D1007" t="str">
            <v>b. Employee Related Expenses</v>
          </cell>
          <cell r="E1007">
            <v>0</v>
          </cell>
        </row>
        <row r="1008">
          <cell r="A1008" t="str">
            <v>Total R51185 - CALL CTR OPERATIONS11527000000 - TELEPHONE REVENUE RECOVERY841 - MCRO CMP HRDW PURCH</v>
          </cell>
          <cell r="B1008" t="str">
            <v>Total R51185 - CALL CTR OPERATIONS</v>
          </cell>
          <cell r="C1008" t="str">
            <v>11527000000 - TELEPHONE REVENUE RECOVERY</v>
          </cell>
          <cell r="D1008" t="str">
            <v>841 - MCRO CMP HRDW PURCH</v>
          </cell>
          <cell r="E1008">
            <v>0</v>
          </cell>
        </row>
        <row r="1009">
          <cell r="A1009" t="str">
            <v>Total R51185 - CALL CTR OPERATIONS11527000000 - TELEPHONE REVENUE RECOVERYd. Technology Expenditures</v>
          </cell>
          <cell r="B1009" t="str">
            <v>Total R51185 - CALL CTR OPERATIONS</v>
          </cell>
          <cell r="C1009" t="str">
            <v>11527000000 - TELEPHONE REVENUE RECOVERY</v>
          </cell>
          <cell r="D1009" t="str">
            <v>d. Technology Expenditures</v>
          </cell>
          <cell r="E1009">
            <v>0</v>
          </cell>
        </row>
        <row r="1010">
          <cell r="A1010" t="str">
            <v>Total R51185 - CALL CTR OPERATIONS11527000000 - TELEPHONE REVENUE RECOVERY630 - POSTAGE</v>
          </cell>
          <cell r="B1010" t="str">
            <v>Total R51185 - CALL CTR OPERATIONS</v>
          </cell>
          <cell r="C1010" t="str">
            <v>11527000000 - TELEPHONE REVENUE RECOVERY</v>
          </cell>
          <cell r="D1010" t="str">
            <v>630 - POSTAGE</v>
          </cell>
          <cell r="E1010">
            <v>0</v>
          </cell>
        </row>
        <row r="1011">
          <cell r="A1011" t="str">
            <v>Total R51185 - CALL CTR OPERATIONS11527000000 - TELEPHONE REVENUE RECOVERY636 - OFFICE EQUIPMENT - RENT</v>
          </cell>
          <cell r="B1011" t="str">
            <v>Total R51185 - CALL CTR OPERATIONS</v>
          </cell>
          <cell r="C1011" t="str">
            <v>11527000000 - TELEPHONE REVENUE RECOVERY</v>
          </cell>
          <cell r="D1011" t="str">
            <v>636 - OFFICE EQUIPMENT - RENT</v>
          </cell>
          <cell r="E1011">
            <v>0</v>
          </cell>
        </row>
        <row r="1012">
          <cell r="A1012" t="str">
            <v>Total R51185 - CALL CTR OPERATIONS11527000000 - TELEPHONE REVENUE RECOVERYj. Office &amp; Facilities Administration</v>
          </cell>
          <cell r="B1012" t="str">
            <v>Total R51185 - CALL CTR OPERATIONS</v>
          </cell>
          <cell r="C1012" t="str">
            <v>11527000000 - TELEPHONE REVENUE RECOVERY</v>
          </cell>
          <cell r="D1012" t="str">
            <v>j. Office &amp; Facilities Administration</v>
          </cell>
          <cell r="E1012">
            <v>0</v>
          </cell>
        </row>
        <row r="1013">
          <cell r="A1013" t="str">
            <v>Total R51185 - CALL CTR OPERATIONS11527000000 - TELEPHONE REVENUE RECOVERYEAC Total</v>
          </cell>
          <cell r="B1013" t="str">
            <v>Total R51185 - CALL CTR OPERATIONS</v>
          </cell>
          <cell r="C1013" t="str">
            <v>11527000000 - TELEPHONE REVENUE RECOVERY</v>
          </cell>
          <cell r="D1013" t="str">
            <v>EAC Total</v>
          </cell>
          <cell r="E1013">
            <v>126778</v>
          </cell>
        </row>
        <row r="1014">
          <cell r="A1014" t="str">
            <v>Total R51185 - CALL CTR OPERATIONS12190000000 - AREA TRAINING SUPPORT802 - RG PAY-NON BARG FIXD</v>
          </cell>
          <cell r="B1014" t="str">
            <v>Total R51185 - CALL CTR OPERATIONS</v>
          </cell>
          <cell r="C1014" t="str">
            <v>12190000000 - AREA TRAINING SUPPORT</v>
          </cell>
          <cell r="D1014" t="str">
            <v>802 - RG PAY-NON BARG FIXD</v>
          </cell>
          <cell r="E1014">
            <v>10305</v>
          </cell>
        </row>
        <row r="1015">
          <cell r="A1015" t="str">
            <v>Total R51185 - CALL CTR OPERATIONS12190000000 - AREA TRAINING SUPPORT803 - REG PAY-EXEMPT FIXED</v>
          </cell>
          <cell r="B1015" t="str">
            <v>Total R51185 - CALL CTR OPERATIONS</v>
          </cell>
          <cell r="C1015" t="str">
            <v>12190000000 - AREA TRAINING SUPPORT</v>
          </cell>
          <cell r="D1015" t="str">
            <v>803 - REG PAY-EXEMPT FIXED</v>
          </cell>
          <cell r="E1015">
            <v>98938</v>
          </cell>
        </row>
        <row r="1016">
          <cell r="A1016" t="str">
            <v>Total R51185 - CALL CTR OPERATIONS12190000000 - AREA TRAINING SUPPORT302 - Charge in NON BARG/REG PAY</v>
          </cell>
          <cell r="B1016" t="str">
            <v>Total R51185 - CALL CTR OPERATIONS</v>
          </cell>
          <cell r="C1016" t="str">
            <v>12190000000 - AREA TRAINING SUPPORT</v>
          </cell>
          <cell r="D1016" t="str">
            <v>302 - Charge in NON BARG/REG PAY</v>
          </cell>
          <cell r="E1016">
            <v>0</v>
          </cell>
        </row>
        <row r="1017">
          <cell r="A1017" t="str">
            <v>Total R51185 - CALL CTR OPERATIONS12190000000 - AREA TRAINING SUPPORT805 - OT PAY-NON BARG FIX</v>
          </cell>
          <cell r="B1017" t="str">
            <v>Total R51185 - CALL CTR OPERATIONS</v>
          </cell>
          <cell r="C1017" t="str">
            <v>12190000000 - AREA TRAINING SUPPORT</v>
          </cell>
          <cell r="D1017" t="str">
            <v>805 - OT PAY-NON BARG FIX</v>
          </cell>
          <cell r="E1017">
            <v>183</v>
          </cell>
        </row>
        <row r="1018">
          <cell r="A1018" t="str">
            <v>Total R51185 - CALL CTR OPERATIONS12190000000 - AREA TRAINING SUPPORT806 - OT PAY-EXEMPT FIXED</v>
          </cell>
          <cell r="B1018" t="str">
            <v>Total R51185 - CALL CTR OPERATIONS</v>
          </cell>
          <cell r="C1018" t="str">
            <v>12190000000 - AREA TRAINING SUPPORT</v>
          </cell>
          <cell r="D1018" t="str">
            <v>806 - OT PAY-EXEMPT FIXED</v>
          </cell>
          <cell r="E1018">
            <v>46</v>
          </cell>
        </row>
        <row r="1019">
          <cell r="A1019" t="str">
            <v>Total R51185 - CALL CTR OPERATIONS12190000000 - AREA TRAINING SUPPORT620 - MEALS - OVERTIME</v>
          </cell>
          <cell r="B1019" t="str">
            <v>Total R51185 - CALL CTR OPERATIONS</v>
          </cell>
          <cell r="C1019" t="str">
            <v>12190000000 - AREA TRAINING SUPPORT</v>
          </cell>
          <cell r="D1019" t="str">
            <v>620 - MEALS - OVERTIME</v>
          </cell>
          <cell r="E1019">
            <v>42</v>
          </cell>
        </row>
        <row r="1020">
          <cell r="A1020" t="str">
            <v>Total R51185 - CALL CTR OPERATIONS12190000000 - AREA TRAINING SUPPORT821 - PAYROLL-OTHER EARNGS</v>
          </cell>
          <cell r="B1020" t="str">
            <v>Total R51185 - CALL CTR OPERATIONS</v>
          </cell>
          <cell r="C1020" t="str">
            <v>12190000000 - AREA TRAINING SUPPORT</v>
          </cell>
          <cell r="D1020" t="str">
            <v>821 - PAYROLL-OTHER EARNGS</v>
          </cell>
          <cell r="E1020">
            <v>0</v>
          </cell>
        </row>
        <row r="1021">
          <cell r="A1021" t="str">
            <v>Total R51185 - CALL CTR OPERATIONS12190000000 - AREA TRAINING SUPPORT822 - PAYROLL-LUMP SUM INC</v>
          </cell>
          <cell r="B1021" t="str">
            <v>Total R51185 - CALL CTR OPERATIONS</v>
          </cell>
          <cell r="C1021" t="str">
            <v>12190000000 - AREA TRAINING SUPPORT</v>
          </cell>
          <cell r="D1021" t="str">
            <v>822 - PAYROLL-LUMP SUM INC</v>
          </cell>
          <cell r="E1021">
            <v>0</v>
          </cell>
        </row>
        <row r="1022">
          <cell r="A1022" t="str">
            <v>Total R51185 - CALL CTR OPERATIONS12190000000 - AREA TRAINING SUPPORTa. Salaries &amp; Wages</v>
          </cell>
          <cell r="B1022" t="str">
            <v>Total R51185 - CALL CTR OPERATIONS</v>
          </cell>
          <cell r="C1022" t="str">
            <v>12190000000 - AREA TRAINING SUPPORT</v>
          </cell>
          <cell r="D1022" t="str">
            <v>a. Salaries &amp; Wages</v>
          </cell>
          <cell r="E1022">
            <v>109514</v>
          </cell>
        </row>
        <row r="1023">
          <cell r="A1023" t="str">
            <v>Total R51185 - CALL CTR OPERATIONS12190000000 - AREA TRAINING SUPPORT621 - BOOK PER., SUBSCRIP.</v>
          </cell>
          <cell r="B1023" t="str">
            <v>Total R51185 - CALL CTR OPERATIONS</v>
          </cell>
          <cell r="C1023" t="str">
            <v>12190000000 - AREA TRAINING SUPPORT</v>
          </cell>
          <cell r="D1023" t="str">
            <v>621 - BOOK PER., SUBSCRIP.</v>
          </cell>
          <cell r="E1023">
            <v>4</v>
          </cell>
        </row>
        <row r="1024">
          <cell r="A1024" t="str">
            <v>Total R51185 - CALL CTR OPERATIONS12190000000 - AREA TRAINING SUPPORT668 - EDUCATION AND TRAINING</v>
          </cell>
          <cell r="B1024" t="str">
            <v>Total R51185 - CALL CTR OPERATIONS</v>
          </cell>
          <cell r="C1024" t="str">
            <v>12190000000 - AREA TRAINING SUPPORT</v>
          </cell>
          <cell r="D1024" t="str">
            <v>668 - EDUCATION AND TRAINING</v>
          </cell>
          <cell r="E1024">
            <v>0</v>
          </cell>
        </row>
        <row r="1025">
          <cell r="A1025" t="str">
            <v>Total R51185 - CALL CTR OPERATIONS12190000000 - AREA TRAINING SUPPORT624 - EMPLOYEE RELATIONS</v>
          </cell>
          <cell r="B1025" t="str">
            <v>Total R51185 - CALL CTR OPERATIONS</v>
          </cell>
          <cell r="C1025" t="str">
            <v>12190000000 - AREA TRAINING SUPPORT</v>
          </cell>
          <cell r="D1025" t="str">
            <v>624 - EMPLOYEE RELATIONS</v>
          </cell>
          <cell r="E1025">
            <v>269</v>
          </cell>
        </row>
        <row r="1026">
          <cell r="A1026" t="str">
            <v>Total R51185 - CALL CTR OPERATIONS12190000000 - AREA TRAINING SUPPORT625 - EXP. ACCTS. &amp; TRAVEL</v>
          </cell>
          <cell r="B1026" t="str">
            <v>Total R51185 - CALL CTR OPERATIONS</v>
          </cell>
          <cell r="C1026" t="str">
            <v>12190000000 - AREA TRAINING SUPPORT</v>
          </cell>
          <cell r="D1026" t="str">
            <v>625 - EXP. ACCTS. &amp; TRAVEL</v>
          </cell>
          <cell r="E1026">
            <v>271</v>
          </cell>
        </row>
        <row r="1027">
          <cell r="A1027" t="str">
            <v>Total R51185 - CALL CTR OPERATIONS12190000000 - AREA TRAINING SUPPORT901 - BUSINESS MEALS</v>
          </cell>
          <cell r="B1027" t="str">
            <v>Total R51185 - CALL CTR OPERATIONS</v>
          </cell>
          <cell r="C1027" t="str">
            <v>12190000000 - AREA TRAINING SUPPORT</v>
          </cell>
          <cell r="D1027" t="str">
            <v>901 - BUSINESS MEALS</v>
          </cell>
          <cell r="E1027">
            <v>504</v>
          </cell>
        </row>
        <row r="1028">
          <cell r="A1028" t="str">
            <v>Total R51185 - CALL CTR OPERATIONS12190000000 - AREA TRAINING SUPPORT902 - HOTEL / LODGING</v>
          </cell>
          <cell r="B1028" t="str">
            <v>Total R51185 - CALL CTR OPERATIONS</v>
          </cell>
          <cell r="C1028" t="str">
            <v>12190000000 - AREA TRAINING SUPPORT</v>
          </cell>
          <cell r="D1028" t="str">
            <v>902 - HOTEL / LODGING</v>
          </cell>
          <cell r="E1028">
            <v>320</v>
          </cell>
        </row>
        <row r="1029">
          <cell r="A1029" t="str">
            <v>Total R51185 - CALL CTR OPERATIONS12190000000 - AREA TRAINING SUPPORT903 - AIRLINE TRAVEL</v>
          </cell>
          <cell r="B1029" t="str">
            <v>Total R51185 - CALL CTR OPERATIONS</v>
          </cell>
          <cell r="C1029" t="str">
            <v>12190000000 - AREA TRAINING SUPPORT</v>
          </cell>
          <cell r="D1029" t="str">
            <v>903 - AIRLINE TRAVEL</v>
          </cell>
          <cell r="E1029">
            <v>13</v>
          </cell>
        </row>
        <row r="1030">
          <cell r="A1030" t="str">
            <v>Total R51185 - CALL CTR OPERATIONS12190000000 - AREA TRAINING SUPPORT646 - VEHICLE-OCCASNAL USE</v>
          </cell>
          <cell r="B1030" t="str">
            <v>Total R51185 - CALL CTR OPERATIONS</v>
          </cell>
          <cell r="C1030" t="str">
            <v>12190000000 - AREA TRAINING SUPPORT</v>
          </cell>
          <cell r="D1030" t="str">
            <v>646 - VEHICLE-OCCASNAL USE</v>
          </cell>
          <cell r="E1030">
            <v>2132</v>
          </cell>
        </row>
        <row r="1031">
          <cell r="A1031" t="str">
            <v>Total R51185 - CALL CTR OPERATIONS12190000000 - AREA TRAINING SUPPORT772 - VEHICLE - CAR RENTAL</v>
          </cell>
          <cell r="B1031" t="str">
            <v>Total R51185 - CALL CTR OPERATIONS</v>
          </cell>
          <cell r="C1031" t="str">
            <v>12190000000 - AREA TRAINING SUPPORT</v>
          </cell>
          <cell r="D1031" t="str">
            <v>772 - VEHICLE - CAR RENTAL</v>
          </cell>
          <cell r="E1031">
            <v>23</v>
          </cell>
        </row>
        <row r="1032">
          <cell r="A1032" t="str">
            <v>Total R51185 - CALL CTR OPERATIONS12190000000 - AREA TRAINING SUPPORT680 - MEMB,DUES,PROF.-INDV</v>
          </cell>
          <cell r="B1032" t="str">
            <v>Total R51185 - CALL CTR OPERATIONS</v>
          </cell>
          <cell r="C1032" t="str">
            <v>12190000000 - AREA TRAINING SUPPORT</v>
          </cell>
          <cell r="D1032" t="str">
            <v>680 - MEMB,DUES,PROF.-INDV</v>
          </cell>
          <cell r="E1032">
            <v>2</v>
          </cell>
        </row>
        <row r="1033">
          <cell r="A1033" t="str">
            <v>Total R51185 - CALL CTR OPERATIONS12190000000 - AREA TRAINING SUPPORT682 - MEMB,DUES,PROF.-CORP</v>
          </cell>
          <cell r="B1033" t="str">
            <v>Total R51185 - CALL CTR OPERATIONS</v>
          </cell>
          <cell r="C1033" t="str">
            <v>12190000000 - AREA TRAINING SUPPORT</v>
          </cell>
          <cell r="D1033" t="str">
            <v>682 - MEMB,DUES,PROF.-CORP</v>
          </cell>
          <cell r="E1033">
            <v>0</v>
          </cell>
        </row>
        <row r="1034">
          <cell r="A1034" t="str">
            <v>Total R51185 - CALL CTR OPERATIONS12190000000 - AREA TRAINING SUPPORTb. Employee Related Expenses</v>
          </cell>
          <cell r="B1034" t="str">
            <v>Total R51185 - CALL CTR OPERATIONS</v>
          </cell>
          <cell r="C1034" t="str">
            <v>12190000000 - AREA TRAINING SUPPORT</v>
          </cell>
          <cell r="D1034" t="str">
            <v>b. Employee Related Expenses</v>
          </cell>
          <cell r="E1034">
            <v>3538</v>
          </cell>
        </row>
        <row r="1035">
          <cell r="A1035" t="str">
            <v>Total R51185 - CALL CTR OPERATIONS12190000000 - AREA TRAINING SUPPORT741 - MICRO COMPUTER SFTWR</v>
          </cell>
          <cell r="B1035" t="str">
            <v>Total R51185 - CALL CTR OPERATIONS</v>
          </cell>
          <cell r="C1035" t="str">
            <v>12190000000 - AREA TRAINING SUPPORT</v>
          </cell>
          <cell r="D1035" t="str">
            <v>741 - MICRO COMPUTER SFTWR</v>
          </cell>
          <cell r="E1035">
            <v>67</v>
          </cell>
        </row>
        <row r="1036">
          <cell r="A1036" t="str">
            <v>Total R51185 - CALL CTR OPERATIONS12190000000 - AREA TRAINING SUPPORT810 - LONG DIST. TEL SERV.</v>
          </cell>
          <cell r="B1036" t="str">
            <v>Total R51185 - CALL CTR OPERATIONS</v>
          </cell>
          <cell r="C1036" t="str">
            <v>12190000000 - AREA TRAINING SUPPORT</v>
          </cell>
          <cell r="D1036" t="str">
            <v>810 - LONG DIST. TEL SERV.</v>
          </cell>
          <cell r="E1036">
            <v>8.14</v>
          </cell>
        </row>
        <row r="1037">
          <cell r="A1037" t="str">
            <v>Total R51185 - CALL CTR OPERATIONS12190000000 - AREA TRAINING SUPPORT811 - LOCAL TEL. SERVICE</v>
          </cell>
          <cell r="B1037" t="str">
            <v>Total R51185 - CALL CTR OPERATIONS</v>
          </cell>
          <cell r="C1037" t="str">
            <v>12190000000 - AREA TRAINING SUPPORT</v>
          </cell>
          <cell r="D1037" t="str">
            <v>811 - LOCAL TEL. SERVICE</v>
          </cell>
          <cell r="E1037">
            <v>292</v>
          </cell>
        </row>
        <row r="1038">
          <cell r="A1038" t="str">
            <v>Total R51185 - CALL CTR OPERATIONS12190000000 - AREA TRAINING SUPPORT813 - TELECOM EQUIP/MAINT</v>
          </cell>
          <cell r="B1038" t="str">
            <v>Total R51185 - CALL CTR OPERATIONS</v>
          </cell>
          <cell r="C1038" t="str">
            <v>12190000000 - AREA TRAINING SUPPORT</v>
          </cell>
          <cell r="D1038" t="str">
            <v>813 - TELECOM EQUIP/MAINT</v>
          </cell>
          <cell r="E1038">
            <v>258</v>
          </cell>
        </row>
        <row r="1039">
          <cell r="A1039" t="str">
            <v>Total R51185 - CALL CTR OPERATIONS12190000000 - AREA TRAINING SUPPORT814 - CELLULAR MON TEL EXP</v>
          </cell>
          <cell r="B1039" t="str">
            <v>Total R51185 - CALL CTR OPERATIONS</v>
          </cell>
          <cell r="C1039" t="str">
            <v>12190000000 - AREA TRAINING SUPPORT</v>
          </cell>
          <cell r="D1039" t="str">
            <v>814 - CELLULAR MON TEL EXP</v>
          </cell>
          <cell r="E1039">
            <v>179</v>
          </cell>
        </row>
        <row r="1040">
          <cell r="A1040" t="str">
            <v>Total R51185 - CALL CTR OPERATIONS12190000000 - AREA TRAINING SUPPORT818 - PAGERS</v>
          </cell>
          <cell r="B1040" t="str">
            <v>Total R51185 - CALL CTR OPERATIONS</v>
          </cell>
          <cell r="C1040" t="str">
            <v>12190000000 - AREA TRAINING SUPPORT</v>
          </cell>
          <cell r="D1040" t="str">
            <v>818 - PAGERS</v>
          </cell>
          <cell r="E1040">
            <v>79</v>
          </cell>
        </row>
        <row r="1041">
          <cell r="A1041" t="str">
            <v>Total R51185 - CALL CTR OPERATIONS12190000000 - AREA TRAINING SUPPORTd. Technology Expenditures</v>
          </cell>
          <cell r="B1041" t="str">
            <v>Total R51185 - CALL CTR OPERATIONS</v>
          </cell>
          <cell r="C1041" t="str">
            <v>12190000000 - AREA TRAINING SUPPORT</v>
          </cell>
          <cell r="D1041" t="str">
            <v>d. Technology Expenditures</v>
          </cell>
          <cell r="E1041">
            <v>883.14</v>
          </cell>
        </row>
        <row r="1042">
          <cell r="A1042" t="str">
            <v>Total R51185 - CALL CTR OPERATIONS12190000000 - AREA TRAINING SUPPORT629 - OFFICE SUPPLIES</v>
          </cell>
          <cell r="B1042" t="str">
            <v>Total R51185 - CALL CTR OPERATIONS</v>
          </cell>
          <cell r="C1042" t="str">
            <v>12190000000 - AREA TRAINING SUPPORT</v>
          </cell>
          <cell r="D1042" t="str">
            <v>629 - OFFICE SUPPLIES</v>
          </cell>
          <cell r="E1042">
            <v>1041</v>
          </cell>
        </row>
        <row r="1043">
          <cell r="A1043" t="str">
            <v>Total R51185 - CALL CTR OPERATIONS12190000000 - AREA TRAINING SUPPORT630 - POSTAGE</v>
          </cell>
          <cell r="B1043" t="str">
            <v>Total R51185 - CALL CTR OPERATIONS</v>
          </cell>
          <cell r="C1043" t="str">
            <v>12190000000 - AREA TRAINING SUPPORT</v>
          </cell>
          <cell r="D1043" t="str">
            <v>630 - POSTAGE</v>
          </cell>
          <cell r="E1043">
            <v>0</v>
          </cell>
        </row>
        <row r="1044">
          <cell r="A1044" t="str">
            <v>Total R51185 - CALL CTR OPERATIONS12190000000 - AREA TRAINING SUPPORT636 - OFFICE EQUIPMENT - RENT</v>
          </cell>
          <cell r="B1044" t="str">
            <v>Total R51185 - CALL CTR OPERATIONS</v>
          </cell>
          <cell r="C1044" t="str">
            <v>12190000000 - AREA TRAINING SUPPORT</v>
          </cell>
          <cell r="D1044" t="str">
            <v>636 - OFFICE EQUIPMENT - RENT</v>
          </cell>
          <cell r="E1044">
            <v>292</v>
          </cell>
        </row>
        <row r="1045">
          <cell r="A1045" t="str">
            <v>Total R51185 - CALL CTR OPERATIONS12190000000 - AREA TRAINING SUPPORT735 - OFFICE FURN. &amp; FIXT.</v>
          </cell>
          <cell r="B1045" t="str">
            <v>Total R51185 - CALL CTR OPERATIONS</v>
          </cell>
          <cell r="C1045" t="str">
            <v>12190000000 - AREA TRAINING SUPPORT</v>
          </cell>
          <cell r="D1045" t="str">
            <v>735 - OFFICE FURN. &amp; FIXT.</v>
          </cell>
          <cell r="E1045">
            <v>125</v>
          </cell>
        </row>
        <row r="1046">
          <cell r="A1046" t="str">
            <v>Total R51185 - CALL CTR OPERATIONS12190000000 - AREA TRAINING SUPPORT634 - FORMS &amp; DUPLICATING</v>
          </cell>
          <cell r="B1046" t="str">
            <v>Total R51185 - CALL CTR OPERATIONS</v>
          </cell>
          <cell r="C1046" t="str">
            <v>12190000000 - AREA TRAINING SUPPORT</v>
          </cell>
          <cell r="D1046" t="str">
            <v>634 - FORMS &amp; DUPLICATING</v>
          </cell>
          <cell r="E1046">
            <v>335</v>
          </cell>
        </row>
        <row r="1047">
          <cell r="A1047" t="str">
            <v>Total R51185 - CALL CTR OPERATIONS12190000000 - AREA TRAINING SUPPORT736 - STRUCTURES&amp;IMPRVMTS</v>
          </cell>
          <cell r="B1047" t="str">
            <v>Total R51185 - CALL CTR OPERATIONS</v>
          </cell>
          <cell r="C1047" t="str">
            <v>12190000000 - AREA TRAINING SUPPORT</v>
          </cell>
          <cell r="D1047" t="str">
            <v>736 - STRUCTURES&amp;IMPRVMTS</v>
          </cell>
          <cell r="E1047">
            <v>125</v>
          </cell>
        </row>
        <row r="1048">
          <cell r="A1048" t="str">
            <v>Total R51185 - CALL CTR OPERATIONS12190000000 - AREA TRAINING SUPPORTj. Office &amp; Facilities Administration</v>
          </cell>
          <cell r="B1048" t="str">
            <v>Total R51185 - CALL CTR OPERATIONS</v>
          </cell>
          <cell r="C1048" t="str">
            <v>12190000000 - AREA TRAINING SUPPORT</v>
          </cell>
          <cell r="D1048" t="str">
            <v>j. Office &amp; Facilities Administration</v>
          </cell>
          <cell r="E1048">
            <v>1918</v>
          </cell>
        </row>
        <row r="1049">
          <cell r="A1049" t="str">
            <v>Total R51185 - CALL CTR OPERATIONS12190000000 - AREA TRAINING SUPPORT750 - INSURANCE-LIABILITY</v>
          </cell>
          <cell r="B1049" t="str">
            <v>Total R51185 - CALL CTR OPERATIONS</v>
          </cell>
          <cell r="C1049" t="str">
            <v>12190000000 - AREA TRAINING SUPPORT</v>
          </cell>
          <cell r="D1049" t="str">
            <v>750 - INSURANCE-LIABILITY</v>
          </cell>
          <cell r="E1049">
            <v>67</v>
          </cell>
        </row>
        <row r="1050">
          <cell r="A1050" t="str">
            <v>Total R51185 - CALL CTR OPERATIONS12190000000 - AREA TRAINING SUPPORTk. Miscellaneous Expenditures</v>
          </cell>
          <cell r="B1050" t="str">
            <v>Total R51185 - CALL CTR OPERATIONS</v>
          </cell>
          <cell r="C1050" t="str">
            <v>12190000000 - AREA TRAINING SUPPORT</v>
          </cell>
          <cell r="D1050" t="str">
            <v>k. Miscellaneous Expenditures</v>
          </cell>
          <cell r="E1050">
            <v>67</v>
          </cell>
        </row>
        <row r="1051">
          <cell r="A1051" t="str">
            <v>Total R51185 - CALL CTR OPERATIONS12190000000 - AREA TRAINING SUPPORTEAC Total</v>
          </cell>
          <cell r="B1051" t="str">
            <v>Total R51185 - CALL CTR OPERATIONS</v>
          </cell>
          <cell r="C1051" t="str">
            <v>12190000000 - AREA TRAINING SUPPORT</v>
          </cell>
          <cell r="D1051" t="str">
            <v>EAC Total</v>
          </cell>
          <cell r="E1051">
            <v>115920.14</v>
          </cell>
        </row>
        <row r="1052">
          <cell r="A1052" t="str">
            <v>Total R51185 - CALL CTR OPERATIONS12417000000 - GENERALIST802 - RG PAY-NON BARG FIXD</v>
          </cell>
          <cell r="B1052" t="str">
            <v>Total R51185 - CALL CTR OPERATIONS</v>
          </cell>
          <cell r="C1052" t="str">
            <v>12417000000 - GENERALIST</v>
          </cell>
          <cell r="D1052" t="str">
            <v>802 - RG PAY-NON BARG FIXD</v>
          </cell>
          <cell r="E1052">
            <v>206216</v>
          </cell>
        </row>
        <row r="1053">
          <cell r="A1053" t="str">
            <v>Total R51185 - CALL CTR OPERATIONS12417000000 - GENERALIST302 - Charge in NON BARG/REG PAY</v>
          </cell>
          <cell r="B1053" t="str">
            <v>Total R51185 - CALL CTR OPERATIONS</v>
          </cell>
          <cell r="C1053" t="str">
            <v>12417000000 - GENERALIST</v>
          </cell>
          <cell r="D1053" t="str">
            <v>302 - Charge in NON BARG/REG PAY</v>
          </cell>
          <cell r="E1053">
            <v>0</v>
          </cell>
        </row>
        <row r="1054">
          <cell r="A1054" t="str">
            <v>Total R51185 - CALL CTR OPERATIONS12417000000 - GENERALIST805 - OT PAY-NON BARG FIX</v>
          </cell>
          <cell r="B1054" t="str">
            <v>Total R51185 - CALL CTR OPERATIONS</v>
          </cell>
          <cell r="C1054" t="str">
            <v>12417000000 - GENERALIST</v>
          </cell>
          <cell r="D1054" t="str">
            <v>805 - OT PAY-NON BARG FIX</v>
          </cell>
          <cell r="E1054">
            <v>0</v>
          </cell>
        </row>
        <row r="1055">
          <cell r="A1055" t="str">
            <v>Total R51185 - CALL CTR OPERATIONS12417000000 - GENERALIST305 - Charge In NON BARG/OT PAY</v>
          </cell>
          <cell r="B1055" t="str">
            <v>Total R51185 - CALL CTR OPERATIONS</v>
          </cell>
          <cell r="C1055" t="str">
            <v>12417000000 - GENERALIST</v>
          </cell>
          <cell r="D1055" t="str">
            <v>305 - Charge In NON BARG/OT PAY</v>
          </cell>
          <cell r="E1055">
            <v>0</v>
          </cell>
        </row>
        <row r="1056">
          <cell r="A1056" t="str">
            <v>Total R51185 - CALL CTR OPERATIONS12417000000 - GENERALIST321 - Charge In - OTHER EARNINGS</v>
          </cell>
          <cell r="B1056" t="str">
            <v>Total R51185 - CALL CTR OPERATIONS</v>
          </cell>
          <cell r="C1056" t="str">
            <v>12417000000 - GENERALIST</v>
          </cell>
          <cell r="D1056" t="str">
            <v>321 - Charge In - OTHER EARNINGS</v>
          </cell>
          <cell r="E1056">
            <v>0</v>
          </cell>
        </row>
        <row r="1057">
          <cell r="A1057" t="str">
            <v>Total R51185 - CALL CTR OPERATIONS12417000000 - GENERALIST620 - MEALS - OVERTIME</v>
          </cell>
          <cell r="B1057" t="str">
            <v>Total R51185 - CALL CTR OPERATIONS</v>
          </cell>
          <cell r="C1057" t="str">
            <v>12417000000 - GENERALIST</v>
          </cell>
          <cell r="D1057" t="str">
            <v>620 - MEALS - OVERTIME</v>
          </cell>
          <cell r="E1057">
            <v>0</v>
          </cell>
        </row>
        <row r="1058">
          <cell r="A1058" t="str">
            <v>Total R51185 - CALL CTR OPERATIONS12417000000 - GENERALIST821 - PAYROLL-OTHER EARNGS</v>
          </cell>
          <cell r="B1058" t="str">
            <v>Total R51185 - CALL CTR OPERATIONS</v>
          </cell>
          <cell r="C1058" t="str">
            <v>12417000000 - GENERALIST</v>
          </cell>
          <cell r="D1058" t="str">
            <v>821 - PAYROLL-OTHER EARNGS</v>
          </cell>
          <cell r="E1058">
            <v>0</v>
          </cell>
        </row>
        <row r="1059">
          <cell r="A1059" t="str">
            <v>Total R51185 - CALL CTR OPERATIONS12417000000 - GENERALIST822 - PAYROLL-LUMP SUM INC</v>
          </cell>
          <cell r="B1059" t="str">
            <v>Total R51185 - CALL CTR OPERATIONS</v>
          </cell>
          <cell r="C1059" t="str">
            <v>12417000000 - GENERALIST</v>
          </cell>
          <cell r="D1059" t="str">
            <v>822 - PAYROLL-LUMP SUM INC</v>
          </cell>
          <cell r="E1059">
            <v>0</v>
          </cell>
        </row>
        <row r="1060">
          <cell r="A1060" t="str">
            <v>Total R51185 - CALL CTR OPERATIONS12417000000 - GENERALISTa. Salaries &amp; Wages</v>
          </cell>
          <cell r="B1060" t="str">
            <v>Total R51185 - CALL CTR OPERATIONS</v>
          </cell>
          <cell r="C1060" t="str">
            <v>12417000000 - GENERALIST</v>
          </cell>
          <cell r="D1060" t="str">
            <v>a. Salaries &amp; Wages</v>
          </cell>
          <cell r="E1060">
            <v>206216</v>
          </cell>
        </row>
        <row r="1061">
          <cell r="A1061" t="str">
            <v>Total R51185 - CALL CTR OPERATIONS12417000000 - GENERALIST624 - EMPLOYEE RELATIONS</v>
          </cell>
          <cell r="B1061" t="str">
            <v>Total R51185 - CALL CTR OPERATIONS</v>
          </cell>
          <cell r="C1061" t="str">
            <v>12417000000 - GENERALIST</v>
          </cell>
          <cell r="D1061" t="str">
            <v>624 - EMPLOYEE RELATIONS</v>
          </cell>
          <cell r="E1061">
            <v>0</v>
          </cell>
        </row>
        <row r="1062">
          <cell r="A1062" t="str">
            <v>Total R51185 - CALL CTR OPERATIONS12417000000 - GENERALISTb. Employee Related Expenses</v>
          </cell>
          <cell r="B1062" t="str">
            <v>Total R51185 - CALL CTR OPERATIONS</v>
          </cell>
          <cell r="C1062" t="str">
            <v>12417000000 - GENERALIST</v>
          </cell>
          <cell r="D1062" t="str">
            <v>b. Employee Related Expenses</v>
          </cell>
          <cell r="E1062">
            <v>0</v>
          </cell>
        </row>
        <row r="1063">
          <cell r="A1063" t="str">
            <v>Total R51185 - CALL CTR OPERATIONS12417000000 - GENERALIST636 - OFFICE EQUIPMENT - RENT</v>
          </cell>
          <cell r="B1063" t="str">
            <v>Total R51185 - CALL CTR OPERATIONS</v>
          </cell>
          <cell r="C1063" t="str">
            <v>12417000000 - GENERALIST</v>
          </cell>
          <cell r="D1063" t="str">
            <v>636 - OFFICE EQUIPMENT - RENT</v>
          </cell>
          <cell r="E1063">
            <v>0</v>
          </cell>
        </row>
        <row r="1064">
          <cell r="A1064" t="str">
            <v>Total R51185 - CALL CTR OPERATIONS12417000000 - GENERALISTj. Office &amp; Facilities Administration</v>
          </cell>
          <cell r="B1064" t="str">
            <v>Total R51185 - CALL CTR OPERATIONS</v>
          </cell>
          <cell r="C1064" t="str">
            <v>12417000000 - GENERALIST</v>
          </cell>
          <cell r="D1064" t="str">
            <v>j. Office &amp; Facilities Administration</v>
          </cell>
          <cell r="E1064">
            <v>0</v>
          </cell>
        </row>
        <row r="1065">
          <cell r="A1065" t="str">
            <v>Total R51185 - CALL CTR OPERATIONS12417000000 - GENERALISTEAC Total</v>
          </cell>
          <cell r="B1065" t="str">
            <v>Total R51185 - CALL CTR OPERATIONS</v>
          </cell>
          <cell r="C1065" t="str">
            <v>12417000000 - GENERALIST</v>
          </cell>
          <cell r="D1065" t="str">
            <v>EAC Total</v>
          </cell>
          <cell r="E1065">
            <v>206216</v>
          </cell>
        </row>
        <row r="1066">
          <cell r="A1066" t="str">
            <v>Total R51185 - CALL CTR OPERATIONS25379000000 - QUALITY ASSURANCE - CARE CENTER802 - RG PAY-NON BARG FIXD</v>
          </cell>
          <cell r="B1066" t="str">
            <v>Total R51185 - CALL CTR OPERATIONS</v>
          </cell>
          <cell r="C1066" t="str">
            <v>25379000000 - QUALITY ASSURANCE - CARE CENTER</v>
          </cell>
          <cell r="D1066" t="str">
            <v>802 - RG PAY-NON BARG FIXD</v>
          </cell>
          <cell r="E1066">
            <v>7678</v>
          </cell>
        </row>
        <row r="1067">
          <cell r="A1067" t="str">
            <v>Total R51185 - CALL CTR OPERATIONS25379000000 - QUALITY ASSURANCE - CARE CENTER803 - REG PAY-EXEMPT FIXED</v>
          </cell>
          <cell r="B1067" t="str">
            <v>Total R51185 - CALL CTR OPERATIONS</v>
          </cell>
          <cell r="C1067" t="str">
            <v>25379000000 - QUALITY ASSURANCE - CARE CENTER</v>
          </cell>
          <cell r="D1067" t="str">
            <v>803 - REG PAY-EXEMPT FIXED</v>
          </cell>
          <cell r="E1067">
            <v>29794</v>
          </cell>
        </row>
        <row r="1068">
          <cell r="A1068" t="str">
            <v>Total R51185 - CALL CTR OPERATIONS25379000000 - QUALITY ASSURANCE - CARE CENTER302 - Charge in NON BARG/REG PAY</v>
          </cell>
          <cell r="B1068" t="str">
            <v>Total R51185 - CALL CTR OPERATIONS</v>
          </cell>
          <cell r="C1068" t="str">
            <v>25379000000 - QUALITY ASSURANCE - CARE CENTER</v>
          </cell>
          <cell r="D1068" t="str">
            <v>302 - Charge in NON BARG/REG PAY</v>
          </cell>
          <cell r="E1068">
            <v>0</v>
          </cell>
        </row>
        <row r="1069">
          <cell r="A1069" t="str">
            <v>Total R51185 - CALL CTR OPERATIONS25379000000 - QUALITY ASSURANCE - CARE CENTER303 - Charge in EXEMPT/REG PAY</v>
          </cell>
          <cell r="B1069" t="str">
            <v>Total R51185 - CALL CTR OPERATIONS</v>
          </cell>
          <cell r="C1069" t="str">
            <v>25379000000 - QUALITY ASSURANCE - CARE CENTER</v>
          </cell>
          <cell r="D1069" t="str">
            <v>303 - Charge in EXEMPT/REG PAY</v>
          </cell>
          <cell r="E1069">
            <v>0</v>
          </cell>
        </row>
        <row r="1070">
          <cell r="A1070" t="str">
            <v>Total R51185 - CALL CTR OPERATIONS25379000000 - QUALITY ASSURANCE - CARE CENTER805 - OT PAY-NON BARG FIX</v>
          </cell>
          <cell r="B1070" t="str">
            <v>Total R51185 - CALL CTR OPERATIONS</v>
          </cell>
          <cell r="C1070" t="str">
            <v>25379000000 - QUALITY ASSURANCE - CARE CENTER</v>
          </cell>
          <cell r="D1070" t="str">
            <v>805 - OT PAY-NON BARG FIX</v>
          </cell>
          <cell r="E1070">
            <v>1042</v>
          </cell>
        </row>
        <row r="1071">
          <cell r="A1071" t="str">
            <v>Total R51185 - CALL CTR OPERATIONS25379000000 - QUALITY ASSURANCE - CARE CENTER806 - OT PAY-EXEMPT FIXED</v>
          </cell>
          <cell r="B1071" t="str">
            <v>Total R51185 - CALL CTR OPERATIONS</v>
          </cell>
          <cell r="C1071" t="str">
            <v>25379000000 - QUALITY ASSURANCE - CARE CENTER</v>
          </cell>
          <cell r="D1071" t="str">
            <v>806 - OT PAY-EXEMPT FIXED</v>
          </cell>
          <cell r="E1071">
            <v>383</v>
          </cell>
        </row>
        <row r="1072">
          <cell r="A1072" t="str">
            <v>Total R51185 - CALL CTR OPERATIONS25379000000 - QUALITY ASSURANCE - CARE CENTER321 - Charge In - OTHER EARNINGS</v>
          </cell>
          <cell r="B1072" t="str">
            <v>Total R51185 - CALL CTR OPERATIONS</v>
          </cell>
          <cell r="C1072" t="str">
            <v>25379000000 - QUALITY ASSURANCE - CARE CENTER</v>
          </cell>
          <cell r="D1072" t="str">
            <v>321 - Charge In - OTHER EARNINGS</v>
          </cell>
          <cell r="E1072">
            <v>0</v>
          </cell>
        </row>
        <row r="1073">
          <cell r="A1073" t="str">
            <v>Total R51185 - CALL CTR OPERATIONS25379000000 - QUALITY ASSURANCE - CARE CENTER620 - MEALS - OVERTIME</v>
          </cell>
          <cell r="B1073" t="str">
            <v>Total R51185 - CALL CTR OPERATIONS</v>
          </cell>
          <cell r="C1073" t="str">
            <v>25379000000 - QUALITY ASSURANCE - CARE CENTER</v>
          </cell>
          <cell r="D1073" t="str">
            <v>620 - MEALS - OVERTIME</v>
          </cell>
          <cell r="E1073">
            <v>42</v>
          </cell>
        </row>
        <row r="1074">
          <cell r="A1074" t="str">
            <v>Total R51185 - CALL CTR OPERATIONS25379000000 - QUALITY ASSURANCE - CARE CENTER821 - PAYROLL-OTHER EARNGS</v>
          </cell>
          <cell r="B1074" t="str">
            <v>Total R51185 - CALL CTR OPERATIONS</v>
          </cell>
          <cell r="C1074" t="str">
            <v>25379000000 - QUALITY ASSURANCE - CARE CENTER</v>
          </cell>
          <cell r="D1074" t="str">
            <v>821 - PAYROLL-OTHER EARNGS</v>
          </cell>
          <cell r="E1074">
            <v>0</v>
          </cell>
        </row>
        <row r="1075">
          <cell r="A1075" t="str">
            <v>Total R51185 - CALL CTR OPERATIONS25379000000 - QUALITY ASSURANCE - CARE CENTER822 - PAYROLL-LUMP SUM INC</v>
          </cell>
          <cell r="B1075" t="str">
            <v>Total R51185 - CALL CTR OPERATIONS</v>
          </cell>
          <cell r="C1075" t="str">
            <v>25379000000 - QUALITY ASSURANCE - CARE CENTER</v>
          </cell>
          <cell r="D1075" t="str">
            <v>822 - PAYROLL-LUMP SUM INC</v>
          </cell>
          <cell r="E1075">
            <v>0</v>
          </cell>
        </row>
        <row r="1076">
          <cell r="A1076" t="str">
            <v>Total R51185 - CALL CTR OPERATIONS25379000000 - QUALITY ASSURANCE - CARE CENTERa. Salaries &amp; Wages</v>
          </cell>
          <cell r="B1076" t="str">
            <v>Total R51185 - CALL CTR OPERATIONS</v>
          </cell>
          <cell r="C1076" t="str">
            <v>25379000000 - QUALITY ASSURANCE - CARE CENTER</v>
          </cell>
          <cell r="D1076" t="str">
            <v>a. Salaries &amp; Wages</v>
          </cell>
          <cell r="E1076">
            <v>38939</v>
          </cell>
        </row>
        <row r="1077">
          <cell r="A1077" t="str">
            <v>Total R51185 - CALL CTR OPERATIONS25379000000 - QUALITY ASSURANCE - CARE CENTER668 - EDUCATION AND TRAINING</v>
          </cell>
          <cell r="B1077" t="str">
            <v>Total R51185 - CALL CTR OPERATIONS</v>
          </cell>
          <cell r="C1077" t="str">
            <v>25379000000 - QUALITY ASSURANCE - CARE CENTER</v>
          </cell>
          <cell r="D1077" t="str">
            <v>668 - EDUCATION AND TRAINING</v>
          </cell>
          <cell r="E1077">
            <v>188</v>
          </cell>
        </row>
        <row r="1078">
          <cell r="A1078" t="str">
            <v>Total R51185 - CALL CTR OPERATIONS25379000000 - QUALITY ASSURANCE - CARE CENTER624 - EMPLOYEE RELATIONS</v>
          </cell>
          <cell r="B1078" t="str">
            <v>Total R51185 - CALL CTR OPERATIONS</v>
          </cell>
          <cell r="C1078" t="str">
            <v>25379000000 - QUALITY ASSURANCE - CARE CENTER</v>
          </cell>
          <cell r="D1078" t="str">
            <v>624 - EMPLOYEE RELATIONS</v>
          </cell>
          <cell r="E1078">
            <v>79</v>
          </cell>
        </row>
        <row r="1079">
          <cell r="A1079" t="str">
            <v>Total R51185 - CALL CTR OPERATIONS25379000000 - QUALITY ASSURANCE - CARE CENTER625 - EXP. ACCTS. &amp; TRAVEL</v>
          </cell>
          <cell r="B1079" t="str">
            <v>Total R51185 - CALL CTR OPERATIONS</v>
          </cell>
          <cell r="C1079" t="str">
            <v>25379000000 - QUALITY ASSURANCE - CARE CENTER</v>
          </cell>
          <cell r="D1079" t="str">
            <v>625 - EXP. ACCTS. &amp; TRAVEL</v>
          </cell>
          <cell r="E1079">
            <v>58</v>
          </cell>
        </row>
        <row r="1080">
          <cell r="A1080" t="str">
            <v>Total R51185 - CALL CTR OPERATIONS25379000000 - QUALITY ASSURANCE - CARE CENTER901 - BUSINESS MEALS</v>
          </cell>
          <cell r="B1080" t="str">
            <v>Total R51185 - CALL CTR OPERATIONS</v>
          </cell>
          <cell r="C1080" t="str">
            <v>25379000000 - QUALITY ASSURANCE - CARE CENTER</v>
          </cell>
          <cell r="D1080" t="str">
            <v>901 - BUSINESS MEALS</v>
          </cell>
          <cell r="E1080">
            <v>183</v>
          </cell>
        </row>
        <row r="1081">
          <cell r="A1081" t="str">
            <v>Total R51185 - CALL CTR OPERATIONS25379000000 - QUALITY ASSURANCE - CARE CENTER902 - HOTEL / LODGING</v>
          </cell>
          <cell r="B1081" t="str">
            <v>Total R51185 - CALL CTR OPERATIONS</v>
          </cell>
          <cell r="C1081" t="str">
            <v>25379000000 - QUALITY ASSURANCE - CARE CENTER</v>
          </cell>
          <cell r="D1081" t="str">
            <v>902 - HOTEL / LODGING</v>
          </cell>
          <cell r="E1081">
            <v>188</v>
          </cell>
        </row>
        <row r="1082">
          <cell r="A1082" t="str">
            <v>Total R51185 - CALL CTR OPERATIONS25379000000 - QUALITY ASSURANCE - CARE CENTER903 - AIRLINE TRAVEL</v>
          </cell>
          <cell r="B1082" t="str">
            <v>Total R51185 - CALL CTR OPERATIONS</v>
          </cell>
          <cell r="C1082" t="str">
            <v>25379000000 - QUALITY ASSURANCE - CARE CENTER</v>
          </cell>
          <cell r="D1082" t="str">
            <v>903 - AIRLINE TRAVEL</v>
          </cell>
          <cell r="E1082">
            <v>60</v>
          </cell>
        </row>
        <row r="1083">
          <cell r="A1083" t="str">
            <v>Total R51185 - CALL CTR OPERATIONS25379000000 - QUALITY ASSURANCE - CARE CENTER646 - VEHICLE-OCCASNAL USE</v>
          </cell>
          <cell r="B1083" t="str">
            <v>Total R51185 - CALL CTR OPERATIONS</v>
          </cell>
          <cell r="C1083" t="str">
            <v>25379000000 - QUALITY ASSURANCE - CARE CENTER</v>
          </cell>
          <cell r="D1083" t="str">
            <v>646 - VEHICLE-OCCASNAL USE</v>
          </cell>
          <cell r="E1083">
            <v>877</v>
          </cell>
        </row>
        <row r="1084">
          <cell r="A1084" t="str">
            <v>Total R51185 - CALL CTR OPERATIONS25379000000 - QUALITY ASSURANCE - CARE CENTER648 - VEHICLE - CONTRACT</v>
          </cell>
          <cell r="B1084" t="str">
            <v>Total R51185 - CALL CTR OPERATIONS</v>
          </cell>
          <cell r="C1084" t="str">
            <v>25379000000 - QUALITY ASSURANCE - CARE CENTER</v>
          </cell>
          <cell r="D1084" t="str">
            <v>648 - VEHICLE - CONTRACT</v>
          </cell>
          <cell r="E1084">
            <v>181</v>
          </cell>
        </row>
        <row r="1085">
          <cell r="A1085" t="str">
            <v>Total R51185 - CALL CTR OPERATIONS25379000000 - QUALITY ASSURANCE - CARE CENTER772 - VEHICLE - CAR RENTAL</v>
          </cell>
          <cell r="B1085" t="str">
            <v>Total R51185 - CALL CTR OPERATIONS</v>
          </cell>
          <cell r="C1085" t="str">
            <v>25379000000 - QUALITY ASSURANCE - CARE CENTER</v>
          </cell>
          <cell r="D1085" t="str">
            <v>772 - VEHICLE - CAR RENTAL</v>
          </cell>
          <cell r="E1085">
            <v>6</v>
          </cell>
        </row>
        <row r="1086">
          <cell r="A1086" t="str">
            <v>Total R51185 - CALL CTR OPERATIONS25379000000 - QUALITY ASSURANCE - CARE CENTER680 - MEMB,DUES,PROF.-INDV</v>
          </cell>
          <cell r="B1086" t="str">
            <v>Total R51185 - CALL CTR OPERATIONS</v>
          </cell>
          <cell r="C1086" t="str">
            <v>25379000000 - QUALITY ASSURANCE - CARE CENTER</v>
          </cell>
          <cell r="D1086" t="str">
            <v>680 - MEMB,DUES,PROF.-INDV</v>
          </cell>
          <cell r="E1086">
            <v>10</v>
          </cell>
        </row>
        <row r="1087">
          <cell r="A1087" t="str">
            <v>Total R51185 - CALL CTR OPERATIONS25379000000 - QUALITY ASSURANCE - CARE CENTERb. Employee Related Expenses</v>
          </cell>
          <cell r="B1087" t="str">
            <v>Total R51185 - CALL CTR OPERATIONS</v>
          </cell>
          <cell r="C1087" t="str">
            <v>25379000000 - QUALITY ASSURANCE - CARE CENTER</v>
          </cell>
          <cell r="D1087" t="str">
            <v>b. Employee Related Expenses</v>
          </cell>
          <cell r="E1087">
            <v>1830</v>
          </cell>
        </row>
        <row r="1088">
          <cell r="A1088" t="str">
            <v>Total R51185 - CALL CTR OPERATIONS25379000000 - QUALITY ASSURANCE - CARE CENTER662 - CONTRACTOR</v>
          </cell>
          <cell r="B1088" t="str">
            <v>Total R51185 - CALL CTR OPERATIONS</v>
          </cell>
          <cell r="C1088" t="str">
            <v>25379000000 - QUALITY ASSURANCE - CARE CENTER</v>
          </cell>
          <cell r="D1088" t="str">
            <v>662 - CONTRACTOR</v>
          </cell>
          <cell r="E1088">
            <v>15.27</v>
          </cell>
        </row>
        <row r="1089">
          <cell r="A1089" t="str">
            <v>Total R51185 - CALL CTR OPERATIONS25379000000 - QUALITY ASSURANCE - CARE CENTERc. Contractors &amp; Professional Services</v>
          </cell>
          <cell r="B1089" t="str">
            <v>Total R51185 - CALL CTR OPERATIONS</v>
          </cell>
          <cell r="C1089" t="str">
            <v>25379000000 - QUALITY ASSURANCE - CARE CENTER</v>
          </cell>
          <cell r="D1089" t="str">
            <v>c. Contractors &amp; Professional Services</v>
          </cell>
          <cell r="E1089">
            <v>15.27</v>
          </cell>
        </row>
        <row r="1090">
          <cell r="A1090" t="str">
            <v>Total R51185 - CALL CTR OPERATIONS25379000000 - QUALITY ASSURANCE - CARE CENTER741 - MICRO COMPUTER SFTWR</v>
          </cell>
          <cell r="B1090" t="str">
            <v>Total R51185 - CALL CTR OPERATIONS</v>
          </cell>
          <cell r="C1090" t="str">
            <v>25379000000 - QUALITY ASSURANCE - CARE CENTER</v>
          </cell>
          <cell r="D1090" t="str">
            <v>741 - MICRO COMPUTER SFTWR</v>
          </cell>
          <cell r="E1090">
            <v>27.49</v>
          </cell>
        </row>
        <row r="1091">
          <cell r="A1091" t="str">
            <v>Total R51185 - CALL CTR OPERATIONS25379000000 - QUALITY ASSURANCE - CARE CENTER810 - LONG DIST. TEL SERV.</v>
          </cell>
          <cell r="B1091" t="str">
            <v>Total R51185 - CALL CTR OPERATIONS</v>
          </cell>
          <cell r="C1091" t="str">
            <v>25379000000 - QUALITY ASSURANCE - CARE CENTER</v>
          </cell>
          <cell r="D1091" t="str">
            <v>810 - LONG DIST. TEL SERV.</v>
          </cell>
          <cell r="E1091">
            <v>29</v>
          </cell>
        </row>
        <row r="1092">
          <cell r="A1092" t="str">
            <v>Total R51185 - CALL CTR OPERATIONS25379000000 - QUALITY ASSURANCE - CARE CENTER811 - LOCAL TEL. SERVICE</v>
          </cell>
          <cell r="B1092" t="str">
            <v>Total R51185 - CALL CTR OPERATIONS</v>
          </cell>
          <cell r="C1092" t="str">
            <v>25379000000 - QUALITY ASSURANCE - CARE CENTER</v>
          </cell>
          <cell r="D1092" t="str">
            <v>811 - LOCAL TEL. SERVICE</v>
          </cell>
          <cell r="E1092">
            <v>37.67</v>
          </cell>
        </row>
        <row r="1093">
          <cell r="A1093" t="str">
            <v>Total R51185 - CALL CTR OPERATIONS25379000000 - QUALITY ASSURANCE - CARE CENTER813 - TELECOM EQUIP/MAINT</v>
          </cell>
          <cell r="B1093" t="str">
            <v>Total R51185 - CALL CTR OPERATIONS</v>
          </cell>
          <cell r="C1093" t="str">
            <v>25379000000 - QUALITY ASSURANCE - CARE CENTER</v>
          </cell>
          <cell r="D1093" t="str">
            <v>813 - TELECOM EQUIP/MAINT</v>
          </cell>
          <cell r="E1093">
            <v>33</v>
          </cell>
        </row>
        <row r="1094">
          <cell r="A1094" t="str">
            <v>Total R51185 - CALL CTR OPERATIONS25379000000 - QUALITY ASSURANCE - CARE CENTER814 - CELLULAR MON TEL EXP</v>
          </cell>
          <cell r="B1094" t="str">
            <v>Total R51185 - CALL CTR OPERATIONS</v>
          </cell>
          <cell r="C1094" t="str">
            <v>25379000000 - QUALITY ASSURANCE - CARE CENTER</v>
          </cell>
          <cell r="D1094" t="str">
            <v>814 - CELLULAR MON TEL EXP</v>
          </cell>
          <cell r="E1094">
            <v>100</v>
          </cell>
        </row>
        <row r="1095">
          <cell r="A1095" t="str">
            <v>Total R51185 - CALL CTR OPERATIONS25379000000 - QUALITY ASSURANCE - CARE CENTER818 - PAGERS</v>
          </cell>
          <cell r="B1095" t="str">
            <v>Total R51185 - CALL CTR OPERATIONS</v>
          </cell>
          <cell r="C1095" t="str">
            <v>25379000000 - QUALITY ASSURANCE - CARE CENTER</v>
          </cell>
          <cell r="D1095" t="str">
            <v>818 - PAGERS</v>
          </cell>
          <cell r="E1095">
            <v>21.38</v>
          </cell>
        </row>
        <row r="1096">
          <cell r="A1096" t="str">
            <v>Total R51185 - CALL CTR OPERATIONS25379000000 - QUALITY ASSURANCE - CARE CENTERd. Technology Expenditures</v>
          </cell>
          <cell r="B1096" t="str">
            <v>Total R51185 - CALL CTR OPERATIONS</v>
          </cell>
          <cell r="C1096" t="str">
            <v>25379000000 - QUALITY ASSURANCE - CARE CENTER</v>
          </cell>
          <cell r="D1096" t="str">
            <v>d. Technology Expenditures</v>
          </cell>
          <cell r="E1096">
            <v>248.54</v>
          </cell>
        </row>
        <row r="1097">
          <cell r="A1097" t="str">
            <v>Total R51185 - CALL CTR OPERATIONS25379000000 - QUALITY ASSURANCE - CARE CENTER629 - OFFICE SUPPLIES</v>
          </cell>
          <cell r="B1097" t="str">
            <v>Total R51185 - CALL CTR OPERATIONS</v>
          </cell>
          <cell r="C1097" t="str">
            <v>25379000000 - QUALITY ASSURANCE - CARE CENTER</v>
          </cell>
          <cell r="D1097" t="str">
            <v>629 - OFFICE SUPPLIES</v>
          </cell>
          <cell r="E1097">
            <v>542</v>
          </cell>
        </row>
        <row r="1098">
          <cell r="A1098" t="str">
            <v>Total R51185 - CALL CTR OPERATIONS25379000000 - QUALITY ASSURANCE - CARE CENTER636 - OFFICE EQUIPMENT - RENT</v>
          </cell>
          <cell r="B1098" t="str">
            <v>Total R51185 - CALL CTR OPERATIONS</v>
          </cell>
          <cell r="C1098" t="str">
            <v>25379000000 - QUALITY ASSURANCE - CARE CENTER</v>
          </cell>
          <cell r="D1098" t="str">
            <v>636 - OFFICE EQUIPMENT - RENT</v>
          </cell>
          <cell r="E1098">
            <v>125</v>
          </cell>
        </row>
        <row r="1099">
          <cell r="A1099" t="str">
            <v>Total R51185 - CALL CTR OPERATIONS25379000000 - QUALITY ASSURANCE - CARE CENTER735 - OFFICE FURN. &amp; FIXT.</v>
          </cell>
          <cell r="B1099" t="str">
            <v>Total R51185 - CALL CTR OPERATIONS</v>
          </cell>
          <cell r="C1099" t="str">
            <v>25379000000 - QUALITY ASSURANCE - CARE CENTER</v>
          </cell>
          <cell r="D1099" t="str">
            <v>735 - OFFICE FURN. &amp; FIXT.</v>
          </cell>
          <cell r="E1099">
            <v>42</v>
          </cell>
        </row>
        <row r="1100">
          <cell r="A1100" t="str">
            <v>Total R51185 - CALL CTR OPERATIONS25379000000 - QUALITY ASSURANCE - CARE CENTER634 - FORMS &amp; DUPLICATING</v>
          </cell>
          <cell r="B1100" t="str">
            <v>Total R51185 - CALL CTR OPERATIONS</v>
          </cell>
          <cell r="C1100" t="str">
            <v>25379000000 - QUALITY ASSURANCE - CARE CENTER</v>
          </cell>
          <cell r="D1100" t="str">
            <v>634 - FORMS &amp; DUPLICATING</v>
          </cell>
          <cell r="E1100">
            <v>425</v>
          </cell>
        </row>
        <row r="1101">
          <cell r="A1101" t="str">
            <v>Total R51185 - CALL CTR OPERATIONS25379000000 - QUALITY ASSURANCE - CARE CENTERj. Office &amp; Facilities Administration</v>
          </cell>
          <cell r="B1101" t="str">
            <v>Total R51185 - CALL CTR OPERATIONS</v>
          </cell>
          <cell r="C1101" t="str">
            <v>25379000000 - QUALITY ASSURANCE - CARE CENTER</v>
          </cell>
          <cell r="D1101" t="str">
            <v>j. Office &amp; Facilities Administration</v>
          </cell>
          <cell r="E1101">
            <v>1134</v>
          </cell>
        </row>
        <row r="1102">
          <cell r="A1102" t="str">
            <v>Total R51185 - CALL CTR OPERATIONS25379000000 - QUALITY ASSURANCE - CARE CENTER750 - INSURANCE-LIABILITY</v>
          </cell>
          <cell r="B1102" t="str">
            <v>Total R51185 - CALL CTR OPERATIONS</v>
          </cell>
          <cell r="C1102" t="str">
            <v>25379000000 - QUALITY ASSURANCE - CARE CENTER</v>
          </cell>
          <cell r="D1102" t="str">
            <v>750 - INSURANCE-LIABILITY</v>
          </cell>
          <cell r="E1102">
            <v>25.45</v>
          </cell>
        </row>
        <row r="1103">
          <cell r="A1103" t="str">
            <v>Total R51185 - CALL CTR OPERATIONS25379000000 - QUALITY ASSURANCE - CARE CENTERk. Miscellaneous Expenditures</v>
          </cell>
          <cell r="B1103" t="str">
            <v>Total R51185 - CALL CTR OPERATIONS</v>
          </cell>
          <cell r="C1103" t="str">
            <v>25379000000 - QUALITY ASSURANCE - CARE CENTER</v>
          </cell>
          <cell r="D1103" t="str">
            <v>k. Miscellaneous Expenditures</v>
          </cell>
          <cell r="E1103">
            <v>25.45</v>
          </cell>
        </row>
        <row r="1104">
          <cell r="A1104" t="str">
            <v>Total R51185 - CALL CTR OPERATIONS25379000000 - QUALITY ASSURANCE - CARE CENTEREAC Total</v>
          </cell>
          <cell r="B1104" t="str">
            <v>Total R51185 - CALL CTR OPERATIONS</v>
          </cell>
          <cell r="C1104" t="str">
            <v>25379000000 - QUALITY ASSURANCE - CARE CENTER</v>
          </cell>
          <cell r="D1104" t="str">
            <v>EAC Total</v>
          </cell>
          <cell r="E1104">
            <v>42192.259999999995</v>
          </cell>
        </row>
        <row r="1105">
          <cell r="A1105" t="str">
            <v>Total R51185 - CALL CTR OPERATIONS25381000000 - PEAK SUPPORT - CUSTOMER CARE CENTER802 - RG PAY-NON BARG FIXD</v>
          </cell>
          <cell r="B1105" t="str">
            <v>Total R51185 - CALL CTR OPERATIONS</v>
          </cell>
          <cell r="C1105" t="str">
            <v>25381000000 - PEAK SUPPORT - CUSTOMER CARE CENTER</v>
          </cell>
          <cell r="D1105" t="str">
            <v>802 - RG PAY-NON BARG FIXD</v>
          </cell>
          <cell r="E1105">
            <v>287327</v>
          </cell>
        </row>
        <row r="1106">
          <cell r="A1106" t="str">
            <v>Total R51185 - CALL CTR OPERATIONS25381000000 - PEAK SUPPORT - CUSTOMER CARE CENTER302 - Charge in NON BARG/REG PAY</v>
          </cell>
          <cell r="B1106" t="str">
            <v>Total R51185 - CALL CTR OPERATIONS</v>
          </cell>
          <cell r="C1106" t="str">
            <v>25381000000 - PEAK SUPPORT - CUSTOMER CARE CENTER</v>
          </cell>
          <cell r="D1106" t="str">
            <v>302 - Charge in NON BARG/REG PAY</v>
          </cell>
          <cell r="E1106">
            <v>0</v>
          </cell>
        </row>
        <row r="1107">
          <cell r="A1107" t="str">
            <v>Total R51185 - CALL CTR OPERATIONS25381000000 - PEAK SUPPORT - CUSTOMER CARE CENTER805 - OT PAY-NON BARG FIX</v>
          </cell>
          <cell r="B1107" t="str">
            <v>Total R51185 - CALL CTR OPERATIONS</v>
          </cell>
          <cell r="C1107" t="str">
            <v>25381000000 - PEAK SUPPORT - CUSTOMER CARE CENTER</v>
          </cell>
          <cell r="D1107" t="str">
            <v>805 - OT PAY-NON BARG FIX</v>
          </cell>
          <cell r="E1107">
            <v>0</v>
          </cell>
        </row>
        <row r="1108">
          <cell r="A1108" t="str">
            <v>Total R51185 - CALL CTR OPERATIONS25381000000 - PEAK SUPPORT - CUSTOMER CARE CENTER620 - MEALS - OVERTIME</v>
          </cell>
          <cell r="B1108" t="str">
            <v>Total R51185 - CALL CTR OPERATIONS</v>
          </cell>
          <cell r="C1108" t="str">
            <v>25381000000 - PEAK SUPPORT - CUSTOMER CARE CENTER</v>
          </cell>
          <cell r="D1108" t="str">
            <v>620 - MEALS - OVERTIME</v>
          </cell>
          <cell r="E1108">
            <v>0</v>
          </cell>
        </row>
        <row r="1109">
          <cell r="A1109" t="str">
            <v>Total R51185 - CALL CTR OPERATIONS25381000000 - PEAK SUPPORT - CUSTOMER CARE CENTER821 - PAYROLL-OTHER EARNGS</v>
          </cell>
          <cell r="B1109" t="str">
            <v>Total R51185 - CALL CTR OPERATIONS</v>
          </cell>
          <cell r="C1109" t="str">
            <v>25381000000 - PEAK SUPPORT - CUSTOMER CARE CENTER</v>
          </cell>
          <cell r="D1109" t="str">
            <v>821 - PAYROLL-OTHER EARNGS</v>
          </cell>
          <cell r="E1109">
            <v>0</v>
          </cell>
        </row>
        <row r="1110">
          <cell r="A1110" t="str">
            <v>Total R51185 - CALL CTR OPERATIONS25381000000 - PEAK SUPPORT - CUSTOMER CARE CENTER822 - PAYROLL-LUMP SUM INC</v>
          </cell>
          <cell r="B1110" t="str">
            <v>Total R51185 - CALL CTR OPERATIONS</v>
          </cell>
          <cell r="C1110" t="str">
            <v>25381000000 - PEAK SUPPORT - CUSTOMER CARE CENTER</v>
          </cell>
          <cell r="D1110" t="str">
            <v>822 - PAYROLL-LUMP SUM INC</v>
          </cell>
          <cell r="E1110">
            <v>0</v>
          </cell>
        </row>
        <row r="1111">
          <cell r="A1111" t="str">
            <v>Total R51185 - CALL CTR OPERATIONS25381000000 - PEAK SUPPORT - CUSTOMER CARE CENTERa. Salaries &amp; Wages</v>
          </cell>
          <cell r="B1111" t="str">
            <v>Total R51185 - CALL CTR OPERATIONS</v>
          </cell>
          <cell r="C1111" t="str">
            <v>25381000000 - PEAK SUPPORT - CUSTOMER CARE CENTER</v>
          </cell>
          <cell r="D1111" t="str">
            <v>a. Salaries &amp; Wages</v>
          </cell>
          <cell r="E1111">
            <v>287327</v>
          </cell>
        </row>
        <row r="1112">
          <cell r="A1112" t="str">
            <v>Total R51185 - CALL CTR OPERATIONS25381000000 - PEAK SUPPORT - CUSTOMER CARE CENTER625 - EXP. ACCTS. &amp; TRAVEL</v>
          </cell>
          <cell r="B1112" t="str">
            <v>Total R51185 - CALL CTR OPERATIONS</v>
          </cell>
          <cell r="C1112" t="str">
            <v>25381000000 - PEAK SUPPORT - CUSTOMER CARE CENTER</v>
          </cell>
          <cell r="D1112" t="str">
            <v>625 - EXP. ACCTS. &amp; TRAVEL</v>
          </cell>
          <cell r="E1112">
            <v>0</v>
          </cell>
        </row>
        <row r="1113">
          <cell r="A1113" t="str">
            <v>Total R51185 - CALL CTR OPERATIONS25381000000 - PEAK SUPPORT - CUSTOMER CARE CENTER624 - EMPLOYEE RELATIONS</v>
          </cell>
          <cell r="B1113" t="str">
            <v>Total R51185 - CALL CTR OPERATIONS</v>
          </cell>
          <cell r="C1113" t="str">
            <v>25381000000 - PEAK SUPPORT - CUSTOMER CARE CENTER</v>
          </cell>
          <cell r="D1113" t="str">
            <v>624 - EMPLOYEE RELATIONS</v>
          </cell>
          <cell r="E1113">
            <v>0</v>
          </cell>
        </row>
        <row r="1114">
          <cell r="A1114" t="str">
            <v>Total R51185 - CALL CTR OPERATIONS25381000000 - PEAK SUPPORT - CUSTOMER CARE CENTER646 - VEHICLE-OCCASNAL USE</v>
          </cell>
          <cell r="B1114" t="str">
            <v>Total R51185 - CALL CTR OPERATIONS</v>
          </cell>
          <cell r="C1114" t="str">
            <v>25381000000 - PEAK SUPPORT - CUSTOMER CARE CENTER</v>
          </cell>
          <cell r="D1114" t="str">
            <v>646 - VEHICLE-OCCASNAL USE</v>
          </cell>
          <cell r="E1114">
            <v>0</v>
          </cell>
        </row>
        <row r="1115">
          <cell r="A1115" t="str">
            <v>Total R51185 - CALL CTR OPERATIONS25381000000 - PEAK SUPPORT - CUSTOMER CARE CENTERb. Employee Related Expenses</v>
          </cell>
          <cell r="B1115" t="str">
            <v>Total R51185 - CALL CTR OPERATIONS</v>
          </cell>
          <cell r="C1115" t="str">
            <v>25381000000 - PEAK SUPPORT - CUSTOMER CARE CENTER</v>
          </cell>
          <cell r="D1115" t="str">
            <v>b. Employee Related Expenses</v>
          </cell>
          <cell r="E1115">
            <v>0</v>
          </cell>
        </row>
        <row r="1116">
          <cell r="A1116" t="str">
            <v>Total R51185 - CALL CTR OPERATIONS25381000000 - PEAK SUPPORT - CUSTOMER CARE CENTER811 - LOCAL TEL. SERVICE</v>
          </cell>
          <cell r="B1116" t="str">
            <v>Total R51185 - CALL CTR OPERATIONS</v>
          </cell>
          <cell r="C1116" t="str">
            <v>25381000000 - PEAK SUPPORT - CUSTOMER CARE CENTER</v>
          </cell>
          <cell r="D1116" t="str">
            <v>811 - LOCAL TEL. SERVICE</v>
          </cell>
          <cell r="E1116">
            <v>0</v>
          </cell>
        </row>
        <row r="1117">
          <cell r="A1117" t="str">
            <v>Total R51185 - CALL CTR OPERATIONS25381000000 - PEAK SUPPORT - CUSTOMER CARE CENTERd. Technology Expenditures</v>
          </cell>
          <cell r="B1117" t="str">
            <v>Total R51185 - CALL CTR OPERATIONS</v>
          </cell>
          <cell r="C1117" t="str">
            <v>25381000000 - PEAK SUPPORT - CUSTOMER CARE CENTER</v>
          </cell>
          <cell r="D1117" t="str">
            <v>d. Technology Expenditures</v>
          </cell>
          <cell r="E1117">
            <v>0</v>
          </cell>
        </row>
        <row r="1118">
          <cell r="A1118" t="str">
            <v>Total R51185 - CALL CTR OPERATIONS25381000000 - PEAK SUPPORT - CUSTOMER CARE CENTER629 - OFFICE SUPPLIES</v>
          </cell>
          <cell r="B1118" t="str">
            <v>Total R51185 - CALL CTR OPERATIONS</v>
          </cell>
          <cell r="C1118" t="str">
            <v>25381000000 - PEAK SUPPORT - CUSTOMER CARE CENTER</v>
          </cell>
          <cell r="D1118" t="str">
            <v>629 - OFFICE SUPPLIES</v>
          </cell>
          <cell r="E1118">
            <v>0</v>
          </cell>
        </row>
        <row r="1119">
          <cell r="A1119" t="str">
            <v>Total R51185 - CALL CTR OPERATIONS25381000000 - PEAK SUPPORT - CUSTOMER CARE CENTER630 - POSTAGE</v>
          </cell>
          <cell r="B1119" t="str">
            <v>Total R51185 - CALL CTR OPERATIONS</v>
          </cell>
          <cell r="C1119" t="str">
            <v>25381000000 - PEAK SUPPORT - CUSTOMER CARE CENTER</v>
          </cell>
          <cell r="D1119" t="str">
            <v>630 - POSTAGE</v>
          </cell>
          <cell r="E1119">
            <v>0</v>
          </cell>
        </row>
        <row r="1120">
          <cell r="A1120" t="str">
            <v>Total R51185 - CALL CTR OPERATIONS25381000000 - PEAK SUPPORT - CUSTOMER CARE CENTERj. Office &amp; Facilities Administration</v>
          </cell>
          <cell r="B1120" t="str">
            <v>Total R51185 - CALL CTR OPERATIONS</v>
          </cell>
          <cell r="C1120" t="str">
            <v>25381000000 - PEAK SUPPORT - CUSTOMER CARE CENTER</v>
          </cell>
          <cell r="D1120" t="str">
            <v>j. Office &amp; Facilities Administration</v>
          </cell>
          <cell r="E1120">
            <v>0</v>
          </cell>
        </row>
        <row r="1121">
          <cell r="A1121" t="str">
            <v>Total R51185 - CALL CTR OPERATIONS25381000000 - PEAK SUPPORT - CUSTOMER CARE CENTER790 - MISCELLANEOUS</v>
          </cell>
          <cell r="B1121" t="str">
            <v>Total R51185 - CALL CTR OPERATIONS</v>
          </cell>
          <cell r="C1121" t="str">
            <v>25381000000 - PEAK SUPPORT - CUSTOMER CARE CENTER</v>
          </cell>
          <cell r="D1121" t="str">
            <v>790 - MISCELLANEOUS</v>
          </cell>
          <cell r="E1121">
            <v>0</v>
          </cell>
        </row>
        <row r="1122">
          <cell r="A1122" t="str">
            <v>Total R51185 - CALL CTR OPERATIONS25381000000 - PEAK SUPPORT - CUSTOMER CARE CENTERk. Miscellaneous Expenditures</v>
          </cell>
          <cell r="B1122" t="str">
            <v>Total R51185 - CALL CTR OPERATIONS</v>
          </cell>
          <cell r="C1122" t="str">
            <v>25381000000 - PEAK SUPPORT - CUSTOMER CARE CENTER</v>
          </cell>
          <cell r="D1122" t="str">
            <v>k. Miscellaneous Expenditures</v>
          </cell>
          <cell r="E1122">
            <v>0</v>
          </cell>
        </row>
        <row r="1123">
          <cell r="A1123" t="str">
            <v>Total R51185 - CALL CTR OPERATIONS25381000000 - PEAK SUPPORT - CUSTOMER CARE CENTEREAC Total</v>
          </cell>
          <cell r="B1123" t="str">
            <v>Total R51185 - CALL CTR OPERATIONS</v>
          </cell>
          <cell r="C1123" t="str">
            <v>25381000000 - PEAK SUPPORT - CUSTOMER CARE CENTER</v>
          </cell>
          <cell r="D1123" t="str">
            <v>EAC Total</v>
          </cell>
          <cell r="E1123">
            <v>287327</v>
          </cell>
        </row>
        <row r="1124">
          <cell r="A1124" t="str">
            <v>Total R51185 - CALL CTR OPERATIONS90000000000 - DIRECT CHARGE - NO BA303 - Charge in EXEMPT/REG PAY</v>
          </cell>
          <cell r="B1124" t="str">
            <v>Total R51185 - CALL CTR OPERATIONS</v>
          </cell>
          <cell r="C1124" t="str">
            <v>90000000000 - DIRECT CHARGE - NO BA</v>
          </cell>
          <cell r="D1124" t="str">
            <v>303 - Charge in EXEMPT/REG PAY</v>
          </cell>
          <cell r="E1124">
            <v>0</v>
          </cell>
        </row>
        <row r="1125">
          <cell r="A1125" t="str">
            <v>Total R51185 - CALL CTR OPERATIONS90000000000 - DIRECT CHARGE - NO BA321 - Charge In - OTHER EARNINGS</v>
          </cell>
          <cell r="B1125" t="str">
            <v>Total R51185 - CALL CTR OPERATIONS</v>
          </cell>
          <cell r="C1125" t="str">
            <v>90000000000 - DIRECT CHARGE - NO BA</v>
          </cell>
          <cell r="D1125" t="str">
            <v>321 - Charge In - OTHER EARNINGS</v>
          </cell>
          <cell r="E1125">
            <v>0</v>
          </cell>
        </row>
        <row r="1126">
          <cell r="A1126" t="str">
            <v>Total R51185 - CALL CTR OPERATIONS90000000000 - DIRECT CHARGE - NO BAa. Salaries &amp; Wages</v>
          </cell>
          <cell r="B1126" t="str">
            <v>Total R51185 - CALL CTR OPERATIONS</v>
          </cell>
          <cell r="C1126" t="str">
            <v>90000000000 - DIRECT CHARGE - NO BA</v>
          </cell>
          <cell r="D1126" t="str">
            <v>a. Salaries &amp; Wages</v>
          </cell>
          <cell r="E1126">
            <v>0</v>
          </cell>
        </row>
        <row r="1127">
          <cell r="A1127" t="str">
            <v>Total R51185 - CALL CTR OPERATIONS90000000000 - DIRECT CHARGE - NO BAEAC Total</v>
          </cell>
          <cell r="B1127" t="str">
            <v>Total R51185 - CALL CTR OPERATIONS</v>
          </cell>
          <cell r="C1127" t="str">
            <v>90000000000 - DIRECT CHARGE - NO BA</v>
          </cell>
          <cell r="D1127" t="str">
            <v>EAC Total</v>
          </cell>
          <cell r="E1127">
            <v>0</v>
          </cell>
        </row>
        <row r="1128">
          <cell r="A1128" t="str">
            <v>Total R51185 - CALL CTR OPERATIONS00091000000 - BLUE PUMPKIN BASE OANDM CAPITAL692 - PROFESSIONAL SERVICES</v>
          </cell>
          <cell r="B1128" t="str">
            <v>Total R51185 - CALL CTR OPERATIONS</v>
          </cell>
          <cell r="C1128" t="str">
            <v>00091000000 - BLUE PUMPKIN BASE OANDM CAPITAL</v>
          </cell>
          <cell r="D1128" t="str">
            <v>692 - PROFESSIONAL SERVICES</v>
          </cell>
          <cell r="E1128">
            <v>0</v>
          </cell>
        </row>
        <row r="1129">
          <cell r="A1129" t="str">
            <v>Total R51185 - CALL CTR OPERATIONS00091000000 - BLUE PUMPKIN BASE OANDM CAPITALc. Contractors &amp; Professional Services</v>
          </cell>
          <cell r="B1129" t="str">
            <v>Total R51185 - CALL CTR OPERATIONS</v>
          </cell>
          <cell r="C1129" t="str">
            <v>00091000000 - BLUE PUMPKIN BASE OANDM CAPITAL</v>
          </cell>
          <cell r="D1129" t="str">
            <v>c. Contractors &amp; Professional Services</v>
          </cell>
          <cell r="E1129">
            <v>0</v>
          </cell>
        </row>
        <row r="1130">
          <cell r="A1130" t="str">
            <v>Total R51185 - CALL CTR OPERATIONS00091000000 - BLUE PUMPKIN BASE OANDM CAPITALEAC Total</v>
          </cell>
          <cell r="B1130" t="str">
            <v>Total R51185 - CALL CTR OPERATIONS</v>
          </cell>
          <cell r="C1130" t="str">
            <v>00091000000 - BLUE PUMPKIN BASE OANDM CAPITAL</v>
          </cell>
          <cell r="D1130" t="str">
            <v>EAC Total</v>
          </cell>
          <cell r="E1130">
            <v>0</v>
          </cell>
        </row>
        <row r="1131">
          <cell r="A1131" t="str">
            <v>Total R51185 - CALL CTR OPERATIONS01235000000 - CARE CENTER OUTSOURCING625 - EXP. ACCTS. &amp; TRAVEL</v>
          </cell>
          <cell r="B1131" t="str">
            <v>Total R51185 - CALL CTR OPERATIONS</v>
          </cell>
          <cell r="C1131" t="str">
            <v>01235000000 - CARE CENTER OUTSOURCING</v>
          </cell>
          <cell r="D1131" t="str">
            <v>625 - EXP. ACCTS. &amp; TRAVEL</v>
          </cell>
          <cell r="E1131">
            <v>0</v>
          </cell>
        </row>
        <row r="1132">
          <cell r="A1132" t="str">
            <v>Total R51185 - CALL CTR OPERATIONS01235000000 - CARE CENTER OUTSOURCING901 - BUSINESS MEALS</v>
          </cell>
          <cell r="B1132" t="str">
            <v>Total R51185 - CALL CTR OPERATIONS</v>
          </cell>
          <cell r="C1132" t="str">
            <v>01235000000 - CARE CENTER OUTSOURCING</v>
          </cell>
          <cell r="D1132" t="str">
            <v>901 - BUSINESS MEALS</v>
          </cell>
          <cell r="E1132">
            <v>0</v>
          </cell>
        </row>
        <row r="1133">
          <cell r="A1133" t="str">
            <v>Total R51185 - CALL CTR OPERATIONS01235000000 - CARE CENTER OUTSOURCING902 - HOTEL / LODGING</v>
          </cell>
          <cell r="B1133" t="str">
            <v>Total R51185 - CALL CTR OPERATIONS</v>
          </cell>
          <cell r="C1133" t="str">
            <v>01235000000 - CARE CENTER OUTSOURCING</v>
          </cell>
          <cell r="D1133" t="str">
            <v>902 - HOTEL / LODGING</v>
          </cell>
          <cell r="E1133">
            <v>0</v>
          </cell>
        </row>
        <row r="1134">
          <cell r="A1134" t="str">
            <v>Total R51185 - CALL CTR OPERATIONS01235000000 - CARE CENTER OUTSOURCING903 - AIRLINE TRAVEL</v>
          </cell>
          <cell r="B1134" t="str">
            <v>Total R51185 - CALL CTR OPERATIONS</v>
          </cell>
          <cell r="C1134" t="str">
            <v>01235000000 - CARE CENTER OUTSOURCING</v>
          </cell>
          <cell r="D1134" t="str">
            <v>903 - AIRLINE TRAVEL</v>
          </cell>
          <cell r="E1134">
            <v>0</v>
          </cell>
        </row>
        <row r="1135">
          <cell r="A1135" t="str">
            <v>Total R51185 - CALL CTR OPERATIONS01235000000 - CARE CENTER OUTSOURCING772 - VEHICLE - CAR RENTAL</v>
          </cell>
          <cell r="B1135" t="str">
            <v>Total R51185 - CALL CTR OPERATIONS</v>
          </cell>
          <cell r="C1135" t="str">
            <v>01235000000 - CARE CENTER OUTSOURCING</v>
          </cell>
          <cell r="D1135" t="str">
            <v>772 - VEHICLE - CAR RENTAL</v>
          </cell>
          <cell r="E1135">
            <v>0</v>
          </cell>
        </row>
        <row r="1136">
          <cell r="A1136" t="str">
            <v>Total R51185 - CALL CTR OPERATIONS01235000000 - CARE CENTER OUTSOURCINGb. Employee Related Expenses</v>
          </cell>
          <cell r="B1136" t="str">
            <v>Total R51185 - CALL CTR OPERATIONS</v>
          </cell>
          <cell r="C1136" t="str">
            <v>01235000000 - CARE CENTER OUTSOURCING</v>
          </cell>
          <cell r="D1136" t="str">
            <v>b. Employee Related Expenses</v>
          </cell>
          <cell r="E1136">
            <v>0</v>
          </cell>
        </row>
        <row r="1137">
          <cell r="A1137" t="str">
            <v>Total R51185 - CALL CTR OPERATIONS01235000000 - CARE CENTER OUTSOURCING692 - PROFESSIONAL SERVICES</v>
          </cell>
          <cell r="B1137" t="str">
            <v>Total R51185 - CALL CTR OPERATIONS</v>
          </cell>
          <cell r="C1137" t="str">
            <v>01235000000 - CARE CENTER OUTSOURCING</v>
          </cell>
          <cell r="D1137" t="str">
            <v>692 - PROFESSIONAL SERVICES</v>
          </cell>
          <cell r="E1137">
            <v>402904</v>
          </cell>
        </row>
        <row r="1138">
          <cell r="A1138" t="str">
            <v>Total R51185 - CALL CTR OPERATIONS01235000000 - CARE CENTER OUTSOURCINGc. Contractors &amp; Professional Services</v>
          </cell>
          <cell r="B1138" t="str">
            <v>Total R51185 - CALL CTR OPERATIONS</v>
          </cell>
          <cell r="C1138" t="str">
            <v>01235000000 - CARE CENTER OUTSOURCING</v>
          </cell>
          <cell r="D1138" t="str">
            <v>c. Contractors &amp; Professional Services</v>
          </cell>
          <cell r="E1138">
            <v>402904</v>
          </cell>
        </row>
        <row r="1139">
          <cell r="A1139" t="str">
            <v>Total R51185 - CALL CTR OPERATIONS01235000000 - CARE CENTER OUTSOURCING810 - LONG DIST. TEL SERV.</v>
          </cell>
          <cell r="B1139" t="str">
            <v>Total R51185 - CALL CTR OPERATIONS</v>
          </cell>
          <cell r="C1139" t="str">
            <v>01235000000 - CARE CENTER OUTSOURCING</v>
          </cell>
          <cell r="D1139" t="str">
            <v>810 - LONG DIST. TEL SERV.</v>
          </cell>
          <cell r="E1139">
            <v>27750</v>
          </cell>
        </row>
        <row r="1140">
          <cell r="A1140" t="str">
            <v>Total R51185 - CALL CTR OPERATIONS01235000000 - CARE CENTER OUTSOURCING813 - TELECOM EQUIP/MAINT</v>
          </cell>
          <cell r="B1140" t="str">
            <v>Total R51185 - CALL CTR OPERATIONS</v>
          </cell>
          <cell r="C1140" t="str">
            <v>01235000000 - CARE CENTER OUTSOURCING</v>
          </cell>
          <cell r="D1140" t="str">
            <v>813 - TELECOM EQUIP/MAINT</v>
          </cell>
          <cell r="E1140">
            <v>0</v>
          </cell>
        </row>
        <row r="1141">
          <cell r="A1141" t="str">
            <v>Total R51185 - CALL CTR OPERATIONS01235000000 - CARE CENTER OUTSOURCINGd. Technology Expenditures</v>
          </cell>
          <cell r="B1141" t="str">
            <v>Total R51185 - CALL CTR OPERATIONS</v>
          </cell>
          <cell r="C1141" t="str">
            <v>01235000000 - CARE CENTER OUTSOURCING</v>
          </cell>
          <cell r="D1141" t="str">
            <v>d. Technology Expenditures</v>
          </cell>
          <cell r="E1141">
            <v>27750</v>
          </cell>
        </row>
        <row r="1142">
          <cell r="A1142" t="str">
            <v>Total R51185 - CALL CTR OPERATIONS01235000000 - CARE CENTER OUTSOURCINGEAC Total</v>
          </cell>
          <cell r="B1142" t="str">
            <v>Total R51185 - CALL CTR OPERATIONS</v>
          </cell>
          <cell r="C1142" t="str">
            <v>01235000000 - CARE CENTER OUTSOURCING</v>
          </cell>
          <cell r="D1142" t="str">
            <v>EAC Total</v>
          </cell>
          <cell r="E1142">
            <v>430654</v>
          </cell>
        </row>
        <row r="1143">
          <cell r="A1143" t="str">
            <v>Total R51185 - CALL CTR OPERATIONSLine of Business802 - RG PAY-NON BARG FIXD</v>
          </cell>
          <cell r="B1143" t="str">
            <v>Total R51185 - CALL CTR OPERATIONS</v>
          </cell>
          <cell r="C1143" t="str">
            <v>Line of Business</v>
          </cell>
          <cell r="D1143" t="str">
            <v>802 - RG PAY-NON BARG FIXD</v>
          </cell>
          <cell r="E1143">
            <v>1058090</v>
          </cell>
        </row>
        <row r="1144">
          <cell r="A1144" t="str">
            <v>Total R51185 - CALL CTR OPERATIONSLine of Business803 - REG PAY-EXEMPT FIXED</v>
          </cell>
          <cell r="B1144" t="str">
            <v>Total R51185 - CALL CTR OPERATIONS</v>
          </cell>
          <cell r="C1144" t="str">
            <v>Line of Business</v>
          </cell>
          <cell r="D1144" t="str">
            <v>803 - REG PAY-EXEMPT FIXED</v>
          </cell>
          <cell r="E1144">
            <v>479494</v>
          </cell>
        </row>
        <row r="1145">
          <cell r="A1145" t="str">
            <v>Total R51185 - CALL CTR OPERATIONSLine of Business302 - Charge in NON BARG/REG PAY</v>
          </cell>
          <cell r="B1145" t="str">
            <v>Total R51185 - CALL CTR OPERATIONS</v>
          </cell>
          <cell r="C1145" t="str">
            <v>Line of Business</v>
          </cell>
          <cell r="D1145" t="str">
            <v>302 - Charge in NON BARG/REG PAY</v>
          </cell>
          <cell r="E1145">
            <v>0</v>
          </cell>
        </row>
        <row r="1146">
          <cell r="A1146" t="str">
            <v>Total R51185 - CALL CTR OPERATIONSLine of Business303 - Charge in EXEMPT/REG PAY</v>
          </cell>
          <cell r="B1146" t="str">
            <v>Total R51185 - CALL CTR OPERATIONS</v>
          </cell>
          <cell r="C1146" t="str">
            <v>Line of Business</v>
          </cell>
          <cell r="D1146" t="str">
            <v>303 - Charge in EXEMPT/REG PAY</v>
          </cell>
          <cell r="E1146">
            <v>0</v>
          </cell>
        </row>
        <row r="1147">
          <cell r="A1147" t="str">
            <v>Total R51185 - CALL CTR OPERATIONSLine of Business805 - OT PAY-NON BARG FIX</v>
          </cell>
          <cell r="B1147" t="str">
            <v>Total R51185 - CALL CTR OPERATIONS</v>
          </cell>
          <cell r="C1147" t="str">
            <v>Line of Business</v>
          </cell>
          <cell r="D1147" t="str">
            <v>805 - OT PAY-NON BARG FIX</v>
          </cell>
          <cell r="E1147">
            <v>39575.009999999995</v>
          </cell>
        </row>
        <row r="1148">
          <cell r="A1148" t="str">
            <v>Total R51185 - CALL CTR OPERATIONSLine of Business806 - OT PAY-EXEMPT FIXED</v>
          </cell>
          <cell r="B1148" t="str">
            <v>Total R51185 - CALL CTR OPERATIONS</v>
          </cell>
          <cell r="C1148" t="str">
            <v>Line of Business</v>
          </cell>
          <cell r="D1148" t="str">
            <v>806 - OT PAY-EXEMPT FIXED</v>
          </cell>
          <cell r="E1148">
            <v>4023.39</v>
          </cell>
        </row>
        <row r="1149">
          <cell r="A1149" t="str">
            <v>Total R51185 - CALL CTR OPERATIONSLine of Business305 - Charge In NON BARG/OT PAY</v>
          </cell>
          <cell r="B1149" t="str">
            <v>Total R51185 - CALL CTR OPERATIONS</v>
          </cell>
          <cell r="C1149" t="str">
            <v>Line of Business</v>
          </cell>
          <cell r="D1149" t="str">
            <v>305 - Charge In NON BARG/OT PAY</v>
          </cell>
          <cell r="E1149">
            <v>0</v>
          </cell>
        </row>
        <row r="1150">
          <cell r="A1150" t="str">
            <v>Total R51185 - CALL CTR OPERATIONSLine of Business321 - Charge In - OTHER EARNINGS</v>
          </cell>
          <cell r="B1150" t="str">
            <v>Total R51185 - CALL CTR OPERATIONS</v>
          </cell>
          <cell r="C1150" t="str">
            <v>Line of Business</v>
          </cell>
          <cell r="D1150" t="str">
            <v>321 - Charge In - OTHER EARNINGS</v>
          </cell>
          <cell r="E1150">
            <v>15000</v>
          </cell>
        </row>
        <row r="1151">
          <cell r="A1151" t="str">
            <v>Total R51185 - CALL CTR OPERATIONSLine of Business620 - MEALS - OVERTIME</v>
          </cell>
          <cell r="B1151" t="str">
            <v>Total R51185 - CALL CTR OPERATIONS</v>
          </cell>
          <cell r="C1151" t="str">
            <v>Line of Business</v>
          </cell>
          <cell r="D1151" t="str">
            <v>620 - MEALS - OVERTIME</v>
          </cell>
          <cell r="E1151">
            <v>1672</v>
          </cell>
        </row>
        <row r="1152">
          <cell r="A1152" t="str">
            <v>Total R51185 - CALL CTR OPERATIONSLine of Business820 - INCENTIVE PAYMENTS</v>
          </cell>
          <cell r="B1152" t="str">
            <v>Total R51185 - CALL CTR OPERATIONS</v>
          </cell>
          <cell r="C1152" t="str">
            <v>Line of Business</v>
          </cell>
          <cell r="D1152" t="str">
            <v>820 - INCENTIVE PAYMENTS</v>
          </cell>
          <cell r="E1152">
            <v>100</v>
          </cell>
        </row>
        <row r="1153">
          <cell r="A1153" t="str">
            <v>Total R51185 - CALL CTR OPERATIONSLine of Business821 - PAYROLL-OTHER EARNGS</v>
          </cell>
          <cell r="B1153" t="str">
            <v>Total R51185 - CALL CTR OPERATIONS</v>
          </cell>
          <cell r="C1153" t="str">
            <v>Line of Business</v>
          </cell>
          <cell r="D1153" t="str">
            <v>821 - PAYROLL-OTHER EARNGS</v>
          </cell>
          <cell r="E1153">
            <v>0</v>
          </cell>
        </row>
        <row r="1154">
          <cell r="A1154" t="str">
            <v>Total R51185 - CALL CTR OPERATIONSLine of Business822 - PAYROLL-LUMP SUM INC</v>
          </cell>
          <cell r="B1154" t="str">
            <v>Total R51185 - CALL CTR OPERATIONS</v>
          </cell>
          <cell r="C1154" t="str">
            <v>Line of Business</v>
          </cell>
          <cell r="D1154" t="str">
            <v>822 - PAYROLL-LUMP SUM INC</v>
          </cell>
          <cell r="E1154">
            <v>0</v>
          </cell>
        </row>
        <row r="1155">
          <cell r="A1155" t="str">
            <v>Total R51185 - CALL CTR OPERATIONSLine of Businessa. Salaries &amp; Wages</v>
          </cell>
          <cell r="B1155" t="str">
            <v>Total R51185 - CALL CTR OPERATIONS</v>
          </cell>
          <cell r="C1155" t="str">
            <v>Line of Business</v>
          </cell>
          <cell r="D1155" t="str">
            <v>a. Salaries &amp; Wages</v>
          </cell>
          <cell r="E1155">
            <v>1597954.4</v>
          </cell>
        </row>
        <row r="1156">
          <cell r="A1156" t="str">
            <v>Total R51185 - CALL CTR OPERATIONSLine of Business621 - BOOK PER., SUBSCRIP.</v>
          </cell>
          <cell r="B1156" t="str">
            <v>Total R51185 - CALL CTR OPERATIONS</v>
          </cell>
          <cell r="C1156" t="str">
            <v>Line of Business</v>
          </cell>
          <cell r="D1156" t="str">
            <v>621 - BOOK PER., SUBSCRIP.</v>
          </cell>
          <cell r="E1156">
            <v>31</v>
          </cell>
        </row>
        <row r="1157">
          <cell r="A1157" t="str">
            <v>Total R51185 - CALL CTR OPERATIONSLine of Business668 - EDUCATION AND TRAINING</v>
          </cell>
          <cell r="B1157" t="str">
            <v>Total R51185 - CALL CTR OPERATIONS</v>
          </cell>
          <cell r="C1157" t="str">
            <v>Line of Business</v>
          </cell>
          <cell r="D1157" t="str">
            <v>668 - EDUCATION AND TRAINING</v>
          </cell>
          <cell r="E1157">
            <v>1579</v>
          </cell>
        </row>
        <row r="1158">
          <cell r="A1158" t="str">
            <v>Total R51185 - CALL CTR OPERATIONSLine of Business624 - EMPLOYEE RELATIONS</v>
          </cell>
          <cell r="B1158" t="str">
            <v>Total R51185 - CALL CTR OPERATIONS</v>
          </cell>
          <cell r="C1158" t="str">
            <v>Line of Business</v>
          </cell>
          <cell r="D1158" t="str">
            <v>624 - EMPLOYEE RELATIONS</v>
          </cell>
          <cell r="E1158">
            <v>4515</v>
          </cell>
        </row>
        <row r="1159">
          <cell r="A1159" t="str">
            <v>Total R51185 - CALL CTR OPERATIONSLine of Business625 - EXP. ACCTS. &amp; TRAVEL</v>
          </cell>
          <cell r="B1159" t="str">
            <v>Total R51185 - CALL CTR OPERATIONS</v>
          </cell>
          <cell r="C1159" t="str">
            <v>Line of Business</v>
          </cell>
          <cell r="D1159" t="str">
            <v>625 - EXP. ACCTS. &amp; TRAVEL</v>
          </cell>
          <cell r="E1159">
            <v>2278</v>
          </cell>
        </row>
        <row r="1160">
          <cell r="A1160" t="str">
            <v>Total R51185 - CALL CTR OPERATIONSLine of Business901 - BUSINESS MEALS</v>
          </cell>
          <cell r="B1160" t="str">
            <v>Total R51185 - CALL CTR OPERATIONS</v>
          </cell>
          <cell r="C1160" t="str">
            <v>Line of Business</v>
          </cell>
          <cell r="D1160" t="str">
            <v>901 - BUSINESS MEALS</v>
          </cell>
          <cell r="E1160">
            <v>3019</v>
          </cell>
        </row>
        <row r="1161">
          <cell r="A1161" t="str">
            <v>Total R51185 - CALL CTR OPERATIONSLine of Business902 - HOTEL / LODGING</v>
          </cell>
          <cell r="B1161" t="str">
            <v>Total R51185 - CALL CTR OPERATIONS</v>
          </cell>
          <cell r="C1161" t="str">
            <v>Line of Business</v>
          </cell>
          <cell r="D1161" t="str">
            <v>902 - HOTEL / LODGING</v>
          </cell>
          <cell r="E1161">
            <v>1376</v>
          </cell>
        </row>
        <row r="1162">
          <cell r="A1162" t="str">
            <v>Total R51185 - CALL CTR OPERATIONSLine of Business903 - AIRLINE TRAVEL</v>
          </cell>
          <cell r="B1162" t="str">
            <v>Total R51185 - CALL CTR OPERATIONS</v>
          </cell>
          <cell r="C1162" t="str">
            <v>Line of Business</v>
          </cell>
          <cell r="D1162" t="str">
            <v>903 - AIRLINE TRAVEL</v>
          </cell>
          <cell r="E1162">
            <v>405</v>
          </cell>
        </row>
        <row r="1163">
          <cell r="A1163" t="str">
            <v>Total R51185 - CALL CTR OPERATIONSLine of Business646 - VEHICLE-OCCASNAL USE</v>
          </cell>
          <cell r="B1163" t="str">
            <v>Total R51185 - CALL CTR OPERATIONS</v>
          </cell>
          <cell r="C1163" t="str">
            <v>Line of Business</v>
          </cell>
          <cell r="D1163" t="str">
            <v>646 - VEHICLE-OCCASNAL USE</v>
          </cell>
          <cell r="E1163">
            <v>5994</v>
          </cell>
        </row>
        <row r="1164">
          <cell r="A1164" t="str">
            <v>Total R51185 - CALL CTR OPERATIONSLine of Business648 - VEHICLE - CONTRACT</v>
          </cell>
          <cell r="B1164" t="str">
            <v>Total R51185 - CALL CTR OPERATIONS</v>
          </cell>
          <cell r="C1164" t="str">
            <v>Line of Business</v>
          </cell>
          <cell r="D1164" t="str">
            <v>648 - VEHICLE - CONTRACT</v>
          </cell>
          <cell r="E1164">
            <v>691</v>
          </cell>
        </row>
        <row r="1165">
          <cell r="A1165" t="str">
            <v>Total R51185 - CALL CTR OPERATIONSLine of Business772 - VEHICLE - CAR RENTAL</v>
          </cell>
          <cell r="B1165" t="str">
            <v>Total R51185 - CALL CTR OPERATIONS</v>
          </cell>
          <cell r="C1165" t="str">
            <v>Line of Business</v>
          </cell>
          <cell r="D1165" t="str">
            <v>772 - VEHICLE - CAR RENTAL</v>
          </cell>
          <cell r="E1165">
            <v>109</v>
          </cell>
        </row>
        <row r="1166">
          <cell r="A1166" t="str">
            <v>Total R51185 - CALL CTR OPERATIONSLine of Business680 - MEMB,DUES,PROF.-INDV</v>
          </cell>
          <cell r="B1166" t="str">
            <v>Total R51185 - CALL CTR OPERATIONS</v>
          </cell>
          <cell r="C1166" t="str">
            <v>Line of Business</v>
          </cell>
          <cell r="D1166" t="str">
            <v>680 - MEMB,DUES,PROF.-INDV</v>
          </cell>
          <cell r="E1166">
            <v>18</v>
          </cell>
        </row>
        <row r="1167">
          <cell r="A1167" t="str">
            <v>Total R51185 - CALL CTR OPERATIONSLine of Business682 - MEMB,DUES,PROF.-CORP</v>
          </cell>
          <cell r="B1167" t="str">
            <v>Total R51185 - CALL CTR OPERATIONS</v>
          </cell>
          <cell r="C1167" t="str">
            <v>Line of Business</v>
          </cell>
          <cell r="D1167" t="str">
            <v>682 - MEMB,DUES,PROF.-CORP</v>
          </cell>
          <cell r="E1167">
            <v>7</v>
          </cell>
        </row>
        <row r="1168">
          <cell r="A1168" t="str">
            <v>Total R51185 - CALL CTR OPERATIONSLine of Businessb. Employee Related Expenses</v>
          </cell>
          <cell r="B1168" t="str">
            <v>Total R51185 - CALL CTR OPERATIONS</v>
          </cell>
          <cell r="C1168" t="str">
            <v>Line of Business</v>
          </cell>
          <cell r="D1168" t="str">
            <v>b. Employee Related Expenses</v>
          </cell>
          <cell r="E1168">
            <v>20022</v>
          </cell>
        </row>
        <row r="1169">
          <cell r="A1169" t="str">
            <v>Total R51185 - CALL CTR OPERATIONSLine of Business618 - PAYROLL - TEMPORARY</v>
          </cell>
          <cell r="B1169" t="str">
            <v>Total R51185 - CALL CTR OPERATIONS</v>
          </cell>
          <cell r="C1169" t="str">
            <v>Line of Business</v>
          </cell>
          <cell r="D1169" t="str">
            <v>618 - PAYROLL - TEMPORARY</v>
          </cell>
          <cell r="E1169">
            <v>500</v>
          </cell>
        </row>
        <row r="1170">
          <cell r="A1170" t="str">
            <v>Total R51185 - CALL CTR OPERATIONSLine of Business946 - CONTRACTOR-NON-HAZD DISPO</v>
          </cell>
          <cell r="B1170" t="str">
            <v>Total R51185 - CALL CTR OPERATIONS</v>
          </cell>
          <cell r="C1170" t="str">
            <v>Line of Business</v>
          </cell>
          <cell r="D1170" t="str">
            <v>946 - CONTRACTOR-NON-HAZD DISPO</v>
          </cell>
          <cell r="E1170">
            <v>16</v>
          </cell>
        </row>
        <row r="1171">
          <cell r="A1171" t="str">
            <v>Total R51185 - CALL CTR OPERATIONSLine of Business662 - CONTRACTOR</v>
          </cell>
          <cell r="B1171" t="str">
            <v>Total R51185 - CALL CTR OPERATIONS</v>
          </cell>
          <cell r="C1171" t="str">
            <v>Line of Business</v>
          </cell>
          <cell r="D1171" t="str">
            <v>662 - CONTRACTOR</v>
          </cell>
          <cell r="E1171">
            <v>456.27</v>
          </cell>
        </row>
        <row r="1172">
          <cell r="A1172" t="str">
            <v>Total R51185 - CALL CTR OPERATIONSLine of Business685 - EDP OUTSIDE</v>
          </cell>
          <cell r="B1172" t="str">
            <v>Total R51185 - CALL CTR OPERATIONS</v>
          </cell>
          <cell r="C1172" t="str">
            <v>Line of Business</v>
          </cell>
          <cell r="D1172" t="str">
            <v>685 - EDP OUTSIDE</v>
          </cell>
          <cell r="E1172">
            <v>45000</v>
          </cell>
        </row>
        <row r="1173">
          <cell r="A1173" t="str">
            <v>Total R51185 - CALL CTR OPERATIONSLine of Business690 - ENVIRONMENTAL SERVICES</v>
          </cell>
          <cell r="B1173" t="str">
            <v>Total R51185 - CALL CTR OPERATIONS</v>
          </cell>
          <cell r="C1173" t="str">
            <v>Line of Business</v>
          </cell>
          <cell r="D1173" t="str">
            <v>690 - ENVIRONMENTAL SERVICES</v>
          </cell>
          <cell r="E1173">
            <v>1.01</v>
          </cell>
        </row>
        <row r="1174">
          <cell r="A1174" t="str">
            <v>Total R51185 - CALL CTR OPERATIONSLine of Business693 - OUTSIDE SERVICES</v>
          </cell>
          <cell r="B1174" t="str">
            <v>Total R51185 - CALL CTR OPERATIONS</v>
          </cell>
          <cell r="C1174" t="str">
            <v>Line of Business</v>
          </cell>
          <cell r="D1174" t="str">
            <v>693 - OUTSIDE SERVICES</v>
          </cell>
          <cell r="E1174">
            <v>8</v>
          </cell>
        </row>
        <row r="1175">
          <cell r="A1175" t="str">
            <v>Total R51185 - CALL CTR OPERATIONSLine of Business773 - P/S DATA PROCESSING</v>
          </cell>
          <cell r="B1175" t="str">
            <v>Total R51185 - CALL CTR OPERATIONS</v>
          </cell>
          <cell r="C1175" t="str">
            <v>Line of Business</v>
          </cell>
          <cell r="D1175" t="str">
            <v>773 - P/S DATA PROCESSING</v>
          </cell>
          <cell r="E1175">
            <v>2250</v>
          </cell>
        </row>
        <row r="1176">
          <cell r="A1176" t="str">
            <v>Total R51185 - CALL CTR OPERATIONSLine of Business692 - PROFESSIONAL SERVICES</v>
          </cell>
          <cell r="B1176" t="str">
            <v>Total R51185 - CALL CTR OPERATIONS</v>
          </cell>
          <cell r="C1176" t="str">
            <v>Line of Business</v>
          </cell>
          <cell r="D1176" t="str">
            <v>692 - PROFESSIONAL SERVICES</v>
          </cell>
          <cell r="E1176">
            <v>419683</v>
          </cell>
        </row>
        <row r="1177">
          <cell r="A1177" t="str">
            <v>Total R51185 - CALL CTR OPERATIONSLine of Business720 - COMMUNICATIONS - PRINT</v>
          </cell>
          <cell r="B1177" t="str">
            <v>Total R51185 - CALL CTR OPERATIONS</v>
          </cell>
          <cell r="C1177" t="str">
            <v>Line of Business</v>
          </cell>
          <cell r="D1177" t="str">
            <v>720 - COMMUNICATIONS - PRINT</v>
          </cell>
          <cell r="E1177">
            <v>5490</v>
          </cell>
        </row>
        <row r="1178">
          <cell r="A1178" t="str">
            <v>Total R51185 - CALL CTR OPERATIONSLine of Businessc. Contractors &amp; Professional Services</v>
          </cell>
          <cell r="B1178" t="str">
            <v>Total R51185 - CALL CTR OPERATIONS</v>
          </cell>
          <cell r="C1178" t="str">
            <v>Line of Business</v>
          </cell>
          <cell r="D1178" t="str">
            <v>c. Contractors &amp; Professional Services</v>
          </cell>
          <cell r="E1178">
            <v>473404.28</v>
          </cell>
        </row>
        <row r="1179">
          <cell r="A1179" t="str">
            <v>Total R51185 - CALL CTR OPERATIONSLine of Business741 - MICRO COMPUTER SFTWR</v>
          </cell>
          <cell r="B1179" t="str">
            <v>Total R51185 - CALL CTR OPERATIONS</v>
          </cell>
          <cell r="C1179" t="str">
            <v>Line of Business</v>
          </cell>
          <cell r="D1179" t="str">
            <v>741 - MICRO COMPUTER SFTWR</v>
          </cell>
          <cell r="E1179">
            <v>12393.85</v>
          </cell>
        </row>
        <row r="1180">
          <cell r="A1180" t="str">
            <v>Total R51185 - CALL CTR OPERATIONSLine of Business764 - MCR COMPS/PERP MAINT</v>
          </cell>
          <cell r="B1180" t="str">
            <v>Total R51185 - CALL CTR OPERATIONS</v>
          </cell>
          <cell r="C1180" t="str">
            <v>Line of Business</v>
          </cell>
          <cell r="D1180" t="str">
            <v>764 - MCR COMPS/PERP MAINT</v>
          </cell>
          <cell r="E1180">
            <v>0</v>
          </cell>
        </row>
        <row r="1181">
          <cell r="A1181" t="str">
            <v>Total R51185 - CALL CTR OPERATIONSLine of Business841 - MCRO CMP HRDW PURCH</v>
          </cell>
          <cell r="B1181" t="str">
            <v>Total R51185 - CALL CTR OPERATIONS</v>
          </cell>
          <cell r="C1181" t="str">
            <v>Line of Business</v>
          </cell>
          <cell r="D1181" t="str">
            <v>841 - MCRO CMP HRDW PURCH</v>
          </cell>
          <cell r="E1181">
            <v>271</v>
          </cell>
        </row>
        <row r="1182">
          <cell r="A1182" t="str">
            <v>Total R51185 - CALL CTR OPERATIONSLine of Business810 - LONG DIST. TEL SERV.</v>
          </cell>
          <cell r="B1182" t="str">
            <v>Total R51185 - CALL CTR OPERATIONS</v>
          </cell>
          <cell r="C1182" t="str">
            <v>Line of Business</v>
          </cell>
          <cell r="D1182" t="str">
            <v>810 - LONG DIST. TEL SERV.</v>
          </cell>
          <cell r="E1182">
            <v>126340.77</v>
          </cell>
        </row>
        <row r="1183">
          <cell r="A1183" t="str">
            <v>Total R51185 - CALL CTR OPERATIONSLine of Business811 - LOCAL TEL. SERVICE</v>
          </cell>
          <cell r="B1183" t="str">
            <v>Total R51185 - CALL CTR OPERATIONS</v>
          </cell>
          <cell r="C1183" t="str">
            <v>Line of Business</v>
          </cell>
          <cell r="D1183" t="str">
            <v>811 - LOCAL TEL. SERVICE</v>
          </cell>
          <cell r="E1183">
            <v>39941.730000000003</v>
          </cell>
        </row>
        <row r="1184">
          <cell r="A1184" t="str">
            <v>Total R51185 - CALL CTR OPERATIONSLine of Business813 - TELECOM EQUIP/MAINT</v>
          </cell>
          <cell r="B1184" t="str">
            <v>Total R51185 - CALL CTR OPERATIONS</v>
          </cell>
          <cell r="C1184" t="str">
            <v>Line of Business</v>
          </cell>
          <cell r="D1184" t="str">
            <v>813 - TELECOM EQUIP/MAINT</v>
          </cell>
          <cell r="E1184">
            <v>170357</v>
          </cell>
        </row>
        <row r="1185">
          <cell r="A1185" t="str">
            <v>Total R51185 - CALL CTR OPERATIONSLine of Business814 - CELLULAR MON TEL EXP</v>
          </cell>
          <cell r="B1185" t="str">
            <v>Total R51185 - CALL CTR OPERATIONS</v>
          </cell>
          <cell r="C1185" t="str">
            <v>Line of Business</v>
          </cell>
          <cell r="D1185" t="str">
            <v>814 - CELLULAR MON TEL EXP</v>
          </cell>
          <cell r="E1185">
            <v>2806</v>
          </cell>
        </row>
        <row r="1186">
          <cell r="A1186" t="str">
            <v>Total R51185 - CALL CTR OPERATIONSLine of Business818 - PAGERS</v>
          </cell>
          <cell r="B1186" t="str">
            <v>Total R51185 - CALL CTR OPERATIONS</v>
          </cell>
          <cell r="C1186" t="str">
            <v>Line of Business</v>
          </cell>
          <cell r="D1186" t="str">
            <v>818 - PAGERS</v>
          </cell>
          <cell r="E1186">
            <v>114.38</v>
          </cell>
        </row>
        <row r="1187">
          <cell r="A1187" t="str">
            <v>Total R51185 - CALL CTR OPERATIONSLine of Businessd. Technology Expenditures</v>
          </cell>
          <cell r="B1187" t="str">
            <v>Total R51185 - CALL CTR OPERATIONS</v>
          </cell>
          <cell r="C1187" t="str">
            <v>Line of Business</v>
          </cell>
          <cell r="D1187" t="str">
            <v>d. Technology Expenditures</v>
          </cell>
          <cell r="E1187">
            <v>352224.73</v>
          </cell>
        </row>
        <row r="1188">
          <cell r="A1188" t="str">
            <v>Total R51185 - CALL CTR OPERATIONSLine of Business677 - SAFETY EQUIPMENT EXP</v>
          </cell>
          <cell r="B1188" t="str">
            <v>Total R51185 - CALL CTR OPERATIONS</v>
          </cell>
          <cell r="C1188" t="str">
            <v>Line of Business</v>
          </cell>
          <cell r="D1188" t="str">
            <v>677 - SAFETY EQUIPMENT EXP</v>
          </cell>
          <cell r="E1188">
            <v>0</v>
          </cell>
        </row>
        <row r="1189">
          <cell r="A1189" t="str">
            <v>Total R51185 - CALL CTR OPERATIONSLine of Business676 - MATERIAL &amp; SUPPL-GEN</v>
          </cell>
          <cell r="B1189" t="str">
            <v>Total R51185 - CALL CTR OPERATIONS</v>
          </cell>
          <cell r="C1189" t="str">
            <v>Line of Business</v>
          </cell>
          <cell r="D1189" t="str">
            <v>676 - MATERIAL &amp; SUPPL-GEN</v>
          </cell>
          <cell r="E1189">
            <v>225</v>
          </cell>
        </row>
        <row r="1190">
          <cell r="A1190" t="str">
            <v>Total R51185 - CALL CTR OPERATIONSLine of Business706 - LAB.RADIO&amp;COMM.EQUIP</v>
          </cell>
          <cell r="B1190" t="str">
            <v>Total R51185 - CALL CTR OPERATIONS</v>
          </cell>
          <cell r="C1190" t="str">
            <v>Line of Business</v>
          </cell>
          <cell r="D1190" t="str">
            <v>706 - LAB.RADIO&amp;COMM.EQUIP</v>
          </cell>
          <cell r="E1190">
            <v>0</v>
          </cell>
        </row>
        <row r="1191">
          <cell r="A1191" t="str">
            <v>Total R51185 - CALL CTR OPERATIONSLine of Businessg. Equip, Material &amp; Supplies Expenditures</v>
          </cell>
          <cell r="B1191" t="str">
            <v>Total R51185 - CALL CTR OPERATIONS</v>
          </cell>
          <cell r="C1191" t="str">
            <v>Line of Business</v>
          </cell>
          <cell r="D1191" t="str">
            <v>g. Equip, Material &amp; Supplies Expenditures</v>
          </cell>
          <cell r="E1191">
            <v>225</v>
          </cell>
        </row>
        <row r="1192">
          <cell r="A1192" t="str">
            <v>Total R51185 - CALL CTR OPERATIONSLine of Business924 - CIAC-CONTR AID CNSTR</v>
          </cell>
          <cell r="B1192" t="str">
            <v>Total R51185 - CALL CTR OPERATIONS</v>
          </cell>
          <cell r="C1192" t="str">
            <v>Line of Business</v>
          </cell>
          <cell r="D1192" t="str">
            <v>924 - CIAC-CONTR AID CNSTR</v>
          </cell>
          <cell r="E1192">
            <v>0</v>
          </cell>
        </row>
        <row r="1193">
          <cell r="A1193" t="str">
            <v>Total R51185 - CALL CTR OPERATIONSLine of Businessh. Corporate Overheads</v>
          </cell>
          <cell r="B1193" t="str">
            <v>Total R51185 - CALL CTR OPERATIONS</v>
          </cell>
          <cell r="C1193" t="str">
            <v>Line of Business</v>
          </cell>
          <cell r="D1193" t="str">
            <v>h. Corporate Overheads</v>
          </cell>
          <cell r="E1193">
            <v>0</v>
          </cell>
        </row>
        <row r="1194">
          <cell r="A1194" t="str">
            <v>Total R51185 - CALL CTR OPERATIONSLine of Business628 - OFFICE EQUIP-MAINT.</v>
          </cell>
          <cell r="B1194" t="str">
            <v>Total R51185 - CALL CTR OPERATIONS</v>
          </cell>
          <cell r="C1194" t="str">
            <v>Line of Business</v>
          </cell>
          <cell r="D1194" t="str">
            <v>628 - OFFICE EQUIP-MAINT.</v>
          </cell>
          <cell r="E1194">
            <v>78.36999999999999</v>
          </cell>
        </row>
        <row r="1195">
          <cell r="A1195" t="str">
            <v>Total R51185 - CALL CTR OPERATIONSLine of Business629 - OFFICE SUPPLIES</v>
          </cell>
          <cell r="B1195" t="str">
            <v>Total R51185 - CALL CTR OPERATIONS</v>
          </cell>
          <cell r="C1195" t="str">
            <v>Line of Business</v>
          </cell>
          <cell r="D1195" t="str">
            <v>629 - OFFICE SUPPLIES</v>
          </cell>
          <cell r="E1195">
            <v>5250</v>
          </cell>
        </row>
        <row r="1196">
          <cell r="A1196" t="str">
            <v>Total R51185 - CALL CTR OPERATIONSLine of Business630 - POSTAGE</v>
          </cell>
          <cell r="B1196" t="str">
            <v>Total R51185 - CALL CTR OPERATIONS</v>
          </cell>
          <cell r="C1196" t="str">
            <v>Line of Business</v>
          </cell>
          <cell r="D1196" t="str">
            <v>630 - POSTAGE</v>
          </cell>
          <cell r="E1196">
            <v>3329.35</v>
          </cell>
        </row>
        <row r="1197">
          <cell r="A1197" t="str">
            <v>Total R51185 - CALL CTR OPERATIONSLine of Business636 - OFFICE EQUIPMENT - RENT</v>
          </cell>
          <cell r="B1197" t="str">
            <v>Total R51185 - CALL CTR OPERATIONS</v>
          </cell>
          <cell r="C1197" t="str">
            <v>Line of Business</v>
          </cell>
          <cell r="D1197" t="str">
            <v>636 - OFFICE EQUIPMENT - RENT</v>
          </cell>
          <cell r="E1197">
            <v>4525</v>
          </cell>
        </row>
        <row r="1198">
          <cell r="A1198" t="str">
            <v>Total R51185 - CALL CTR OPERATIONSLine of Business735 - OFFICE FURN. &amp; FIXT.</v>
          </cell>
          <cell r="B1198" t="str">
            <v>Total R51185 - CALL CTR OPERATIONS</v>
          </cell>
          <cell r="C1198" t="str">
            <v>Line of Business</v>
          </cell>
          <cell r="D1198" t="str">
            <v>735 - OFFICE FURN. &amp; FIXT.</v>
          </cell>
          <cell r="E1198">
            <v>335.36</v>
          </cell>
        </row>
        <row r="1199">
          <cell r="A1199" t="str">
            <v>Total R51185 - CALL CTR OPERATIONSLine of Business634 - FORMS &amp; DUPLICATING</v>
          </cell>
          <cell r="B1199" t="str">
            <v>Total R51185 - CALL CTR OPERATIONS</v>
          </cell>
          <cell r="C1199" t="str">
            <v>Line of Business</v>
          </cell>
          <cell r="D1199" t="str">
            <v>634 - FORMS &amp; DUPLICATING</v>
          </cell>
          <cell r="E1199">
            <v>1469</v>
          </cell>
        </row>
        <row r="1200">
          <cell r="A1200" t="str">
            <v>Total R51185 - CALL CTR OPERATIONSLine of Business626 - JANITORIAL SERV/SUPL</v>
          </cell>
          <cell r="B1200" t="str">
            <v>Total R51185 - CALL CTR OPERATIONS</v>
          </cell>
          <cell r="C1200" t="str">
            <v>Line of Business</v>
          </cell>
          <cell r="D1200" t="str">
            <v>626 - JANITORIAL SERV/SUPL</v>
          </cell>
          <cell r="E1200">
            <v>0</v>
          </cell>
        </row>
        <row r="1201">
          <cell r="A1201" t="str">
            <v>Total R51185 - CALL CTR OPERATIONSLine of Business642 - UTILITIES - (Tele, Wtr, Elect)</v>
          </cell>
          <cell r="B1201" t="str">
            <v>Total R51185 - CALL CTR OPERATIONS</v>
          </cell>
          <cell r="C1201" t="str">
            <v>Line of Business</v>
          </cell>
          <cell r="D1201" t="str">
            <v>642 - UTILITIES - (Tele, Wtr, Elect)</v>
          </cell>
          <cell r="E1201">
            <v>0</v>
          </cell>
        </row>
        <row r="1202">
          <cell r="A1202" t="str">
            <v>Total R51185 - CALL CTR OPERATIONSLine of Business736 - STRUCTURES&amp;IMPRVMTS</v>
          </cell>
          <cell r="B1202" t="str">
            <v>Total R51185 - CALL CTR OPERATIONS</v>
          </cell>
          <cell r="C1202" t="str">
            <v>Line of Business</v>
          </cell>
          <cell r="D1202" t="str">
            <v>736 - STRUCTURES&amp;IMPRVMTS</v>
          </cell>
          <cell r="E1202">
            <v>675.31</v>
          </cell>
        </row>
        <row r="1203">
          <cell r="A1203" t="str">
            <v>Total R51185 - CALL CTR OPERATIONSLine of Business694 - Security</v>
          </cell>
          <cell r="B1203" t="str">
            <v>Total R51185 - CALL CTR OPERATIONS</v>
          </cell>
          <cell r="C1203" t="str">
            <v>Line of Business</v>
          </cell>
          <cell r="D1203" t="str">
            <v>694 - Security</v>
          </cell>
          <cell r="E1203">
            <v>102</v>
          </cell>
        </row>
        <row r="1204">
          <cell r="A1204" t="str">
            <v>Total R51185 - CALL CTR OPERATIONSLine of Businessj. Office &amp; Facilities Administration</v>
          </cell>
          <cell r="B1204" t="str">
            <v>Total R51185 - CALL CTR OPERATIONS</v>
          </cell>
          <cell r="C1204" t="str">
            <v>Line of Business</v>
          </cell>
          <cell r="D1204" t="str">
            <v>j. Office &amp; Facilities Administration</v>
          </cell>
          <cell r="E1204">
            <v>15764.39</v>
          </cell>
        </row>
        <row r="1205">
          <cell r="A1205" t="str">
            <v>Total R51185 - CALL CTR OPERATIONSLine of Business750 - INSURANCE-LIABILITY</v>
          </cell>
          <cell r="B1205" t="str">
            <v>Total R51185 - CALL CTR OPERATIONS</v>
          </cell>
          <cell r="C1205" t="str">
            <v>Line of Business</v>
          </cell>
          <cell r="D1205" t="str">
            <v>750 - INSURANCE-LIABILITY</v>
          </cell>
          <cell r="E1205">
            <v>284.83999999999997</v>
          </cell>
        </row>
        <row r="1206">
          <cell r="A1206" t="str">
            <v>Total R51185 - CALL CTR OPERATIONSLine of Business790 - MISCELLANEOUS</v>
          </cell>
          <cell r="B1206" t="str">
            <v>Total R51185 - CALL CTR OPERATIONS</v>
          </cell>
          <cell r="C1206" t="str">
            <v>Line of Business</v>
          </cell>
          <cell r="D1206" t="str">
            <v>790 - MISCELLANEOUS</v>
          </cell>
          <cell r="E1206">
            <v>542</v>
          </cell>
        </row>
        <row r="1207">
          <cell r="A1207" t="str">
            <v>Total R51185 - CALL CTR OPERATIONSLine of Businessk. Miscellaneous Expenditures</v>
          </cell>
          <cell r="B1207" t="str">
            <v>Total R51185 - CALL CTR OPERATIONS</v>
          </cell>
          <cell r="C1207" t="str">
            <v>Line of Business</v>
          </cell>
          <cell r="D1207" t="str">
            <v>k. Miscellaneous Expenditures</v>
          </cell>
          <cell r="E1207">
            <v>826.83999999999992</v>
          </cell>
        </row>
        <row r="1208">
          <cell r="A1208" t="str">
            <v>Total R51185 - CALL CTR OPERATIONSLine of BusinessEAC Total</v>
          </cell>
          <cell r="B1208" t="str">
            <v>Total R51185 - CALL CTR OPERATIONS</v>
          </cell>
          <cell r="C1208" t="str">
            <v>Line of Business</v>
          </cell>
          <cell r="D1208" t="str">
            <v>EAC Total</v>
          </cell>
          <cell r="E1208">
            <v>2460421.6399999997</v>
          </cell>
        </row>
      </sheetData>
      <sheetData sheetId="9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OCT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11641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21742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1200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158695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4768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9.11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406.11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420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21.26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4516.26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170187.37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78175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78175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78175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116737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116737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116737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107264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107264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107264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130969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130969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130969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129692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129692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129692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574478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21742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1200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721532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4768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9.11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406.11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420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21.26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4516.26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733024.37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25591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6845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32739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4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500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33889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25591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6845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32739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4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500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33889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10305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109514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4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23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3538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1041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1918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115920.14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10305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109514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4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23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3538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1041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1918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115920.14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7678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38939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6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1830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27.49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37.67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21.38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248.54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42192.259999999995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7678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38939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6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1830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27.49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37.67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21.38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248.54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42192.259999999995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3179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45955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5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13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1687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53613.25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3179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45955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5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13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1687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53613.25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14922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48428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3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163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48785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14922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48428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3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163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48785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18960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14879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34139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107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34374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18960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14879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34139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107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34374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90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420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400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135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1045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1045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3935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41863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1.01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60830.400000000001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221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819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234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111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2456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65099.44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3935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41863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1.01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60830.400000000001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221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909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654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511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135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3501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66144.44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7684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80669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9176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98029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17.14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1.01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89.15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109334.26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82716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82716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82716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25129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25129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25129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82051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82051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82051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412579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80669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9176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502924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17.14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1.01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89.15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514229.26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24479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24771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708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111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39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1825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1873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18625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102883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41230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164459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309322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4.16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412.43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354955.43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24479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24771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708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111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39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1825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1873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18625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102883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41230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164459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309322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4.16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412.43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354955.43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687891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687891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715641</v>
          </cell>
        </row>
        <row r="699">
          <cell r="A699" t="str">
            <v>081401 - MIS TELECOM11188000000 - REGIONAL CUSTOMER SERVICE CENTER SUPPORT685 - EDP OUTSIDE</v>
          </cell>
          <cell r="B699" t="str">
            <v>081401 - MIS TELECOM</v>
          </cell>
          <cell r="C699" t="str">
            <v>11188000000 - REGIONAL CUSTOMER SERVICE CENTER SUPPORT</v>
          </cell>
          <cell r="D699" t="str">
            <v>685 - EDP OUTSIDE</v>
          </cell>
          <cell r="E699">
            <v>48000</v>
          </cell>
        </row>
        <row r="700">
          <cell r="A700" t="str">
            <v>081401 - MIS TELECOM11188000000 - REGIONAL CUSTOMER SERVICE CENTER SUPPORTc. Contractors &amp; Professional Services</v>
          </cell>
          <cell r="B700" t="str">
            <v>081401 - MIS TELECOM</v>
          </cell>
          <cell r="C700" t="str">
            <v>11188000000 - REGIONAL CUSTOMER SERVICE CENTER SUPPORT</v>
          </cell>
          <cell r="D700" t="str">
            <v>c. Contractors &amp; Professional Services</v>
          </cell>
          <cell r="E700">
            <v>48000</v>
          </cell>
        </row>
        <row r="701">
          <cell r="A701" t="str">
            <v>081401 - MIS TELECOM11188000000 - REGIONAL CUSTOMER SERVICE CENTER SUPPORTEAC Total</v>
          </cell>
          <cell r="B701" t="str">
            <v>081401 - MIS TELECOM</v>
          </cell>
          <cell r="C701" t="str">
            <v>11188000000 - REGIONAL CUSTOMER SERVICE CENTER SUPPORT</v>
          </cell>
          <cell r="D701" t="str">
            <v>EAC Total</v>
          </cell>
          <cell r="E701">
            <v>48000</v>
          </cell>
        </row>
        <row r="702">
          <cell r="A702" t="str">
            <v>081401 - MIS TELECOMLine of Business685 - EDP OUTSIDE</v>
          </cell>
          <cell r="B702" t="str">
            <v>081401 - MIS TELECOM</v>
          </cell>
          <cell r="C702" t="str">
            <v>Line of Business</v>
          </cell>
          <cell r="D702" t="str">
            <v>685 - EDP OUTSIDE</v>
          </cell>
          <cell r="E702">
            <v>48000</v>
          </cell>
        </row>
        <row r="703">
          <cell r="A703" t="str">
            <v>081401 - MIS TELECOMLine of Business692 - PROFESSIONAL SERVICES</v>
          </cell>
          <cell r="B703" t="str">
            <v>081401 - MIS TELECOM</v>
          </cell>
          <cell r="C703" t="str">
            <v>Line of Business</v>
          </cell>
          <cell r="D703" t="str">
            <v>692 - PROFESSIONAL SERVICES</v>
          </cell>
          <cell r="E703">
            <v>687891</v>
          </cell>
        </row>
        <row r="704">
          <cell r="A704" t="str">
            <v>081401 - MIS TELECOMLine of Businessc. Contractors &amp; Professional Services</v>
          </cell>
          <cell r="B704" t="str">
            <v>081401 - MIS TELECOM</v>
          </cell>
          <cell r="C704" t="str">
            <v>Line of Business</v>
          </cell>
          <cell r="D704" t="str">
            <v>c. Contractors &amp; Professional Services</v>
          </cell>
          <cell r="E704">
            <v>735891</v>
          </cell>
        </row>
        <row r="705">
          <cell r="A705" t="str">
            <v>081401 - MIS TELECOMLine of Business810 - LONG DIST. TEL SERV.</v>
          </cell>
          <cell r="B705" t="str">
            <v>081401 - MIS TELECOM</v>
          </cell>
          <cell r="C705" t="str">
            <v>Line of Business</v>
          </cell>
          <cell r="D705" t="str">
            <v>810 - LONG DIST. TEL SERV.</v>
          </cell>
          <cell r="E705">
            <v>27750</v>
          </cell>
        </row>
        <row r="706">
          <cell r="A706" t="str">
            <v>081401 - MIS TELECOMLine of Businessd. Technology Expenditures</v>
          </cell>
          <cell r="B706" t="str">
            <v>081401 - MIS TELECOM</v>
          </cell>
          <cell r="C706" t="str">
            <v>Line of Business</v>
          </cell>
          <cell r="D706" t="str">
            <v>d. Technology Expenditures</v>
          </cell>
          <cell r="E706">
            <v>27750</v>
          </cell>
        </row>
        <row r="707">
          <cell r="A707" t="str">
            <v>081401 - MIS TELECOMLine of BusinessEAC Total</v>
          </cell>
          <cell r="B707" t="str">
            <v>081401 - MIS TELECOM</v>
          </cell>
          <cell r="C707" t="str">
            <v>Line of Business</v>
          </cell>
          <cell r="D707" t="str">
            <v>EAC Total</v>
          </cell>
          <cell r="E707">
            <v>763641</v>
          </cell>
        </row>
        <row r="708">
          <cell r="A708" t="str">
            <v>Total R51185 - CALL CTR OPERATIONS01235000000 - CARE CENTER OUTSOURCING901 - BUSINESS MEALS</v>
          </cell>
          <cell r="B708" t="str">
            <v>Total R51185 - CALL CTR OPERATIONS</v>
          </cell>
          <cell r="C708" t="str">
            <v>01235000000 - CARE CENTER OUTSOURCING</v>
          </cell>
          <cell r="D708" t="str">
            <v>901 - BUSINESS MEALS</v>
          </cell>
          <cell r="E708">
            <v>90</v>
          </cell>
        </row>
        <row r="709">
          <cell r="A709" t="str">
            <v>Total R51185 - CALL CTR OPERATIONS01235000000 - CARE CENTER OUTSOURCING902 - HOTEL / LODGING</v>
          </cell>
          <cell r="B709" t="str">
            <v>Total R51185 - CALL CTR OPERATIONS</v>
          </cell>
          <cell r="C709" t="str">
            <v>01235000000 - CARE CENTER OUTSOURCING</v>
          </cell>
          <cell r="D709" t="str">
            <v>902 - HOTEL / LODGING</v>
          </cell>
          <cell r="E709">
            <v>420</v>
          </cell>
        </row>
        <row r="710">
          <cell r="A710" t="str">
            <v>Total R51185 - CALL CTR OPERATIONS01235000000 - CARE CENTER OUTSOURCING903 - AIRLINE TRAVEL</v>
          </cell>
          <cell r="B710" t="str">
            <v>Total R51185 - CALL CTR OPERATIONS</v>
          </cell>
          <cell r="C710" t="str">
            <v>01235000000 - CARE CENTER OUTSOURCING</v>
          </cell>
          <cell r="D710" t="str">
            <v>903 - AIRLINE TRAVEL</v>
          </cell>
          <cell r="E710">
            <v>400</v>
          </cell>
        </row>
        <row r="711">
          <cell r="A711" t="str">
            <v>Total R51185 - CALL CTR OPERATIONS01235000000 - CARE CENTER OUTSOURCING772 - VEHICLE - CAR RENTAL</v>
          </cell>
          <cell r="B711" t="str">
            <v>Total R51185 - CALL CTR OPERATIONS</v>
          </cell>
          <cell r="C711" t="str">
            <v>01235000000 - CARE CENTER OUTSOURCING</v>
          </cell>
          <cell r="D711" t="str">
            <v>772 - VEHICLE - CAR RENTAL</v>
          </cell>
          <cell r="E711">
            <v>135</v>
          </cell>
        </row>
        <row r="712">
          <cell r="A712" t="str">
            <v>Total R51185 - CALL CTR OPERATIONS01235000000 - CARE CENTER OUTSOURCINGb. Employee Related Expenses</v>
          </cell>
          <cell r="B712" t="str">
            <v>Total R51185 - CALL CTR OPERATIONS</v>
          </cell>
          <cell r="C712" t="str">
            <v>01235000000 - CARE CENTER OUTSOURCING</v>
          </cell>
          <cell r="D712" t="str">
            <v>b. Employee Related Expenses</v>
          </cell>
          <cell r="E712">
            <v>1045</v>
          </cell>
        </row>
        <row r="713">
          <cell r="A713" t="str">
            <v>Total R51185 - CALL CTR OPERATIONS01235000000 - CARE CENTER OUTSOURCING692 - PROFESSIONAL SERVICES</v>
          </cell>
          <cell r="B713" t="str">
            <v>Total R51185 - CALL CTR OPERATIONS</v>
          </cell>
          <cell r="C713" t="str">
            <v>01235000000 - CARE CENTER OUTSOURCING</v>
          </cell>
          <cell r="D713" t="str">
            <v>692 - PROFESSIONAL SERVICES</v>
          </cell>
          <cell r="E713">
            <v>687891</v>
          </cell>
        </row>
        <row r="714">
          <cell r="A714" t="str">
            <v>Total R51185 - CALL CTR OPERATIONS01235000000 - CARE CENTER OUTSOURCINGc. Contractors &amp; Professional Services</v>
          </cell>
          <cell r="B714" t="str">
            <v>Total R51185 - CALL CTR OPERATIONS</v>
          </cell>
          <cell r="C714" t="str">
            <v>01235000000 - CARE CENTER OUTSOURCING</v>
          </cell>
          <cell r="D714" t="str">
            <v>c. Contractors &amp; Professional Services</v>
          </cell>
          <cell r="E714">
            <v>687891</v>
          </cell>
        </row>
        <row r="715">
          <cell r="A715" t="str">
            <v>Total R51185 - CALL CTR OPERATIONS01235000000 - CARE CENTER OUTSOURCING810 - LONG DIST. TEL SERV.</v>
          </cell>
          <cell r="B715" t="str">
            <v>Total R51185 - CALL CTR OPERATIONS</v>
          </cell>
          <cell r="C715" t="str">
            <v>01235000000 - CARE CENTER OUTSOURCING</v>
          </cell>
          <cell r="D715" t="str">
            <v>810 - LONG DIST. TEL SERV.</v>
          </cell>
          <cell r="E715">
            <v>27750</v>
          </cell>
        </row>
        <row r="716">
          <cell r="A716" t="str">
            <v>Total R51185 - CALL CTR OPERATIONS01235000000 - CARE CENTER OUTSOURCINGd. Technology Expenditures</v>
          </cell>
          <cell r="B716" t="str">
            <v>Total R51185 - CALL CTR OPERATIONS</v>
          </cell>
          <cell r="C716" t="str">
            <v>01235000000 - CARE CENTER OUTSOURCING</v>
          </cell>
          <cell r="D716" t="str">
            <v>d. Technology Expenditures</v>
          </cell>
          <cell r="E716">
            <v>27750</v>
          </cell>
        </row>
        <row r="717">
          <cell r="A717" t="str">
            <v>Total R51185 - CALL CTR OPERATIONS01235000000 - CARE CENTER OUTSOURCINGEAC Total</v>
          </cell>
          <cell r="B717" t="str">
            <v>Total R51185 - CALL CTR OPERATIONS</v>
          </cell>
          <cell r="C717" t="str">
            <v>01235000000 - CARE CENTER OUTSOURCING</v>
          </cell>
          <cell r="D717" t="str">
            <v>EAC Total</v>
          </cell>
          <cell r="E717">
            <v>716686</v>
          </cell>
        </row>
        <row r="718">
          <cell r="A718" t="str">
            <v>Total R51185 - CALL CTR OPERATIONS01554000000 - CUST CARE PROCESS COORDINATORS802 - RG PAY-NON BARG FIXD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802 - RG PAY-NON BARG FIXD</v>
          </cell>
          <cell r="E718">
            <v>3179</v>
          </cell>
        </row>
        <row r="719">
          <cell r="A719" t="str">
            <v>Total R51185 - CALL CTR OPERATIONS01554000000 - CUST CARE PROCESS COORDINATORS803 - REG PAY-EXEMPT FIXED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803 - REG PAY-EXEMPT FIXED</v>
          </cell>
          <cell r="E719">
            <v>45955</v>
          </cell>
        </row>
        <row r="720">
          <cell r="A720" t="str">
            <v>Total R51185 - CALL CTR OPERATIONS01554000000 - CUST CARE PROCESS COORDINATORS806 - OT PAY-EXEMPT FIXED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806 - OT PAY-EXEMPT FIXED</v>
          </cell>
          <cell r="E720">
            <v>125</v>
          </cell>
        </row>
        <row r="721">
          <cell r="A721" t="str">
            <v>Total R51185 - CALL CTR OPERATIONS01554000000 - CUST CARE PROCESS COORDINATORSa. Salaries &amp; Wages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a. Salaries &amp; Wages</v>
          </cell>
          <cell r="E721">
            <v>49259</v>
          </cell>
        </row>
        <row r="722">
          <cell r="A722" t="str">
            <v>Total R51185 - CALL CTR OPERATIONS01554000000 - CUST CARE PROCESS COORDINATORS621 - BOOK PER., SUBSCRIP.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621 - BOOK PER., SUBSCRIP.</v>
          </cell>
          <cell r="E722">
            <v>5</v>
          </cell>
        </row>
        <row r="723">
          <cell r="A723" t="str">
            <v>Total R51185 - CALL CTR OPERATIONS01554000000 - CUST CARE PROCESS COORDINATORS668 - EDUCATION AND TRAINING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668 - EDUCATION AND TRAINING</v>
          </cell>
          <cell r="E723">
            <v>158</v>
          </cell>
        </row>
        <row r="724">
          <cell r="A724" t="str">
            <v>Total R51185 - CALL CTR OPERATIONS01554000000 - CUST CARE PROCESS COORDINATORS624 - EMPLOYEE RELATIONS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624 - EMPLOYEE RELATIONS</v>
          </cell>
          <cell r="E724">
            <v>100</v>
          </cell>
        </row>
        <row r="725">
          <cell r="A725" t="str">
            <v>Total R51185 - CALL CTR OPERATIONS01554000000 - CUST CARE PROCESS COORDINATORS625 - EXP. ACCTS. &amp; TRAVEL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625 - EXP. ACCTS. &amp; TRAVEL</v>
          </cell>
          <cell r="E725">
            <v>75</v>
          </cell>
        </row>
        <row r="726">
          <cell r="A726" t="str">
            <v>Total R51185 - CALL CTR OPERATIONS01554000000 - CUST CARE PROCESS COORDINATORS901 - BUSINESS MEALS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901 - BUSINESS MEALS</v>
          </cell>
          <cell r="E726">
            <v>171</v>
          </cell>
        </row>
        <row r="727">
          <cell r="A727" t="str">
            <v>Total R51185 - CALL CTR OPERATIONS01554000000 - CUST CARE PROCESS COORDINATORS902 - HOTEL / LODGING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902 - HOTEL / LODGING</v>
          </cell>
          <cell r="E727">
            <v>117</v>
          </cell>
        </row>
        <row r="728">
          <cell r="A728" t="str">
            <v>Total R51185 - CALL CTR OPERATIONS01554000000 - CUST CARE PROCESS COORDINATORS903 - AIRLINE TRAVEL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903 - AIRLINE TRAVEL</v>
          </cell>
          <cell r="E728">
            <v>54</v>
          </cell>
        </row>
        <row r="729">
          <cell r="A729" t="str">
            <v>Total R51185 - CALL CTR OPERATIONS01554000000 - CUST CARE PROCESS COORDINATORS646 - VEHICLE-OCCASNAL USE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646 - VEHICLE-OCCASNAL USE</v>
          </cell>
          <cell r="E729">
            <v>994</v>
          </cell>
        </row>
        <row r="730">
          <cell r="A730" t="str">
            <v>Total R51185 - CALL CTR OPERATIONS01554000000 - CUST CARE PROCESS COORDINATORS772 - VEHICLE - CAR RENTAL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772 - VEHICLE - CAR RENTAL</v>
          </cell>
          <cell r="E730">
            <v>13</v>
          </cell>
        </row>
        <row r="731">
          <cell r="A731" t="str">
            <v>Total R51185 - CALL CTR OPERATIONS01554000000 - CUST CARE PROCESS COORDINATORSb. Employee Related Expenses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b. Employee Related Expenses</v>
          </cell>
          <cell r="E731">
            <v>1687</v>
          </cell>
        </row>
        <row r="732">
          <cell r="A732" t="str">
            <v>Total R51185 - CALL CTR OPERATIONS01554000000 - CUST CARE PROCESS COORDINATORS773 - P/S DATA PROCESSING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773 - P/S DATA PROCESSING</v>
          </cell>
          <cell r="E732">
            <v>2250</v>
          </cell>
        </row>
        <row r="733">
          <cell r="A733" t="str">
            <v>Total R51185 - CALL CTR OPERATIONS01554000000 - CUST CARE PROCESS COORDINATORSc. Contractors &amp; Professional Services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c. Contractors &amp; Professional Services</v>
          </cell>
          <cell r="E733">
            <v>2250</v>
          </cell>
        </row>
        <row r="734">
          <cell r="A734" t="str">
            <v>Total R51185 - CALL CTR OPERATIONS01554000000 - CUST CARE PROCESS COORDINATORS810 - LONG DIST. TEL SERV.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810 - LONG DIST. TEL SERV.</v>
          </cell>
          <cell r="E734">
            <v>13.25</v>
          </cell>
        </row>
        <row r="735">
          <cell r="A735" t="str">
            <v>Total R51185 - CALL CTR OPERATIONS01554000000 - CUST CARE PROCESS COORDINATORS811 - LOCAL TEL. SERVICE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811 - LOCAL TEL. SERVICE</v>
          </cell>
          <cell r="E735">
            <v>42</v>
          </cell>
        </row>
        <row r="736">
          <cell r="A736" t="str">
            <v>Total R51185 - CALL CTR OPERATIONS01554000000 - CUST CARE PROCESS COORDINATORS813 - TELECOM EQUIP/MAINT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813 - TELECOM EQUIP/MAINT</v>
          </cell>
          <cell r="E736">
            <v>45</v>
          </cell>
        </row>
        <row r="737">
          <cell r="A737" t="str">
            <v>Total R51185 - CALL CTR OPERATIONS01554000000 - CUST CARE PROCESS COORDINATORS814 - CELLULAR MON TEL EXP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814 - CELLULAR MON TEL EXP</v>
          </cell>
          <cell r="E737">
            <v>167</v>
          </cell>
        </row>
        <row r="738">
          <cell r="A738" t="str">
            <v>Total R51185 - CALL CTR OPERATIONS01554000000 - CUST CARE PROCESS COORDINATORSd. Technology Expenditures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d. Technology Expenditures</v>
          </cell>
          <cell r="E738">
            <v>267.25</v>
          </cell>
        </row>
        <row r="739">
          <cell r="A739" t="str">
            <v>Total R51185 - CALL CTR OPERATIONS01554000000 - CUST CARE PROCESS COORDINATORS629 - OFFICE SUPPLIES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629 - OFFICE SUPPLIES</v>
          </cell>
          <cell r="E739">
            <v>54</v>
          </cell>
        </row>
        <row r="740">
          <cell r="A740" t="str">
            <v>Total R51185 - CALL CTR OPERATIONS01554000000 - CUST CARE PROCESS COORDINATORS634 - FORMS &amp; DUPLICATING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634 - FORMS &amp; DUPLICATING</v>
          </cell>
          <cell r="E740">
            <v>67</v>
          </cell>
        </row>
        <row r="741">
          <cell r="A741" t="str">
            <v>Total R51185 - CALL CTR OPERATIONS01554000000 - CUST CARE PROCESS COORDINATORSj. Office &amp; Facilities Administration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j. Office &amp; Facilities Administration</v>
          </cell>
          <cell r="E741">
            <v>121</v>
          </cell>
        </row>
        <row r="742">
          <cell r="A742" t="str">
            <v>Total R51185 - CALL CTR OPERATIONS01554000000 - CUST CARE PROCESS COORDINATORS750 - INSURANCE-LIABILITY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750 - INSURANCE-LIABILITY</v>
          </cell>
          <cell r="E742">
            <v>29</v>
          </cell>
        </row>
        <row r="743">
          <cell r="A743" t="str">
            <v>Total R51185 - CALL CTR OPERATIONS01554000000 - CUST CARE PROCESS COORDINATORSk. Miscellaneous Expenditures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k. Miscellaneous Expenditures</v>
          </cell>
          <cell r="E743">
            <v>29</v>
          </cell>
        </row>
        <row r="744">
          <cell r="A744" t="str">
            <v>Total R51185 - CALL CTR OPERATIONS01554000000 - CUST CARE PROCESS COORDINATORSEAC Total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EAC Total</v>
          </cell>
          <cell r="E744">
            <v>53613.25</v>
          </cell>
        </row>
        <row r="745">
          <cell r="A745" t="str">
            <v>Total R51185 - CALL CTR OPERATIONS01555000000 - CUST CARE PLNG AND ADMIN802 - RG PAY-NON BARG FIXD</v>
          </cell>
          <cell r="B745" t="str">
            <v>Total R51185 - CALL CTR OPERATIONS</v>
          </cell>
          <cell r="C745" t="str">
            <v>01555000000 - CUST CARE PLNG AND ADMIN</v>
          </cell>
          <cell r="D745" t="str">
            <v>802 - RG PAY-NON BARG FIXD</v>
          </cell>
          <cell r="E745">
            <v>3935</v>
          </cell>
        </row>
        <row r="746">
          <cell r="A746" t="str">
            <v>Total R51185 - CALL CTR OPERATIONS01555000000 - CUST CARE PLNG AND ADMIN803 - REG PAY-EXEMPT FIXED</v>
          </cell>
          <cell r="B746" t="str">
            <v>Total R51185 - CALL CTR OPERATIONS</v>
          </cell>
          <cell r="C746" t="str">
            <v>01555000000 - CUST CARE PLNG AND ADMIN</v>
          </cell>
          <cell r="D746" t="str">
            <v>803 - REG PAY-EXEMPT FIXED</v>
          </cell>
          <cell r="E746">
            <v>41863</v>
          </cell>
        </row>
        <row r="747">
          <cell r="A747" t="str">
            <v>Total R51185 - CALL CTR OPERATIONS01555000000 - CUST CARE PLNG AND ADMIN805 - OT PAY-NON BARG FIX</v>
          </cell>
          <cell r="B747" t="str">
            <v>Total R51185 - CALL CTR OPERATIONS</v>
          </cell>
          <cell r="C747" t="str">
            <v>01555000000 - CUST CARE PLNG AND ADMIN</v>
          </cell>
          <cell r="D747" t="str">
            <v>805 - OT PAY-NON BARG FIX</v>
          </cell>
          <cell r="E747">
            <v>1.01</v>
          </cell>
        </row>
        <row r="748">
          <cell r="A748" t="str">
            <v>Total R51185 - CALL CTR OPERATIONS01555000000 - CUST CARE PLNG AND ADMIN806 - OT PAY-EXEMPT FIXED</v>
          </cell>
          <cell r="B748" t="str">
            <v>Total R51185 - CALL CTR OPERATIONS</v>
          </cell>
          <cell r="C748" t="str">
            <v>01555000000 - CUST CARE PLNG AND ADMIN</v>
          </cell>
          <cell r="D748" t="str">
            <v>806 - OT PAY-EXEMPT FIXED</v>
          </cell>
          <cell r="E748">
            <v>31.39</v>
          </cell>
        </row>
        <row r="749">
          <cell r="A749" t="str">
            <v>Total R51185 - CALL CTR OPERATIONS01555000000 - CUST CARE PLNG AND ADMIN321 - Charge In - OTHER EARNINGS</v>
          </cell>
          <cell r="B749" t="str">
            <v>Total R51185 - CALL CTR OPERATIONS</v>
          </cell>
          <cell r="C749" t="str">
            <v>01555000000 - CUST CARE PLNG AND ADMIN</v>
          </cell>
          <cell r="D749" t="str">
            <v>321 - Charge In - OTHER EARNINGS</v>
          </cell>
          <cell r="E749">
            <v>15000</v>
          </cell>
        </row>
        <row r="750">
          <cell r="A750" t="str">
            <v>Total R51185 - CALL CTR OPERATIONS01555000000 - CUST CARE PLNG AND ADMINa. Salaries &amp; Wages</v>
          </cell>
          <cell r="B750" t="str">
            <v>Total R51185 - CALL CTR OPERATIONS</v>
          </cell>
          <cell r="C750" t="str">
            <v>01555000000 - CUST CARE PLNG AND ADMIN</v>
          </cell>
          <cell r="D750" t="str">
            <v>a. Salaries &amp; Wages</v>
          </cell>
          <cell r="E750">
            <v>60830.400000000001</v>
          </cell>
        </row>
        <row r="751">
          <cell r="A751" t="str">
            <v>Total R51185 - CALL CTR OPERATIONS01555000000 - CUST CARE PLNG AND ADMIN621 - BOOK PER., SUBSCRIP.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621 - BOOK PER., SUBSCRIP.</v>
          </cell>
          <cell r="E751">
            <v>6</v>
          </cell>
        </row>
        <row r="752">
          <cell r="A752" t="str">
            <v>Total R51185 - CALL CTR OPERATIONS01555000000 - CUST CARE PLNG AND ADMIN668 - EDUCATION AND TRAINING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668 - EDUCATION AND TRAINING</v>
          </cell>
          <cell r="E752">
            <v>221</v>
          </cell>
        </row>
        <row r="753">
          <cell r="A753" t="str">
            <v>Total R51185 - CALL CTR OPERATIONS01555000000 - CUST CARE PLNG AND ADMIN624 - EMPLOYEE RELATIONS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624 - EMPLOYEE RELATIONS</v>
          </cell>
          <cell r="E753">
            <v>296</v>
          </cell>
        </row>
        <row r="754">
          <cell r="A754" t="str">
            <v>Total R51185 - CALL CTR OPERATIONS01555000000 - CUST CARE PLNG AND ADMIN625 - EXP. ACCTS. &amp; TRAVEL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625 - EXP. ACCTS. &amp; TRAVEL</v>
          </cell>
          <cell r="E754">
            <v>58</v>
          </cell>
        </row>
        <row r="755">
          <cell r="A755" t="str">
            <v>Total R51185 - CALL CTR OPERATIONS01555000000 - CUST CARE PLNG AND ADMIN901 - BUSINESS MEALS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901 - BUSINESS MEALS</v>
          </cell>
          <cell r="E755">
            <v>819</v>
          </cell>
        </row>
        <row r="756">
          <cell r="A756" t="str">
            <v>Total R51185 - CALL CTR OPERATIONS01555000000 - CUST CARE PLNG AND ADMIN902 - HOTEL / LODGING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902 - HOTEL / LODGING</v>
          </cell>
          <cell r="E756">
            <v>234</v>
          </cell>
        </row>
        <row r="757">
          <cell r="A757" t="str">
            <v>Total R51185 - CALL CTR OPERATIONS01555000000 - CUST CARE PLNG AND ADMIN903 - AIRLINE TRAVEL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903 - AIRLINE TRAVEL</v>
          </cell>
          <cell r="E757">
            <v>111</v>
          </cell>
        </row>
        <row r="758">
          <cell r="A758" t="str">
            <v>Total R51185 - CALL CTR OPERATIONS01555000000 - CUST CARE PLNG AND ADMIN646 - VEHICLE-OCCASNAL USE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646 - VEHICLE-OCCASNAL USE</v>
          </cell>
          <cell r="E758">
            <v>350</v>
          </cell>
        </row>
        <row r="759">
          <cell r="A759" t="str">
            <v>Total R51185 - CALL CTR OPERATIONS01555000000 - CUST CARE PLNG AND ADMIN648 - VEHICLE - CONTRACT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648 - VEHICLE - CONTRACT</v>
          </cell>
          <cell r="E759">
            <v>361</v>
          </cell>
        </row>
        <row r="760">
          <cell r="A760" t="str">
            <v>Total R51185 - CALL CTR OPERATIONS01555000000 - CUST CARE PLNG AND ADMIN682 - MEMB,DUES,PROF.-CORP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682 - MEMB,DUES,PROF.-CORP</v>
          </cell>
          <cell r="E760">
            <v>0</v>
          </cell>
        </row>
        <row r="761">
          <cell r="A761" t="str">
            <v>Total R51185 - CALL CTR OPERATIONS01555000000 - CUST CARE PLNG AND ADMINb. Employee Related Expenses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b. Employee Related Expenses</v>
          </cell>
          <cell r="E761">
            <v>2456</v>
          </cell>
        </row>
        <row r="762">
          <cell r="A762" t="str">
            <v>Total R51185 - CALL CTR OPERATIONS01555000000 - CUST CARE PLNG AND ADMIN618 - PAYROLL - TEMPORARY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618 - PAYROLL - TEMPORARY</v>
          </cell>
          <cell r="E762">
            <v>500</v>
          </cell>
        </row>
        <row r="763">
          <cell r="A763" t="str">
            <v>Total R51185 - CALL CTR OPERATIONS01555000000 - CUST CARE PLNG AND ADMIN692 - PROFESSIONAL SERVICES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692 - PROFESSIONAL SERVICES</v>
          </cell>
          <cell r="E763">
            <v>0</v>
          </cell>
        </row>
        <row r="764">
          <cell r="A764" t="str">
            <v>Total R51185 - CALL CTR OPERATIONS01555000000 - CUST CARE PLNG AND ADMINc. Contractors &amp; Professional Services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c. Contractors &amp; Professional Services</v>
          </cell>
          <cell r="E764">
            <v>500</v>
          </cell>
        </row>
        <row r="765">
          <cell r="A765" t="str">
            <v>Total R51185 - CALL CTR OPERATIONS01555000000 - CUST CARE PLNG AND ADMIN810 - LONG DIST. TEL SERV.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810 - LONG DIST. TEL SERV.</v>
          </cell>
          <cell r="E765">
            <v>30.38</v>
          </cell>
        </row>
        <row r="766">
          <cell r="A766" t="str">
            <v>Total R51185 - CALL CTR OPERATIONS01555000000 - CUST CARE PLNG AND ADMIN811 - LOCAL TEL. SERVICE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811 - LOCAL TEL. SERVICE</v>
          </cell>
          <cell r="E766">
            <v>5.0599999999999996</v>
          </cell>
        </row>
        <row r="767">
          <cell r="A767" t="str">
            <v>Total R51185 - CALL CTR OPERATIONS01555000000 - CUST CARE PLNG AND ADMIN813 - TELECOM EQUIP/MAINT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813 - TELECOM EQUIP/MAINT</v>
          </cell>
          <cell r="E767">
            <v>83</v>
          </cell>
        </row>
        <row r="768">
          <cell r="A768" t="str">
            <v>Total R51185 - CALL CTR OPERATIONS01555000000 - CUST CARE PLNG AND ADMIN814 - CELLULAR MON TEL EXP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814 - CELLULAR MON TEL EXP</v>
          </cell>
          <cell r="E768">
            <v>263</v>
          </cell>
        </row>
        <row r="769">
          <cell r="A769" t="str">
            <v>Total R51185 - CALL CTR OPERATIONS01555000000 - CUST CARE PLNG AND ADMINd. Technology Expenditures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d. Technology Expenditures</v>
          </cell>
          <cell r="E769">
            <v>381.44</v>
          </cell>
        </row>
        <row r="770">
          <cell r="A770" t="str">
            <v>Total R51185 - CALL CTR OPERATIONS01555000000 - CUST CARE PLNG AND ADMIN628 - OFFICE EQUIP-MAINT.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628 - OFFICE EQUIP-MAINT.</v>
          </cell>
          <cell r="E770">
            <v>8.1</v>
          </cell>
        </row>
        <row r="771">
          <cell r="A771" t="str">
            <v>Total R51185 - CALL CTR OPERATIONS01555000000 - CUST CARE PLNG AND ADMIN629 - OFFICE SUPPLIES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629 - OFFICE SUPPLIES</v>
          </cell>
          <cell r="E771">
            <v>267</v>
          </cell>
        </row>
        <row r="772">
          <cell r="A772" t="str">
            <v>Total R51185 - CALL CTR OPERATIONS01555000000 - CUST CARE PLNG AND ADMIN630 - POSTAGE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630 - POSTAGE</v>
          </cell>
          <cell r="E772">
            <v>15.19</v>
          </cell>
        </row>
        <row r="773">
          <cell r="A773" t="str">
            <v>Total R51185 - CALL CTR OPERATIONS01555000000 - CUST CARE PLNG AND ADMIN636 - OFFICE EQUIPMENT - RENT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636 - OFFICE EQUIPMENT - RENT</v>
          </cell>
          <cell r="E773">
            <v>367</v>
          </cell>
        </row>
        <row r="774">
          <cell r="A774" t="str">
            <v>Total R51185 - CALL CTR OPERATIONS01555000000 - CUST CARE PLNG AND ADMIN735 - OFFICE FURN. &amp; FIXT.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735 - OFFICE FURN. &amp; FIXT.</v>
          </cell>
          <cell r="E774">
            <v>108</v>
          </cell>
        </row>
        <row r="775">
          <cell r="A775" t="str">
            <v>Total R51185 - CALL CTR OPERATIONS01555000000 - CUST CARE PLNG AND ADMIN634 - FORMS &amp; DUPLICATING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634 - FORMS &amp; DUPLICATING</v>
          </cell>
          <cell r="E775">
            <v>83</v>
          </cell>
        </row>
        <row r="776">
          <cell r="A776" t="str">
            <v>Total R51185 - CALL CTR OPERATIONS01555000000 - CUST CARE PLNG AND ADMIN736 - STRUCTURES&amp;IMPRVMTS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736 - STRUCTURES&amp;IMPRVMTS</v>
          </cell>
          <cell r="E776">
            <v>25.31</v>
          </cell>
        </row>
        <row r="777">
          <cell r="A777" t="str">
            <v>Total R51185 - CALL CTR OPERATIONS01555000000 - CUST CARE PLNG AND ADMINj. Office &amp; Facilities Administration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j. Office &amp; Facilities Administration</v>
          </cell>
          <cell r="E777">
            <v>873.59999999999991</v>
          </cell>
        </row>
        <row r="778">
          <cell r="A778" t="str">
            <v>Total R51185 - CALL CTR OPERATIONS01555000000 - CUST CARE PLNG AND ADMIN750 - INSURANCE-LIABILITY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750 - INSURANCE-LIABILITY</v>
          </cell>
          <cell r="E778">
            <v>58</v>
          </cell>
        </row>
        <row r="779">
          <cell r="A779" t="str">
            <v>Total R51185 - CALL CTR OPERATIONS01555000000 - CUST CARE PLNG AND ADMINk. Miscellaneous Expenditures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k. Miscellaneous Expenditures</v>
          </cell>
          <cell r="E779">
            <v>58</v>
          </cell>
        </row>
        <row r="780">
          <cell r="A780" t="str">
            <v>Total R51185 - CALL CTR OPERATIONS01555000000 - CUST CARE PLNG AND ADMINEAC Total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EAC Total</v>
          </cell>
          <cell r="E780">
            <v>65099.44</v>
          </cell>
        </row>
        <row r="781">
          <cell r="A781" t="str">
            <v>Total R51185 - CALL CTR OPERATIONS10444000000 - TELEMARKET802 - RG PAY-NON BARG FIXD</v>
          </cell>
          <cell r="B781" t="str">
            <v>Total R51185 - CALL CTR OPERATIONS</v>
          </cell>
          <cell r="C781" t="str">
            <v>10444000000 - TELEMARKET</v>
          </cell>
          <cell r="D781" t="str">
            <v>802 - RG PAY-NON BARG FIXD</v>
          </cell>
          <cell r="E781">
            <v>25591</v>
          </cell>
        </row>
        <row r="782">
          <cell r="A782" t="str">
            <v>Total R51185 - CALL CTR OPERATIONS10444000000 - TELEMARKET803 - REG PAY-EXEMPT FIXED</v>
          </cell>
          <cell r="B782" t="str">
            <v>Total R51185 - CALL CTR OPERATIONS</v>
          </cell>
          <cell r="C782" t="str">
            <v>10444000000 - TELEMARKET</v>
          </cell>
          <cell r="D782" t="str">
            <v>803 - REG PAY-EXEMPT FIXED</v>
          </cell>
          <cell r="E782">
            <v>6845</v>
          </cell>
        </row>
        <row r="783">
          <cell r="A783" t="str">
            <v>Total R51185 - CALL CTR OPERATIONS10444000000 - TELEMARKET805 - OT PAY-NON BARG FIX</v>
          </cell>
          <cell r="B783" t="str">
            <v>Total R51185 - CALL CTR OPERATIONS</v>
          </cell>
          <cell r="C783" t="str">
            <v>10444000000 - TELEMARKET</v>
          </cell>
          <cell r="D783" t="str">
            <v>805 - OT PAY-NON BARG FIX</v>
          </cell>
          <cell r="E783">
            <v>154</v>
          </cell>
        </row>
        <row r="784">
          <cell r="A784" t="str">
            <v>Total R51185 - CALL CTR OPERATIONS10444000000 - TELEMARKET806 - OT PAY-EXEMPT FIXED</v>
          </cell>
          <cell r="B784" t="str">
            <v>Total R51185 - CALL CTR OPERATIONS</v>
          </cell>
          <cell r="C784" t="str">
            <v>10444000000 - TELEMARKET</v>
          </cell>
          <cell r="D784" t="str">
            <v>806 - OT PAY-EXEMPT FIXED</v>
          </cell>
          <cell r="E784">
            <v>38</v>
          </cell>
        </row>
        <row r="785">
          <cell r="A785" t="str">
            <v>Total R51185 - CALL CTR OPERATIONS10444000000 - TELEMARKET620 - MEALS - OVERTIME</v>
          </cell>
          <cell r="B785" t="str">
            <v>Total R51185 - CALL CTR OPERATIONS</v>
          </cell>
          <cell r="C785" t="str">
            <v>10444000000 - TELEMARKET</v>
          </cell>
          <cell r="D785" t="str">
            <v>620 - MEALS - OVERTIME</v>
          </cell>
          <cell r="E785">
            <v>11</v>
          </cell>
        </row>
        <row r="786">
          <cell r="A786" t="str">
            <v>Total R51185 - CALL CTR OPERATIONS10444000000 - TELEMARKET820 - INCENTIVE PAYMENTS</v>
          </cell>
          <cell r="B786" t="str">
            <v>Total R51185 - CALL CTR OPERATIONS</v>
          </cell>
          <cell r="C786" t="str">
            <v>10444000000 - TELEMARKET</v>
          </cell>
          <cell r="D786" t="str">
            <v>820 - INCENTIVE PAYMENTS</v>
          </cell>
          <cell r="E786">
            <v>100</v>
          </cell>
        </row>
        <row r="787">
          <cell r="A787" t="str">
            <v>Total R51185 - CALL CTR OPERATIONS10444000000 - TELEMARKETa. Salaries &amp; Wages</v>
          </cell>
          <cell r="B787" t="str">
            <v>Total R51185 - CALL CTR OPERATIONS</v>
          </cell>
          <cell r="C787" t="str">
            <v>10444000000 - TELEMARKET</v>
          </cell>
          <cell r="D787" t="str">
            <v>a. Salaries &amp; Wages</v>
          </cell>
          <cell r="E787">
            <v>32739</v>
          </cell>
        </row>
        <row r="788">
          <cell r="A788" t="str">
            <v>Total R51185 - CALL CTR OPERATIONS10444000000 - TELEMARKET621 - BOOK PER., SUBSCRIP.</v>
          </cell>
          <cell r="B788" t="str">
            <v>Total R51185 - CALL CTR OPERATIONS</v>
          </cell>
          <cell r="C788" t="str">
            <v>10444000000 - TELEMARKET</v>
          </cell>
          <cell r="D788" t="str">
            <v>621 - BOOK PER., SUBSCRIP.</v>
          </cell>
          <cell r="E788">
            <v>4</v>
          </cell>
        </row>
        <row r="789">
          <cell r="A789" t="str">
            <v>Total R51185 - CALL CTR OPERATIONS10444000000 - TELEMARKET668 - EDUCATION AND TRAINING</v>
          </cell>
          <cell r="B789" t="str">
            <v>Total R51185 - CALL CTR OPERATIONS</v>
          </cell>
          <cell r="C789" t="str">
            <v>10444000000 - TELEMARKET</v>
          </cell>
          <cell r="D789" t="str">
            <v>668 - EDUCATION AND TRAINING</v>
          </cell>
          <cell r="E789">
            <v>54</v>
          </cell>
        </row>
        <row r="790">
          <cell r="A790" t="str">
            <v>Total R51185 - CALL CTR OPERATIONS10444000000 - TELEMARKET624 - EMPLOYEE RELATIONS</v>
          </cell>
          <cell r="B790" t="str">
            <v>Total R51185 - CALL CTR OPERATIONS</v>
          </cell>
          <cell r="C790" t="str">
            <v>10444000000 - TELEMARKET</v>
          </cell>
          <cell r="D790" t="str">
            <v>624 - EMPLOYEE RELATIONS</v>
          </cell>
          <cell r="E790">
            <v>338</v>
          </cell>
        </row>
        <row r="791">
          <cell r="A791" t="str">
            <v>Total R51185 - CALL CTR OPERATIONS10444000000 - TELEMARKET625 - EXP. ACCTS. &amp; TRAVEL</v>
          </cell>
          <cell r="B791" t="str">
            <v>Total R51185 - CALL CTR OPERATIONS</v>
          </cell>
          <cell r="C791" t="str">
            <v>10444000000 - TELEMARKET</v>
          </cell>
          <cell r="D791" t="str">
            <v>625 - EXP. ACCTS. &amp; TRAVEL</v>
          </cell>
          <cell r="E791">
            <v>4</v>
          </cell>
        </row>
        <row r="792">
          <cell r="A792" t="str">
            <v>Total R51185 - CALL CTR OPERATIONS10444000000 - TELEMARKET901 - BUSINESS MEALS</v>
          </cell>
          <cell r="B792" t="str">
            <v>Total R51185 - CALL CTR OPERATIONS</v>
          </cell>
          <cell r="C792" t="str">
            <v>10444000000 - TELEMARKET</v>
          </cell>
          <cell r="D792" t="str">
            <v>901 - BUSINESS MEALS</v>
          </cell>
          <cell r="E792">
            <v>15</v>
          </cell>
        </row>
        <row r="793">
          <cell r="A793" t="str">
            <v>Total R51185 - CALL CTR OPERATIONS10444000000 - TELEMARKET902 - HOTEL / LODGING</v>
          </cell>
          <cell r="B793" t="str">
            <v>Total R51185 - CALL CTR OPERATIONS</v>
          </cell>
          <cell r="C793" t="str">
            <v>10444000000 - TELEMARKET</v>
          </cell>
          <cell r="D793" t="str">
            <v>902 - HOTEL / LODGING</v>
          </cell>
          <cell r="E793">
            <v>6</v>
          </cell>
        </row>
        <row r="794">
          <cell r="A794" t="str">
            <v>Total R51185 - CALL CTR OPERATIONS10444000000 - TELEMARKET903 - AIRLINE TRAVEL</v>
          </cell>
          <cell r="B794" t="str">
            <v>Total R51185 - CALL CTR OPERATIONS</v>
          </cell>
          <cell r="C794" t="str">
            <v>10444000000 - TELEMARKET</v>
          </cell>
          <cell r="D794" t="str">
            <v>903 - AIRLINE TRAVEL</v>
          </cell>
          <cell r="E794">
            <v>10</v>
          </cell>
        </row>
        <row r="795">
          <cell r="A795" t="str">
            <v>Total R51185 - CALL CTR OPERATIONS10444000000 - TELEMARKET646 - VEHICLE-OCCASNAL USE</v>
          </cell>
          <cell r="B795" t="str">
            <v>Total R51185 - CALL CTR OPERATIONS</v>
          </cell>
          <cell r="C795" t="str">
            <v>10444000000 - TELEMARKET</v>
          </cell>
          <cell r="D795" t="str">
            <v>646 - VEHICLE-OCCASNAL USE</v>
          </cell>
          <cell r="E795">
            <v>23</v>
          </cell>
        </row>
        <row r="796">
          <cell r="A796" t="str">
            <v>Total R51185 - CALL CTR OPERATIONS10444000000 - TELEMARKETb. Employee Related Expenses</v>
          </cell>
          <cell r="B796" t="str">
            <v>Total R51185 - CALL CTR OPERATIONS</v>
          </cell>
          <cell r="C796" t="str">
            <v>10444000000 - TELEMARKET</v>
          </cell>
          <cell r="D796" t="str">
            <v>b. Employee Related Expenses</v>
          </cell>
          <cell r="E796">
            <v>454</v>
          </cell>
        </row>
        <row r="797">
          <cell r="A797" t="str">
            <v>Total R51185 - CALL CTR OPERATIONS10444000000 - TELEMARKET741 - MICRO COMPUTER SFTWR</v>
          </cell>
          <cell r="B797" t="str">
            <v>Total R51185 - CALL CTR OPERATIONS</v>
          </cell>
          <cell r="C797" t="str">
            <v>10444000000 - TELEMARKET</v>
          </cell>
          <cell r="D797" t="str">
            <v>741 - MICRO COMPUTER SFTWR</v>
          </cell>
          <cell r="E797">
            <v>0</v>
          </cell>
        </row>
        <row r="798">
          <cell r="A798" t="str">
            <v>Total R51185 - CALL CTR OPERATIONS10444000000 - TELEMARKET810 - LONG DIST. TEL SERV.</v>
          </cell>
          <cell r="B798" t="str">
            <v>Total R51185 - CALL CTR OPERATIONS</v>
          </cell>
          <cell r="C798" t="str">
            <v>10444000000 - TELEMARKET</v>
          </cell>
          <cell r="D798" t="str">
            <v>810 - LONG DIST. TEL SERV.</v>
          </cell>
          <cell r="E798">
            <v>392</v>
          </cell>
        </row>
        <row r="799">
          <cell r="A799" t="str">
            <v>Total R51185 - CALL CTR OPERATIONS10444000000 - TELEMARKET813 - TELECOM EQUIP/MAINT</v>
          </cell>
          <cell r="B799" t="str">
            <v>Total R51185 - CALL CTR OPERATIONS</v>
          </cell>
          <cell r="C799" t="str">
            <v>10444000000 - TELEMARKET</v>
          </cell>
          <cell r="D799" t="str">
            <v>813 - TELECOM EQUIP/MAINT</v>
          </cell>
          <cell r="E799">
            <v>83</v>
          </cell>
        </row>
        <row r="800">
          <cell r="A800" t="str">
            <v>Total R51185 - CALL CTR OPERATIONS10444000000 - TELEMARKET814 - CELLULAR MON TEL EXP</v>
          </cell>
          <cell r="B800" t="str">
            <v>Total R51185 - CALL CTR OPERATIONS</v>
          </cell>
          <cell r="C800" t="str">
            <v>10444000000 - TELEMARKET</v>
          </cell>
          <cell r="D800" t="str">
            <v>814 - CELLULAR MON TEL EXP</v>
          </cell>
          <cell r="E800">
            <v>25</v>
          </cell>
        </row>
        <row r="801">
          <cell r="A801" t="str">
            <v>Total R51185 - CALL CTR OPERATIONS10444000000 - TELEMARKETd. Technology Expenditures</v>
          </cell>
          <cell r="B801" t="str">
            <v>Total R51185 - CALL CTR OPERATIONS</v>
          </cell>
          <cell r="C801" t="str">
            <v>10444000000 - TELEMARKET</v>
          </cell>
          <cell r="D801" t="str">
            <v>d. Technology Expenditures</v>
          </cell>
          <cell r="E801">
            <v>500</v>
          </cell>
        </row>
        <row r="802">
          <cell r="A802" t="str">
            <v>Total R51185 - CALL CTR OPERATIONS10444000000 - TELEMARKET629 - OFFICE SUPPLIES</v>
          </cell>
          <cell r="B802" t="str">
            <v>Total R51185 - CALL CTR OPERATIONS</v>
          </cell>
          <cell r="C802" t="str">
            <v>10444000000 - TELEMARKET</v>
          </cell>
          <cell r="D802" t="str">
            <v>629 - OFFICE SUPPLIES</v>
          </cell>
          <cell r="E802">
            <v>21</v>
          </cell>
        </row>
        <row r="803">
          <cell r="A803" t="str">
            <v>Total R51185 - CALL CTR OPERATIONS10444000000 - TELEMARKET630 - POSTAGE</v>
          </cell>
          <cell r="B803" t="str">
            <v>Total R51185 - CALL CTR OPERATIONS</v>
          </cell>
          <cell r="C803" t="str">
            <v>10444000000 - TELEMARKET</v>
          </cell>
          <cell r="D803" t="str">
            <v>630 - POSTAGE</v>
          </cell>
          <cell r="E803">
            <v>125</v>
          </cell>
        </row>
        <row r="804">
          <cell r="A804" t="str">
            <v>Total R51185 - CALL CTR OPERATIONS10444000000 - TELEMARKET636 - OFFICE EQUIPMENT - RENT</v>
          </cell>
          <cell r="B804" t="str">
            <v>Total R51185 - CALL CTR OPERATIONS</v>
          </cell>
          <cell r="C804" t="str">
            <v>10444000000 - TELEMARKET</v>
          </cell>
          <cell r="D804" t="str">
            <v>636 - OFFICE EQUIPMENT - RENT</v>
          </cell>
          <cell r="E804">
            <v>42</v>
          </cell>
        </row>
        <row r="805">
          <cell r="A805" t="str">
            <v>Total R51185 - CALL CTR OPERATIONS10444000000 - TELEMARKETj. Office &amp; Facilities Administration</v>
          </cell>
          <cell r="B805" t="str">
            <v>Total R51185 - CALL CTR OPERATIONS</v>
          </cell>
          <cell r="C805" t="str">
            <v>10444000000 - TELEMARKET</v>
          </cell>
          <cell r="D805" t="str">
            <v>j. Office &amp; Facilities Administration</v>
          </cell>
          <cell r="E805">
            <v>188</v>
          </cell>
        </row>
        <row r="806">
          <cell r="A806" t="str">
            <v>Total R51185 - CALL CTR OPERATIONS10444000000 - TELEMARKET750 - INSURANCE-LIABILITY</v>
          </cell>
          <cell r="B806" t="str">
            <v>Total R51185 - CALL CTR OPERATIONS</v>
          </cell>
          <cell r="C806" t="str">
            <v>10444000000 - TELEMARKET</v>
          </cell>
          <cell r="D806" t="str">
            <v>750 - INSURANCE-LIABILITY</v>
          </cell>
          <cell r="E806">
            <v>8</v>
          </cell>
        </row>
        <row r="807">
          <cell r="A807" t="str">
            <v>Total R51185 - CALL CTR OPERATIONS10444000000 - TELEMARKETk. Miscellaneous Expenditures</v>
          </cell>
          <cell r="B807" t="str">
            <v>Total R51185 - CALL CTR OPERATIONS</v>
          </cell>
          <cell r="C807" t="str">
            <v>10444000000 - TELEMARKET</v>
          </cell>
          <cell r="D807" t="str">
            <v>k. Miscellaneous Expenditures</v>
          </cell>
          <cell r="E807">
            <v>8</v>
          </cell>
        </row>
        <row r="808">
          <cell r="A808" t="str">
            <v>Total R51185 - CALL CTR OPERATIONS10444000000 - TELEMARKETEAC Total</v>
          </cell>
          <cell r="B808" t="str">
            <v>Total R51185 - CALL CTR OPERATIONS</v>
          </cell>
          <cell r="C808" t="str">
            <v>10444000000 - TELEMARKET</v>
          </cell>
          <cell r="D808" t="str">
            <v>EAC Total</v>
          </cell>
          <cell r="E808">
            <v>33889</v>
          </cell>
        </row>
        <row r="809">
          <cell r="A809" t="str">
            <v>Total R51185 - CALL CTR OPERATIONS11188000000 - REGIONAL CUSTOMER SERVICE CENTER SUPPORT803 - REG PAY-EXEMPT FIXED</v>
          </cell>
          <cell r="B809" t="str">
            <v>Total R51185 - CALL CTR OPERATIONS</v>
          </cell>
          <cell r="C809" t="str">
            <v>11188000000 - REGIONAL CUSTOMER SERVICE CENTER SUPPORT</v>
          </cell>
          <cell r="D809" t="str">
            <v>803 - REG PAY-EXEMPT FIXED</v>
          </cell>
          <cell r="E809">
            <v>24479</v>
          </cell>
        </row>
        <row r="810">
          <cell r="A810" t="str">
            <v>Total R51185 - CALL CTR OPERATIONS11188000000 - REGIONAL CUSTOMER SERVICE CENTER SUPPORT806 - OT PAY-EXEMPT FIXED</v>
          </cell>
          <cell r="B810" t="str">
            <v>Total R51185 - CALL CTR OPERATIONS</v>
          </cell>
          <cell r="C810" t="str">
            <v>11188000000 - REGIONAL CUSTOMER SERVICE CENTER SUPPORT</v>
          </cell>
          <cell r="D810" t="str">
            <v>806 - OT PAY-EXEMPT FIXED</v>
          </cell>
          <cell r="E810">
            <v>292</v>
          </cell>
        </row>
        <row r="811">
          <cell r="A811" t="str">
            <v>Total R51185 - CALL CTR OPERATIONS11188000000 - REGIONAL CUSTOMER SERVICE CENTER SUPPORTa. Salaries &amp; Wages</v>
          </cell>
          <cell r="B811" t="str">
            <v>Total R51185 - CALL CTR OPERATIONS</v>
          </cell>
          <cell r="C811" t="str">
            <v>11188000000 - REGIONAL CUSTOMER SERVICE CENTER SUPPORT</v>
          </cell>
          <cell r="D811" t="str">
            <v>a. Salaries &amp; Wages</v>
          </cell>
          <cell r="E811">
            <v>24771</v>
          </cell>
        </row>
        <row r="812">
          <cell r="A812" t="str">
            <v>Total R51185 - CALL CTR OPERATIONS11188000000 - REGIONAL CUSTOMER SERVICE CENTER SUPPORT668 - EDUCATION AND TRAINING</v>
          </cell>
          <cell r="B812" t="str">
            <v>Total R51185 - CALL CTR OPERATIONS</v>
          </cell>
          <cell r="C812" t="str">
            <v>11188000000 - REGIONAL CUSTOMER SERVICE CENTER SUPPORT</v>
          </cell>
          <cell r="D812" t="str">
            <v>668 - EDUCATION AND TRAINING</v>
          </cell>
          <cell r="E812">
            <v>708</v>
          </cell>
        </row>
        <row r="813">
          <cell r="A813" t="str">
            <v>Total R51185 - CALL CTR OPERATIONS11188000000 - REGIONAL CUSTOMER SERVICE CENTER SUPPORT624 - EMPLOYEE RELATIONS</v>
          </cell>
          <cell r="B813" t="str">
            <v>Total R51185 - CALL CTR OPERATIONS</v>
          </cell>
          <cell r="C813" t="str">
            <v>11188000000 - REGIONAL CUSTOMER SERVICE CENTER SUPPORT</v>
          </cell>
          <cell r="D813" t="str">
            <v>624 - EMPLOYEE RELATIONS</v>
          </cell>
          <cell r="E813">
            <v>50</v>
          </cell>
        </row>
        <row r="814">
          <cell r="A814" t="str">
            <v>Total R51185 - CALL CTR OPERATIONS11188000000 - REGIONAL CUSTOMER SERVICE CENTER SUPPORT625 - EXP. ACCTS. &amp; TRAVEL</v>
          </cell>
          <cell r="B814" t="str">
            <v>Total R51185 - CALL CTR OPERATIONS</v>
          </cell>
          <cell r="C814" t="str">
            <v>11188000000 - REGIONAL CUSTOMER SERVICE CENTER SUPPORT</v>
          </cell>
          <cell r="D814" t="str">
            <v>625 - EXP. ACCTS. &amp; TRAVEL</v>
          </cell>
          <cell r="E814">
            <v>21</v>
          </cell>
        </row>
        <row r="815">
          <cell r="A815" t="str">
            <v>Total R51185 - CALL CTR OPERATIONS11188000000 - REGIONAL CUSTOMER SERVICE CENTER SUPPORT901 - BUSINESS MEALS</v>
          </cell>
          <cell r="B815" t="str">
            <v>Total R51185 - CALL CTR OPERATIONS</v>
          </cell>
          <cell r="C815" t="str">
            <v>11188000000 - REGIONAL CUSTOMER SERVICE CENTER SUPPORT</v>
          </cell>
          <cell r="D815" t="str">
            <v>901 - BUSINESS MEALS</v>
          </cell>
          <cell r="E815">
            <v>125</v>
          </cell>
        </row>
        <row r="816">
          <cell r="A816" t="str">
            <v>Total R51185 - CALL CTR OPERATIONS11188000000 - REGIONAL CUSTOMER SERVICE CENTER SUPPORT902 - HOTEL / LODGING</v>
          </cell>
          <cell r="B816" t="str">
            <v>Total R51185 - CALL CTR OPERATIONS</v>
          </cell>
          <cell r="C816" t="str">
            <v>11188000000 - REGIONAL CUSTOMER SERVICE CENTER SUPPORT</v>
          </cell>
          <cell r="D816" t="str">
            <v>902 - HOTEL / LODGING</v>
          </cell>
          <cell r="E816">
            <v>333</v>
          </cell>
        </row>
        <row r="817">
          <cell r="A817" t="str">
            <v>Total R51185 - CALL CTR OPERATIONS11188000000 - REGIONAL CUSTOMER SERVICE CENTER SUPPORT903 - AIRLINE TRAVEL</v>
          </cell>
          <cell r="B817" t="str">
            <v>Total R51185 - CALL CTR OPERATIONS</v>
          </cell>
          <cell r="C817" t="str">
            <v>11188000000 - REGIONAL CUSTOMER SERVICE CENTER SUPPORT</v>
          </cell>
          <cell r="D817" t="str">
            <v>903 - AIRLINE TRAVEL</v>
          </cell>
          <cell r="E817">
            <v>111</v>
          </cell>
        </row>
        <row r="818">
          <cell r="A818" t="str">
            <v>Total R51185 - CALL CTR OPERATIONS11188000000 - REGIONAL CUSTOMER SERVICE CENTER SUPPORT646 - VEHICLE-OCCASNAL USE</v>
          </cell>
          <cell r="B818" t="str">
            <v>Total R51185 - CALL CTR OPERATIONS</v>
          </cell>
          <cell r="C818" t="str">
            <v>11188000000 - REGIONAL CUSTOMER SERVICE CENTER SUPPORT</v>
          </cell>
          <cell r="D818" t="str">
            <v>646 - VEHICLE-OCCASNAL USE</v>
          </cell>
          <cell r="E818">
            <v>438</v>
          </cell>
        </row>
        <row r="819">
          <cell r="A819" t="str">
            <v>Total R51185 - CALL CTR OPERATIONS11188000000 - REGIONAL CUSTOMER SERVICE CENTER SUPPORT772 - VEHICLE - CAR RENTAL</v>
          </cell>
          <cell r="B819" t="str">
            <v>Total R51185 - CALL CTR OPERATIONS</v>
          </cell>
          <cell r="C819" t="str">
            <v>11188000000 - REGIONAL CUSTOMER SERVICE CENTER SUPPORT</v>
          </cell>
          <cell r="D819" t="str">
            <v>772 - VEHICLE - CAR RENTAL</v>
          </cell>
          <cell r="E819">
            <v>39</v>
          </cell>
        </row>
        <row r="820">
          <cell r="A820" t="str">
            <v>Total R51185 - CALL CTR OPERATIONS11188000000 - REGIONAL CUSTOMER SERVICE CENTER SUPPORTb. Employee Related Expenses</v>
          </cell>
          <cell r="B820" t="str">
            <v>Total R51185 - CALL CTR OPERATIONS</v>
          </cell>
          <cell r="C820" t="str">
            <v>11188000000 - REGIONAL CUSTOMER SERVICE CENTER SUPPORT</v>
          </cell>
          <cell r="D820" t="str">
            <v>b. Employee Related Expenses</v>
          </cell>
          <cell r="E820">
            <v>1825</v>
          </cell>
        </row>
        <row r="821">
          <cell r="A821" t="str">
            <v>Total R51185 - CALL CTR OPERATIONS11188000000 - REGIONAL CUSTOMER SERVICE CENTER SUPPORT662 - CONTRACTOR</v>
          </cell>
          <cell r="B821" t="str">
            <v>Total R51185 - CALL CTR OPERATIONS</v>
          </cell>
          <cell r="C821" t="str">
            <v>11188000000 - REGIONAL CUSTOMER SERVICE CENTER SUPPORT</v>
          </cell>
          <cell r="D821" t="str">
            <v>662 - CONTRACTOR</v>
          </cell>
          <cell r="E821">
            <v>78</v>
          </cell>
        </row>
        <row r="822">
          <cell r="A822" t="str">
            <v>Total R51185 - CALL CTR OPERATIONS11188000000 - REGIONAL CUSTOMER SERVICE CENTER SUPPORT685 - EDP OUTSIDE</v>
          </cell>
          <cell r="B822" t="str">
            <v>Total R51185 - CALL CTR OPERATIONS</v>
          </cell>
          <cell r="C822" t="str">
            <v>11188000000 - REGIONAL CUSTOMER SERVICE CENTER SUPPORT</v>
          </cell>
          <cell r="D822" t="str">
            <v>685 - EDP OUTSIDE</v>
          </cell>
          <cell r="E822">
            <v>48000</v>
          </cell>
        </row>
        <row r="823">
          <cell r="A823" t="str">
            <v>Total R51185 - CALL CTR OPERATIONS11188000000 - REGIONAL CUSTOMER SERVICE CENTER SUPPORT692 - PROFESSIONAL SERVICES</v>
          </cell>
          <cell r="B823" t="str">
            <v>Total R51185 - CALL CTR OPERATIONS</v>
          </cell>
          <cell r="C823" t="str">
            <v>11188000000 - REGIONAL CUSTOMER SERVICE CENTER SUPPORT</v>
          </cell>
          <cell r="D823" t="str">
            <v>692 - PROFESSIONAL SERVICES</v>
          </cell>
          <cell r="E823">
            <v>16674</v>
          </cell>
        </row>
        <row r="824">
          <cell r="A824" t="str">
            <v>Total R51185 - CALL CTR OPERATIONS11188000000 - REGIONAL CUSTOMER SERVICE CENTER SUPPORT720 - COMMUNICATIONS - PRINT</v>
          </cell>
          <cell r="B824" t="str">
            <v>Total R51185 - CALL CTR OPERATIONS</v>
          </cell>
          <cell r="C824" t="str">
            <v>11188000000 - REGIONAL CUSTOMER SERVICE CENTER SUPPORT</v>
          </cell>
          <cell r="D824" t="str">
            <v>720 - COMMUNICATIONS - PRINT</v>
          </cell>
          <cell r="E824">
            <v>1873</v>
          </cell>
        </row>
        <row r="825">
          <cell r="A825" t="str">
            <v>Total R51185 - CALL CTR OPERATIONS11188000000 - REGIONAL CUSTOMER SERVICE CENTER SUPPORTc. Contractors &amp; Professional Services</v>
          </cell>
          <cell r="B825" t="str">
            <v>Total R51185 - CALL CTR OPERATIONS</v>
          </cell>
          <cell r="C825" t="str">
            <v>11188000000 - REGIONAL CUSTOMER SERVICE CENTER SUPPORT</v>
          </cell>
          <cell r="D825" t="str">
            <v>c. Contractors &amp; Professional Services</v>
          </cell>
          <cell r="E825">
            <v>66625</v>
          </cell>
        </row>
        <row r="826">
          <cell r="A826" t="str">
            <v>Total R51185 - CALL CTR OPERATIONS11188000000 - REGIONAL CUSTOMER SERVICE CENTER SUPPORT841 - MCRO CMP HRDW PURCH</v>
          </cell>
          <cell r="B826" t="str">
            <v>Total R51185 - CALL CTR OPERATIONS</v>
          </cell>
          <cell r="C826" t="str">
            <v>11188000000 - REGIONAL CUSTOMER SERVICE CENTER SUPPORT</v>
          </cell>
          <cell r="D826" t="str">
            <v>841 - MCRO CMP HRDW PURCH</v>
          </cell>
          <cell r="E826">
            <v>0</v>
          </cell>
        </row>
        <row r="827">
          <cell r="A827" t="str">
            <v>Total R51185 - CALL CTR OPERATIONS11188000000 - REGIONAL CUSTOMER SERVICE CENTER SUPPORT810 - LONG DIST. TEL SERV.</v>
          </cell>
          <cell r="B827" t="str">
            <v>Total R51185 - CALL CTR OPERATIONS</v>
          </cell>
          <cell r="C827" t="str">
            <v>11188000000 - REGIONAL CUSTOMER SERVICE CENTER SUPPORT</v>
          </cell>
          <cell r="D827" t="str">
            <v>810 - LONG DIST. TEL SERV.</v>
          </cell>
          <cell r="E827">
            <v>102883</v>
          </cell>
        </row>
        <row r="828">
          <cell r="A828" t="str">
            <v>Total R51185 - CALL CTR OPERATIONS11188000000 - REGIONAL CUSTOMER SERVICE CENTER SUPPORT811 - LOCAL TEL. SERVICE</v>
          </cell>
          <cell r="B828" t="str">
            <v>Total R51185 - CALL CTR OPERATIONS</v>
          </cell>
          <cell r="C828" t="str">
            <v>11188000000 - REGIONAL CUSTOMER SERVICE CENTER SUPPORT</v>
          </cell>
          <cell r="D828" t="str">
            <v>811 - LOCAL TEL. SERVICE</v>
          </cell>
          <cell r="E828">
            <v>41230</v>
          </cell>
        </row>
        <row r="829">
          <cell r="A829" t="str">
            <v>Total R51185 - CALL CTR OPERATIONS11188000000 - REGIONAL CUSTOMER SERVICE CENTER SUPPORT813 - TELECOM EQUIP/MAINT</v>
          </cell>
          <cell r="B829" t="str">
            <v>Total R51185 - CALL CTR OPERATIONS</v>
          </cell>
          <cell r="C829" t="str">
            <v>11188000000 - REGIONAL CUSTOMER SERVICE CENTER SUPPORT</v>
          </cell>
          <cell r="D829" t="str">
            <v>813 - TELECOM EQUIP/MAINT</v>
          </cell>
          <cell r="E829">
            <v>164459</v>
          </cell>
        </row>
        <row r="830">
          <cell r="A830" t="str">
            <v>Total R51185 - CALL CTR OPERATIONS11188000000 - REGIONAL CUSTOMER SERVICE CENTER SUPPORT814 - CELLULAR MON TEL EXP</v>
          </cell>
          <cell r="B830" t="str">
            <v>Total R51185 - CALL CTR OPERATIONS</v>
          </cell>
          <cell r="C830" t="str">
            <v>11188000000 - REGIONAL CUSTOMER SERVICE CENTER SUPPORT</v>
          </cell>
          <cell r="D830" t="str">
            <v>814 - CELLULAR MON TEL EXP</v>
          </cell>
          <cell r="E830">
            <v>750</v>
          </cell>
        </row>
        <row r="831">
          <cell r="A831" t="str">
            <v>Total R51185 - CALL CTR OPERATIONS11188000000 - REGIONAL CUSTOMER SERVICE CENTER SUPPORTd. Technology Expenditures</v>
          </cell>
          <cell r="B831" t="str">
            <v>Total R51185 - CALL CTR OPERATIONS</v>
          </cell>
          <cell r="C831" t="str">
            <v>11188000000 - REGIONAL CUSTOMER SERVICE CENTER SUPPORT</v>
          </cell>
          <cell r="D831" t="str">
            <v>d. Technology Expenditures</v>
          </cell>
          <cell r="E831">
            <v>309322</v>
          </cell>
        </row>
        <row r="832">
          <cell r="A832" t="str">
            <v>Total R51185 - CALL CTR OPERATIONS11188000000 - REGIONAL CUSTOMER SERVICE CENTER SUPPORT628 - OFFICE EQUIP-MAINT.</v>
          </cell>
          <cell r="B832" t="str">
            <v>Total R51185 - CALL CTR OPERATIONS</v>
          </cell>
          <cell r="C832" t="str">
            <v>11188000000 - REGIONAL CUSTOMER SERVICE CENTER SUPPORT</v>
          </cell>
          <cell r="D832" t="str">
            <v>628 - OFFICE EQUIP-MAINT.</v>
          </cell>
          <cell r="E832">
            <v>7.27</v>
          </cell>
        </row>
        <row r="833">
          <cell r="A833" t="str">
            <v>Total R51185 - CALL CTR OPERATIONS11188000000 - REGIONAL CUSTOMER SERVICE CENTER SUPPORT629 - OFFICE SUPPLIES</v>
          </cell>
          <cell r="B833" t="str">
            <v>Total R51185 - CALL CTR OPERATIONS</v>
          </cell>
          <cell r="C833" t="str">
            <v>11188000000 - REGIONAL CUSTOMER SERVICE CENTER SUPPORT</v>
          </cell>
          <cell r="D833" t="str">
            <v>629 - OFFICE SUPPLIES</v>
          </cell>
          <cell r="E833">
            <v>67</v>
          </cell>
        </row>
        <row r="834">
          <cell r="A834" t="str">
            <v>Total R51185 - CALL CTR OPERATIONS11188000000 - REGIONAL CUSTOMER SERVICE CENTER SUPPORT630 - POSTAGE</v>
          </cell>
          <cell r="B834" t="str">
            <v>Total R51185 - CALL CTR OPERATIONS</v>
          </cell>
          <cell r="C834" t="str">
            <v>11188000000 - REGIONAL CUSTOMER SERVICE CENTER SUPPORT</v>
          </cell>
          <cell r="D834" t="str">
            <v>630 - POSTAGE</v>
          </cell>
          <cell r="E834">
            <v>4.16</v>
          </cell>
        </row>
        <row r="835">
          <cell r="A835" t="str">
            <v>Total R51185 - CALL CTR OPERATIONS11188000000 - REGIONAL CUSTOMER SERVICE CENTER SUPPORT636 - OFFICE EQUIPMENT - RENT</v>
          </cell>
          <cell r="B835" t="str">
            <v>Total R51185 - CALL CTR OPERATIONS</v>
          </cell>
          <cell r="C835" t="str">
            <v>11188000000 - REGIONAL CUSTOMER SERVICE CENTER SUPPORT</v>
          </cell>
          <cell r="D835" t="str">
            <v>636 - OFFICE EQUIPMENT - RENT</v>
          </cell>
          <cell r="E835">
            <v>267</v>
          </cell>
        </row>
        <row r="836">
          <cell r="A836" t="str">
            <v>Total R51185 - CALL CTR OPERATIONS11188000000 - REGIONAL CUSTOMER SERVICE CENTER SUPPORT634 - FORMS &amp; DUPLICATING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634 - FORMS &amp; DUPLICATING</v>
          </cell>
          <cell r="E836">
            <v>67</v>
          </cell>
        </row>
        <row r="837">
          <cell r="A837" t="str">
            <v>Total R51185 - CALL CTR OPERATIONS11188000000 - REGIONAL CUSTOMER SERVICE CENTER SUPPORTj. Office &amp; Facilities Administration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j. Office &amp; Facilities Administration</v>
          </cell>
          <cell r="E837">
            <v>412.43</v>
          </cell>
        </row>
        <row r="838">
          <cell r="A838" t="str">
            <v>Total R51185 - CALL CTR OPERATIONS11188000000 - REGIONAL CUSTOMER SERVICE CENTER SUPPORTEAC Total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EAC Total</v>
          </cell>
          <cell r="E838">
            <v>402955.43</v>
          </cell>
        </row>
        <row r="839">
          <cell r="A839" t="str">
            <v>Total R51185 - CALL CTR OPERATIONS11343000000 - CSO ADMINISTRATION802 - RG PAY-NON BARG FIXD</v>
          </cell>
          <cell r="B839" t="str">
            <v>Total R51185 - CALL CTR OPERATIONS</v>
          </cell>
          <cell r="C839" t="str">
            <v>11343000000 - CSO ADMINISTRATION</v>
          </cell>
          <cell r="D839" t="str">
            <v>802 - RG PAY-NON BARG FIXD</v>
          </cell>
          <cell r="E839">
            <v>19325</v>
          </cell>
        </row>
        <row r="840">
          <cell r="A840" t="str">
            <v>Total R51185 - CALL CTR OPERATIONS11343000000 - CSO ADMINISTRATION803 - REG PAY-EXEMPT FIXED</v>
          </cell>
          <cell r="B840" t="str">
            <v>Total R51185 - CALL CTR OPERATIONS</v>
          </cell>
          <cell r="C840" t="str">
            <v>11343000000 - CSO ADMINISTRATION</v>
          </cell>
          <cell r="D840" t="str">
            <v>803 - REG PAY-EXEMPT FIXED</v>
          </cell>
          <cell r="E840">
            <v>203396</v>
          </cell>
        </row>
        <row r="841">
          <cell r="A841" t="str">
            <v>Total R51185 - CALL CTR OPERATIONS11343000000 - CSO ADMINISTRATION805 - OT PAY-NON BARG FIX</v>
          </cell>
          <cell r="B841" t="str">
            <v>Total R51185 - CALL CTR OPERATIONS</v>
          </cell>
          <cell r="C841" t="str">
            <v>11343000000 - CSO ADMINISTRATION</v>
          </cell>
          <cell r="D841" t="str">
            <v>805 - OT PAY-NON BARG FIX</v>
          </cell>
          <cell r="E841">
            <v>30918</v>
          </cell>
        </row>
        <row r="842">
          <cell r="A842" t="str">
            <v>Total R51185 - CALL CTR OPERATIONS11343000000 - CSO ADMINISTRATION806 - OT PAY-EXEMPT FIXED</v>
          </cell>
          <cell r="B842" t="str">
            <v>Total R51185 - CALL CTR OPERATIONS</v>
          </cell>
          <cell r="C842" t="str">
            <v>11343000000 - CSO ADMINISTRATION</v>
          </cell>
          <cell r="D842" t="str">
            <v>806 - OT PAY-EXEMPT FIXED</v>
          </cell>
          <cell r="E842">
            <v>1508</v>
          </cell>
        </row>
        <row r="843">
          <cell r="A843" t="str">
            <v>Total R51185 - CALL CTR OPERATIONS11343000000 - CSO ADMINISTRATION620 - MEALS - OVERTIME</v>
          </cell>
          <cell r="B843" t="str">
            <v>Total R51185 - CALL CTR OPERATIONS</v>
          </cell>
          <cell r="C843" t="str">
            <v>11343000000 - CSO ADMINISTRATION</v>
          </cell>
          <cell r="D843" t="str">
            <v>620 - MEALS - OVERTIME</v>
          </cell>
          <cell r="E843">
            <v>1577</v>
          </cell>
        </row>
        <row r="844">
          <cell r="A844" t="str">
            <v>Total R51185 - CALL CTR OPERATIONS11343000000 - CSO ADMINISTRATIONa. Salaries &amp; Wages</v>
          </cell>
          <cell r="B844" t="str">
            <v>Total R51185 - CALL CTR OPERATIONS</v>
          </cell>
          <cell r="C844" t="str">
            <v>11343000000 - CSO ADMINISTRATION</v>
          </cell>
          <cell r="D844" t="str">
            <v>a. Salaries &amp; Wages</v>
          </cell>
          <cell r="E844">
            <v>256724</v>
          </cell>
        </row>
        <row r="845">
          <cell r="A845" t="str">
            <v>Total R51185 - CALL CTR OPERATIONS11343000000 - CSO ADMINISTRATION621 - BOOK PER., SUBSCRIP.</v>
          </cell>
          <cell r="B845" t="str">
            <v>Total R51185 - CALL CTR OPERATIONS</v>
          </cell>
          <cell r="C845" t="str">
            <v>11343000000 - CSO ADMINISTRATION</v>
          </cell>
          <cell r="D845" t="str">
            <v>621 - BOOK PER., SUBSCRIP.</v>
          </cell>
          <cell r="E845">
            <v>12</v>
          </cell>
        </row>
        <row r="846">
          <cell r="A846" t="str">
            <v>Total R51185 - CALL CTR OPERATIONS11343000000 - CSO ADMINISTRATION668 - EDUCATION AND TRAINING</v>
          </cell>
          <cell r="B846" t="str">
            <v>Total R51185 - CALL CTR OPERATIONS</v>
          </cell>
          <cell r="C846" t="str">
            <v>11343000000 - CSO ADMINISTRATION</v>
          </cell>
          <cell r="D846" t="str">
            <v>668 - EDUCATION AND TRAINING</v>
          </cell>
          <cell r="E846">
            <v>229</v>
          </cell>
        </row>
        <row r="847">
          <cell r="A847" t="str">
            <v>Total R51185 - CALL CTR OPERATIONS11343000000 - CSO ADMINISTRATION624 - EMPLOYEE RELATIONS</v>
          </cell>
          <cell r="B847" t="str">
            <v>Total R51185 - CALL CTR OPERATIONS</v>
          </cell>
          <cell r="C847" t="str">
            <v>11343000000 - CSO ADMINISTRATION</v>
          </cell>
          <cell r="D847" t="str">
            <v>624 - EMPLOYEE RELATIONS</v>
          </cell>
          <cell r="E847">
            <v>3250</v>
          </cell>
        </row>
        <row r="848">
          <cell r="A848" t="str">
            <v>Total R51185 - CALL CTR OPERATIONS11343000000 - CSO ADMINISTRATION625 - EXP. ACCTS. &amp; TRAVEL</v>
          </cell>
          <cell r="B848" t="str">
            <v>Total R51185 - CALL CTR OPERATIONS</v>
          </cell>
          <cell r="C848" t="str">
            <v>11343000000 - CSO ADMINISTRATION</v>
          </cell>
          <cell r="D848" t="str">
            <v>625 - EXP. ACCTS. &amp; TRAVEL</v>
          </cell>
          <cell r="E848">
            <v>1756</v>
          </cell>
        </row>
        <row r="849">
          <cell r="A849" t="str">
            <v>Total R51185 - CALL CTR OPERATIONS11343000000 - CSO ADMINISTRATION901 - BUSINESS MEALS</v>
          </cell>
          <cell r="B849" t="str">
            <v>Total R51185 - CALL CTR OPERATIONS</v>
          </cell>
          <cell r="C849" t="str">
            <v>11343000000 - CSO ADMINISTRATION</v>
          </cell>
          <cell r="D849" t="str">
            <v>901 - BUSINESS MEALS</v>
          </cell>
          <cell r="E849">
            <v>1160</v>
          </cell>
        </row>
        <row r="850">
          <cell r="A850" t="str">
            <v>Total R51185 - CALL CTR OPERATIONS11343000000 - CSO ADMINISTRATION902 - HOTEL / LODGING</v>
          </cell>
          <cell r="B850" t="str">
            <v>Total R51185 - CALL CTR OPERATIONS</v>
          </cell>
          <cell r="C850" t="str">
            <v>11343000000 - CSO ADMINISTRATION</v>
          </cell>
          <cell r="D850" t="str">
            <v>902 - HOTEL / LODGING</v>
          </cell>
          <cell r="E850">
            <v>175</v>
          </cell>
        </row>
        <row r="851">
          <cell r="A851" t="str">
            <v>Total R51185 - CALL CTR OPERATIONS11343000000 - CSO ADMINISTRATION903 - AIRLINE TRAVEL</v>
          </cell>
          <cell r="B851" t="str">
            <v>Total R51185 - CALL CTR OPERATIONS</v>
          </cell>
          <cell r="C851" t="str">
            <v>11343000000 - CSO ADMINISTRATION</v>
          </cell>
          <cell r="D851" t="str">
            <v>903 - AIRLINE TRAVEL</v>
          </cell>
          <cell r="E851">
            <v>46</v>
          </cell>
        </row>
        <row r="852">
          <cell r="A852" t="str">
            <v>Total R51185 - CALL CTR OPERATIONS11343000000 - CSO ADMINISTRATION646 - VEHICLE-OCCASNAL USE</v>
          </cell>
          <cell r="B852" t="str">
            <v>Total R51185 - CALL CTR OPERATIONS</v>
          </cell>
          <cell r="C852" t="str">
            <v>11343000000 - CSO ADMINISTRATION</v>
          </cell>
          <cell r="D852" t="str">
            <v>646 - VEHICLE-OCCASNAL USE</v>
          </cell>
          <cell r="E852">
            <v>1140</v>
          </cell>
        </row>
        <row r="853">
          <cell r="A853" t="str">
            <v>Total R51185 - CALL CTR OPERATIONS11343000000 - CSO ADMINISTRATION648 - VEHICLE - CONTRACT</v>
          </cell>
          <cell r="B853" t="str">
            <v>Total R51185 - CALL CTR OPERATIONS</v>
          </cell>
          <cell r="C853" t="str">
            <v>11343000000 - CSO ADMINISTRATION</v>
          </cell>
          <cell r="D853" t="str">
            <v>648 - VEHICLE - CONTRACT</v>
          </cell>
          <cell r="E853">
            <v>149</v>
          </cell>
        </row>
        <row r="854">
          <cell r="A854" t="str">
            <v>Total R51185 - CALL CTR OPERATIONS11343000000 - CSO ADMINISTRATION772 - VEHICLE - CAR RENTAL</v>
          </cell>
          <cell r="B854" t="str">
            <v>Total R51185 - CALL CTR OPERATIONS</v>
          </cell>
          <cell r="C854" t="str">
            <v>11343000000 - CSO ADMINISTRATION</v>
          </cell>
          <cell r="D854" t="str">
            <v>772 - VEHICLE - CAR RENTAL</v>
          </cell>
          <cell r="E854">
            <v>30</v>
          </cell>
        </row>
        <row r="855">
          <cell r="A855" t="str">
            <v>Total R51185 - CALL CTR OPERATIONS11343000000 - CSO ADMINISTRATION680 - MEMB,DUES,PROF.-INDV</v>
          </cell>
          <cell r="B855" t="str">
            <v>Total R51185 - CALL CTR OPERATIONS</v>
          </cell>
          <cell r="C855" t="str">
            <v>11343000000 - CSO ADMINISTRATION</v>
          </cell>
          <cell r="D855" t="str">
            <v>680 - MEMB,DUES,PROF.-INDV</v>
          </cell>
          <cell r="E855">
            <v>6</v>
          </cell>
        </row>
        <row r="856">
          <cell r="A856" t="str">
            <v>Total R51185 - CALL CTR OPERATIONS11343000000 - CSO ADMINISTRATION682 - MEMB,DUES,PROF.-CORP</v>
          </cell>
          <cell r="B856" t="str">
            <v>Total R51185 - CALL CTR OPERATIONS</v>
          </cell>
          <cell r="C856" t="str">
            <v>11343000000 - CSO ADMINISTRATION</v>
          </cell>
          <cell r="D856" t="str">
            <v>682 - MEMB,DUES,PROF.-CORP</v>
          </cell>
          <cell r="E856">
            <v>7</v>
          </cell>
        </row>
        <row r="857">
          <cell r="A857" t="str">
            <v>Total R51185 - CALL CTR OPERATIONS11343000000 - CSO ADMINISTRATIONb. Employee Related Expenses</v>
          </cell>
          <cell r="B857" t="str">
            <v>Total R51185 - CALL CTR OPERATIONS</v>
          </cell>
          <cell r="C857" t="str">
            <v>11343000000 - CSO ADMINISTRATION</v>
          </cell>
          <cell r="D857" t="str">
            <v>b. Employee Related Expenses</v>
          </cell>
          <cell r="E857">
            <v>7960</v>
          </cell>
        </row>
        <row r="858">
          <cell r="A858" t="str">
            <v>Total R51185 - CALL CTR OPERATIONS11343000000 - CSO ADMINISTRATION946 - CONTRACTOR-NON-HAZD DISPO</v>
          </cell>
          <cell r="B858" t="str">
            <v>Total R51185 - CALL CTR OPERATIONS</v>
          </cell>
          <cell r="C858" t="str">
            <v>11343000000 - CSO ADMINISTRATION</v>
          </cell>
          <cell r="D858" t="str">
            <v>946 - CONTRACTOR-NON-HAZD DISPO</v>
          </cell>
          <cell r="E858">
            <v>17.14</v>
          </cell>
        </row>
        <row r="859">
          <cell r="A859" t="str">
            <v>Total R51185 - CALL CTR OPERATIONS11343000000 - CSO ADMINISTRATION662 - CONTRACTOR</v>
          </cell>
          <cell r="B859" t="str">
            <v>Total R51185 - CALL CTR OPERATIONS</v>
          </cell>
          <cell r="C859" t="str">
            <v>11343000000 - CSO ADMINISTRATION</v>
          </cell>
          <cell r="D859" t="str">
            <v>662 - CONTRACTOR</v>
          </cell>
          <cell r="E859">
            <v>363</v>
          </cell>
        </row>
        <row r="860">
          <cell r="A860" t="str">
            <v>Total R51185 - CALL CTR OPERATIONS11343000000 - CSO ADMINISTRATION690 - ENVIRONMENTAL SERVICES</v>
          </cell>
          <cell r="B860" t="str">
            <v>Total R51185 - CALL CTR OPERATIONS</v>
          </cell>
          <cell r="C860" t="str">
            <v>11343000000 - CSO ADMINISTRATION</v>
          </cell>
          <cell r="D860" t="str">
            <v>690 - ENVIRONMENTAL SERVICES</v>
          </cell>
          <cell r="E860">
            <v>1.01</v>
          </cell>
        </row>
        <row r="861">
          <cell r="A861" t="str">
            <v>Total R51185 - CALL CTR OPERATIONS11343000000 - CSO ADMINISTRATION693 - OUTSIDE SERVICES</v>
          </cell>
          <cell r="B861" t="str">
            <v>Total R51185 - CALL CTR OPERATIONS</v>
          </cell>
          <cell r="C861" t="str">
            <v>11343000000 - CSO ADMINISTRATION</v>
          </cell>
          <cell r="D861" t="str">
            <v>693 - OUTSIDE SERVICES</v>
          </cell>
          <cell r="E861">
            <v>9.11</v>
          </cell>
        </row>
        <row r="862">
          <cell r="A862" t="str">
            <v>Total R51185 - CALL CTR OPERATIONS11343000000 - CSO ADMINISTRATION692 - PROFESSIONAL SERVICES</v>
          </cell>
          <cell r="B862" t="str">
            <v>Total R51185 - CALL CTR OPERATIONS</v>
          </cell>
          <cell r="C862" t="str">
            <v>11343000000 - CSO ADMINISTRATION</v>
          </cell>
          <cell r="D862" t="str">
            <v>692 - PROFESSIONAL SERVICES</v>
          </cell>
          <cell r="E862">
            <v>105</v>
          </cell>
        </row>
        <row r="863">
          <cell r="A863" t="str">
            <v>Total R51185 - CALL CTR OPERATIONS11343000000 - CSO ADMINISTRATIONc. Contractors &amp; Professional Services</v>
          </cell>
          <cell r="B863" t="str">
            <v>Total R51185 - CALL CTR OPERATIONS</v>
          </cell>
          <cell r="C863" t="str">
            <v>11343000000 - CSO ADMINISTRATION</v>
          </cell>
          <cell r="D863" t="str">
            <v>c. Contractors &amp; Professional Services</v>
          </cell>
          <cell r="E863">
            <v>495.26</v>
          </cell>
        </row>
        <row r="864">
          <cell r="A864" t="str">
            <v>Total R51185 - CALL CTR OPERATIONS11343000000 - CSO ADMINISTRATION741 - MICRO COMPUTER SFTWR</v>
          </cell>
          <cell r="B864" t="str">
            <v>Total R51185 - CALL CTR OPERATIONS</v>
          </cell>
          <cell r="C864" t="str">
            <v>11343000000 - CSO ADMINISTRATION</v>
          </cell>
          <cell r="D864" t="str">
            <v>741 - MICRO COMPUTER SFTWR</v>
          </cell>
          <cell r="E864">
            <v>99.36</v>
          </cell>
        </row>
        <row r="865">
          <cell r="A865" t="str">
            <v>Total R51185 - CALL CTR OPERATIONS11343000000 - CSO ADMINISTRATION841 - MCRO CMP HRDW PURCH</v>
          </cell>
          <cell r="B865" t="str">
            <v>Total R51185 - CALL CTR OPERATIONS</v>
          </cell>
          <cell r="C865" t="str">
            <v>11343000000 - CSO ADMINISTRATION</v>
          </cell>
          <cell r="D865" t="str">
            <v>841 - MCRO CMP HRDW PURCH</v>
          </cell>
          <cell r="E865">
            <v>271</v>
          </cell>
        </row>
        <row r="866">
          <cell r="A866" t="str">
            <v>Total R51185 - CALL CTR OPERATIONS11343000000 - CSO ADMINISTRATION811 - LOCAL TEL. SERVICE</v>
          </cell>
          <cell r="B866" t="str">
            <v>Total R51185 - CALL CTR OPERATIONS</v>
          </cell>
          <cell r="C866" t="str">
            <v>11343000000 - CSO ADMINISTRATION</v>
          </cell>
          <cell r="D866" t="str">
            <v>811 - LOCAL TEL. SERVICE</v>
          </cell>
          <cell r="E866">
            <v>335</v>
          </cell>
        </row>
        <row r="867">
          <cell r="A867" t="str">
            <v>Total R51185 - CALL CTR OPERATIONS11343000000 - CSO ADMINISTRATION813 - TELECOM EQUIP/MAINT</v>
          </cell>
          <cell r="B867" t="str">
            <v>Total R51185 - CALL CTR OPERATIONS</v>
          </cell>
          <cell r="C867" t="str">
            <v>11343000000 - CSO ADMINISTRATION</v>
          </cell>
          <cell r="D867" t="str">
            <v>813 - TELECOM EQUIP/MAINT</v>
          </cell>
          <cell r="E867">
            <v>375</v>
          </cell>
        </row>
        <row r="868">
          <cell r="A868" t="str">
            <v>Total R51185 - CALL CTR OPERATIONS11343000000 - CSO ADMINISTRATION814 - CELLULAR MON TEL EXP</v>
          </cell>
          <cell r="B868" t="str">
            <v>Total R51185 - CALL CTR OPERATIONS</v>
          </cell>
          <cell r="C868" t="str">
            <v>11343000000 - CSO ADMINISTRATION</v>
          </cell>
          <cell r="D868" t="str">
            <v>814 - CELLULAR MON TEL EXP</v>
          </cell>
          <cell r="E868">
            <v>1312</v>
          </cell>
        </row>
        <row r="869">
          <cell r="A869" t="str">
            <v>Total R51185 - CALL CTR OPERATIONS11343000000 - CSO ADMINISTRATION818 - PAGERS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818 - PAGERS</v>
          </cell>
          <cell r="E869">
            <v>13</v>
          </cell>
        </row>
        <row r="870">
          <cell r="A870" t="str">
            <v>Total R51185 - CALL CTR OPERATIONS11343000000 - CSO ADMINISTRATIONd. Technology Expenditures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d. Technology Expenditures</v>
          </cell>
          <cell r="E870">
            <v>2405.36</v>
          </cell>
        </row>
        <row r="871">
          <cell r="A871" t="str">
            <v>Total R51185 - CALL CTR OPERATIONS11343000000 - CSO ADMINISTRATION676 - MATERIAL &amp; SUPPL-GEN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676 - MATERIAL &amp; SUPPL-GEN</v>
          </cell>
          <cell r="E871">
            <v>225</v>
          </cell>
        </row>
        <row r="872">
          <cell r="A872" t="str">
            <v>Total R51185 - CALL CTR OPERATIONS11343000000 - CSO ADMINISTRATIONg. Equip, Material &amp; Supplies Expenditures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g. Equip, Material &amp; Supplies Expenditures</v>
          </cell>
          <cell r="E872">
            <v>225</v>
          </cell>
        </row>
        <row r="873">
          <cell r="A873" t="str">
            <v>Total R51185 - CALL CTR OPERATIONS01235000000 - CARE CENTER OUTSOURCING902 - HOTEL / LODGING</v>
          </cell>
          <cell r="B873" t="str">
            <v>Total R51185 - CALL CTR OPERATIONS</v>
          </cell>
          <cell r="C873" t="str">
            <v>01235000000 - CARE CENTER OUTSOURCING</v>
          </cell>
          <cell r="D873" t="str">
            <v>902 - HOTEL / LODGING</v>
          </cell>
          <cell r="E873">
            <v>420</v>
          </cell>
        </row>
        <row r="874">
          <cell r="A874" t="str">
            <v>Total R51185 - CALL CTR OPERATIONS01235000000 - CARE CENTER OUTSOURCING903 - AIRLINE TRAVEL</v>
          </cell>
          <cell r="B874" t="str">
            <v>Total R51185 - CALL CTR OPERATIONS</v>
          </cell>
          <cell r="C874" t="str">
            <v>01235000000 - CARE CENTER OUTSOURCING</v>
          </cell>
          <cell r="D874" t="str">
            <v>903 - AIRLINE TRAVEL</v>
          </cell>
          <cell r="E874">
            <v>400</v>
          </cell>
        </row>
        <row r="875">
          <cell r="A875" t="str">
            <v>Total R51185 - CALL CTR OPERATIONS01235000000 - CARE CENTER OUTSOURCING772 - VEHICLE - CAR RENTAL</v>
          </cell>
          <cell r="B875" t="str">
            <v>Total R51185 - CALL CTR OPERATIONS</v>
          </cell>
          <cell r="C875" t="str">
            <v>01235000000 - CARE CENTER OUTSOURCING</v>
          </cell>
          <cell r="D875" t="str">
            <v>772 - VEHICLE - CAR RENTAL</v>
          </cell>
          <cell r="E875">
            <v>135</v>
          </cell>
        </row>
        <row r="876">
          <cell r="A876" t="str">
            <v>Total R51185 - CALL CTR OPERATIONS01235000000 - CARE CENTER OUTSOURCINGb. Employee Related Expenses</v>
          </cell>
          <cell r="B876" t="str">
            <v>Total R51185 - CALL CTR OPERATIONS</v>
          </cell>
          <cell r="C876" t="str">
            <v>01235000000 - CARE CENTER OUTSOURCING</v>
          </cell>
          <cell r="D876" t="str">
            <v>b. Employee Related Expenses</v>
          </cell>
          <cell r="E876">
            <v>1045</v>
          </cell>
        </row>
        <row r="877">
          <cell r="A877" t="str">
            <v>Total R51185 - CALL CTR OPERATIONS01235000000 - CARE CENTER OUTSOURCING692 - PROFESSIONAL SERVICES</v>
          </cell>
          <cell r="B877" t="str">
            <v>Total R51185 - CALL CTR OPERATIONS</v>
          </cell>
          <cell r="C877" t="str">
            <v>01235000000 - CARE CENTER OUTSOURCING</v>
          </cell>
          <cell r="D877" t="str">
            <v>692 - PROFESSIONAL SERVICES</v>
          </cell>
          <cell r="E877">
            <v>687891</v>
          </cell>
        </row>
        <row r="878">
          <cell r="A878" t="str">
            <v>Total R51185 - CALL CTR OPERATIONS01235000000 - CARE CENTER OUTSOURCINGc. Contractors &amp; Professional Services</v>
          </cell>
          <cell r="B878" t="str">
            <v>Total R51185 - CALL CTR OPERATIONS</v>
          </cell>
          <cell r="C878" t="str">
            <v>01235000000 - CARE CENTER OUTSOURCING</v>
          </cell>
          <cell r="D878" t="str">
            <v>c. Contractors &amp; Professional Services</v>
          </cell>
          <cell r="E878">
            <v>687891</v>
          </cell>
        </row>
        <row r="879">
          <cell r="A879" t="str">
            <v>Total R51185 - CALL CTR OPERATIONS01235000000 - CARE CENTER OUTSOURCING810 - LONG DIST. TEL SERV.</v>
          </cell>
          <cell r="B879" t="str">
            <v>Total R51185 - CALL CTR OPERATIONS</v>
          </cell>
          <cell r="C879" t="str">
            <v>01235000000 - CARE CENTER OUTSOURCING</v>
          </cell>
          <cell r="D879" t="str">
            <v>810 - LONG DIST. TEL SERV.</v>
          </cell>
          <cell r="E879">
            <v>27750</v>
          </cell>
        </row>
        <row r="880">
          <cell r="A880" t="str">
            <v>Total R51185 - CALL CTR OPERATIONS01235000000 - CARE CENTER OUTSOURCINGd. Technology Expenditures</v>
          </cell>
          <cell r="B880" t="str">
            <v>Total R51185 - CALL CTR OPERATIONS</v>
          </cell>
          <cell r="C880" t="str">
            <v>01235000000 - CARE CENTER OUTSOURCING</v>
          </cell>
          <cell r="D880" t="str">
            <v>d. Technology Expenditures</v>
          </cell>
          <cell r="E880">
            <v>27750</v>
          </cell>
        </row>
        <row r="881">
          <cell r="A881" t="str">
            <v>Total R51185 - CALL CTR OPERATIONS01235000000 - CARE CENTER OUTSOURCINGEAC Total</v>
          </cell>
          <cell r="B881" t="str">
            <v>Total R51185 - CALL CTR OPERATIONS</v>
          </cell>
          <cell r="C881" t="str">
            <v>01235000000 - CARE CENTER OUTSOURCING</v>
          </cell>
          <cell r="D881" t="str">
            <v>EAC Total</v>
          </cell>
          <cell r="E881">
            <v>716686</v>
          </cell>
        </row>
        <row r="882">
          <cell r="A882" t="str">
            <v>Total R51185 - CALL CTR OPERATIONS01554000000 - CUST CARE PROCESS COORDINATORS802 - RG PAY-NON BARG FIXD</v>
          </cell>
          <cell r="B882" t="str">
            <v>Total R51185 - CALL CTR OPERATIONS</v>
          </cell>
          <cell r="C882" t="str">
            <v>01554000000 - CUST CARE PROCESS COORDINATORS</v>
          </cell>
          <cell r="D882" t="str">
            <v>802 - RG PAY-NON BARG FIXD</v>
          </cell>
          <cell r="E882">
            <v>3179</v>
          </cell>
        </row>
        <row r="883">
          <cell r="A883" t="str">
            <v>Total R51185 - CALL CTR OPERATIONS01554000000 - CUST CARE PROCESS COORDINATORS803 - REG PAY-EXEMPT FIXED</v>
          </cell>
          <cell r="B883" t="str">
            <v>Total R51185 - CALL CTR OPERATIONS</v>
          </cell>
          <cell r="C883" t="str">
            <v>01554000000 - CUST CARE PROCESS COORDINATORS</v>
          </cell>
          <cell r="D883" t="str">
            <v>803 - REG PAY-EXEMPT FIXED</v>
          </cell>
          <cell r="E883">
            <v>45955</v>
          </cell>
        </row>
        <row r="884">
          <cell r="A884" t="str">
            <v>Total R51185 - CALL CTR OPERATIONS01554000000 - CUST CARE PROCESS COORDINATORS806 - OT PAY-EXEMPT FIXED</v>
          </cell>
          <cell r="B884" t="str">
            <v>Total R51185 - CALL CTR OPERATIONS</v>
          </cell>
          <cell r="C884" t="str">
            <v>01554000000 - CUST CARE PROCESS COORDINATORS</v>
          </cell>
          <cell r="D884" t="str">
            <v>806 - OT PAY-EXEMPT FIXED</v>
          </cell>
          <cell r="E884">
            <v>125</v>
          </cell>
        </row>
        <row r="885">
          <cell r="A885" t="str">
            <v>Total R51185 - CALL CTR OPERATIONS01554000000 - CUST CARE PROCESS COORDINATORSa. Salaries &amp; Wages</v>
          </cell>
          <cell r="B885" t="str">
            <v>Total R51185 - CALL CTR OPERATIONS</v>
          </cell>
          <cell r="C885" t="str">
            <v>01554000000 - CUST CARE PROCESS COORDINATORS</v>
          </cell>
          <cell r="D885" t="str">
            <v>a. Salaries &amp; Wages</v>
          </cell>
          <cell r="E885">
            <v>49259</v>
          </cell>
        </row>
        <row r="886">
          <cell r="A886" t="str">
            <v>Total R51185 - CALL CTR OPERATIONS01554000000 - CUST CARE PROCESS COORDINATORS621 - BOOK PER., SUBSCRIP.</v>
          </cell>
          <cell r="B886" t="str">
            <v>Total R51185 - CALL CTR OPERATIONS</v>
          </cell>
          <cell r="C886" t="str">
            <v>01554000000 - CUST CARE PROCESS COORDINATORS</v>
          </cell>
          <cell r="D886" t="str">
            <v>621 - BOOK PER., SUBSCRIP.</v>
          </cell>
          <cell r="E886">
            <v>5</v>
          </cell>
        </row>
        <row r="887">
          <cell r="A887" t="str">
            <v>Total R51185 - CALL CTR OPERATIONS01554000000 - CUST CARE PROCESS COORDINATORS668 - EDUCATION AND TRAINING</v>
          </cell>
          <cell r="B887" t="str">
            <v>Total R51185 - CALL CTR OPERATIONS</v>
          </cell>
          <cell r="C887" t="str">
            <v>01554000000 - CUST CARE PROCESS COORDINATORS</v>
          </cell>
          <cell r="D887" t="str">
            <v>668 - EDUCATION AND TRAINING</v>
          </cell>
          <cell r="E887">
            <v>158</v>
          </cell>
        </row>
        <row r="888">
          <cell r="A888" t="str">
            <v>Total R51185 - CALL CTR OPERATIONS01554000000 - CUST CARE PROCESS COORDINATORS624 - EMPLOYEE RELATIONS</v>
          </cell>
          <cell r="B888" t="str">
            <v>Total R51185 - CALL CTR OPERATIONS</v>
          </cell>
          <cell r="C888" t="str">
            <v>01554000000 - CUST CARE PROCESS COORDINATORS</v>
          </cell>
          <cell r="D888" t="str">
            <v>624 - EMPLOYEE RELATIONS</v>
          </cell>
          <cell r="E888">
            <v>100</v>
          </cell>
        </row>
        <row r="889">
          <cell r="A889" t="str">
            <v>Total R51185 - CALL CTR OPERATIONS01554000000 - CUST CARE PROCESS COORDINATORS625 - EXP. ACCTS. &amp; TRAVEL</v>
          </cell>
          <cell r="B889" t="str">
            <v>Total R51185 - CALL CTR OPERATIONS</v>
          </cell>
          <cell r="C889" t="str">
            <v>01554000000 - CUST CARE PROCESS COORDINATORS</v>
          </cell>
          <cell r="D889" t="str">
            <v>625 - EXP. ACCTS. &amp; TRAVEL</v>
          </cell>
          <cell r="E889">
            <v>75</v>
          </cell>
        </row>
        <row r="890">
          <cell r="A890" t="str">
            <v>Total R51185 - CALL CTR OPERATIONS01554000000 - CUST CARE PROCESS COORDINATORS901 - BUSINESS MEALS</v>
          </cell>
          <cell r="B890" t="str">
            <v>Total R51185 - CALL CTR OPERATIONS</v>
          </cell>
          <cell r="C890" t="str">
            <v>01554000000 - CUST CARE PROCESS COORDINATORS</v>
          </cell>
          <cell r="D890" t="str">
            <v>901 - BUSINESS MEALS</v>
          </cell>
          <cell r="E890">
            <v>171</v>
          </cell>
        </row>
        <row r="891">
          <cell r="A891" t="str">
            <v>Total R51185 - CALL CTR OPERATIONS01554000000 - CUST CARE PROCESS COORDINATORS902 - HOTEL / LODGING</v>
          </cell>
          <cell r="B891" t="str">
            <v>Total R51185 - CALL CTR OPERATIONS</v>
          </cell>
          <cell r="C891" t="str">
            <v>01554000000 - CUST CARE PROCESS COORDINATORS</v>
          </cell>
          <cell r="D891" t="str">
            <v>902 - HOTEL / LODGING</v>
          </cell>
          <cell r="E891">
            <v>117</v>
          </cell>
        </row>
        <row r="892">
          <cell r="A892" t="str">
            <v>Total R51185 - CALL CTR OPERATIONS01554000000 - CUST CARE PROCESS COORDINATORS903 - AIRLINE TRAVEL</v>
          </cell>
          <cell r="B892" t="str">
            <v>Total R51185 - CALL CTR OPERATIONS</v>
          </cell>
          <cell r="C892" t="str">
            <v>01554000000 - CUST CARE PROCESS COORDINATORS</v>
          </cell>
          <cell r="D892" t="str">
            <v>903 - AIRLINE TRAVEL</v>
          </cell>
          <cell r="E892">
            <v>54</v>
          </cell>
        </row>
        <row r="893">
          <cell r="A893" t="str">
            <v>Total R51185 - CALL CTR OPERATIONS01554000000 - CUST CARE PROCESS COORDINATORS646 - VEHICLE-OCCASNAL USE</v>
          </cell>
          <cell r="B893" t="str">
            <v>Total R51185 - CALL CTR OPERATIONS</v>
          </cell>
          <cell r="C893" t="str">
            <v>01554000000 - CUST CARE PROCESS COORDINATORS</v>
          </cell>
          <cell r="D893" t="str">
            <v>646 - VEHICLE-OCCASNAL USE</v>
          </cell>
          <cell r="E893">
            <v>994</v>
          </cell>
        </row>
        <row r="894">
          <cell r="A894" t="str">
            <v>Total R51185 - CALL CTR OPERATIONS01554000000 - CUST CARE PROCESS COORDINATORS772 - VEHICLE - CAR RENTAL</v>
          </cell>
          <cell r="B894" t="str">
            <v>Total R51185 - CALL CTR OPERATIONS</v>
          </cell>
          <cell r="C894" t="str">
            <v>01554000000 - CUST CARE PROCESS COORDINATORS</v>
          </cell>
          <cell r="D894" t="str">
            <v>772 - VEHICLE - CAR RENTAL</v>
          </cell>
          <cell r="E894">
            <v>13</v>
          </cell>
        </row>
        <row r="895">
          <cell r="A895" t="str">
            <v>Total R51185 - CALL CTR OPERATIONS01554000000 - CUST CARE PROCESS COORDINATORSb. Employee Related Expenses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b. Employee Related Expenses</v>
          </cell>
          <cell r="E895">
            <v>1687</v>
          </cell>
        </row>
        <row r="896">
          <cell r="A896" t="str">
            <v>Total R51185 - CALL CTR OPERATIONS01554000000 - CUST CARE PROCESS COORDINATORS773 - P/S DATA PROCESSING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773 - P/S DATA PROCESSING</v>
          </cell>
          <cell r="E896">
            <v>2250</v>
          </cell>
        </row>
        <row r="897">
          <cell r="A897" t="str">
            <v>Total R51185 - CALL CTR OPERATIONS01554000000 - CUST CARE PROCESS COORDINATORSc. Contractors &amp; Professional Services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c. Contractors &amp; Professional Services</v>
          </cell>
          <cell r="E897">
            <v>2250</v>
          </cell>
        </row>
        <row r="898">
          <cell r="A898" t="str">
            <v>Total R51185 - CALL CTR OPERATIONS01554000000 - CUST CARE PROCESS COORDINATORS810 - LONG DIST. TEL SERV.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810 - LONG DIST. TEL SERV.</v>
          </cell>
          <cell r="E898">
            <v>13.25</v>
          </cell>
        </row>
        <row r="899">
          <cell r="A899" t="str">
            <v>Total R51185 - CALL CTR OPERATIONS01554000000 - CUST CARE PROCESS COORDINATORS811 - LOCAL TEL. SERVICE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811 - LOCAL TEL. SERVICE</v>
          </cell>
          <cell r="E899">
            <v>42</v>
          </cell>
        </row>
        <row r="900">
          <cell r="A900" t="str">
            <v>Total R51185 - CALL CTR OPERATIONS01554000000 - CUST CARE PROCESS COORDINATORS813 - TELECOM EQUIP/MAINT</v>
          </cell>
          <cell r="B900" t="str">
            <v>Total R51185 - CALL CTR OPERATIONS</v>
          </cell>
          <cell r="C900" t="str">
            <v>01554000000 - CUST CARE PROCESS COORDINATORS</v>
          </cell>
          <cell r="D900" t="str">
            <v>813 - TELECOM EQUIP/MAINT</v>
          </cell>
          <cell r="E900">
            <v>45</v>
          </cell>
        </row>
        <row r="901">
          <cell r="A901" t="str">
            <v>Total R51185 - CALL CTR OPERATIONS01554000000 - CUST CARE PROCESS COORDINATORS814 - CELLULAR MON TEL EXP</v>
          </cell>
          <cell r="B901" t="str">
            <v>Total R51185 - CALL CTR OPERATIONS</v>
          </cell>
          <cell r="C901" t="str">
            <v>01554000000 - CUST CARE PROCESS COORDINATORS</v>
          </cell>
          <cell r="D901" t="str">
            <v>814 - CELLULAR MON TEL EXP</v>
          </cell>
          <cell r="E901">
            <v>167</v>
          </cell>
        </row>
        <row r="902">
          <cell r="A902" t="str">
            <v>Total R51185 - CALL CTR OPERATIONS01554000000 - CUST CARE PROCESS COORDINATORSd. Technology Expenditures</v>
          </cell>
          <cell r="B902" t="str">
            <v>Total R51185 - CALL CTR OPERATIONS</v>
          </cell>
          <cell r="C902" t="str">
            <v>01554000000 - CUST CARE PROCESS COORDINATORS</v>
          </cell>
          <cell r="D902" t="str">
            <v>d. Technology Expenditures</v>
          </cell>
          <cell r="E902">
            <v>267.25</v>
          </cell>
        </row>
        <row r="903">
          <cell r="A903" t="str">
            <v>Total R51185 - CALL CTR OPERATIONS01554000000 - CUST CARE PROCESS COORDINATORS629 - OFFICE SUPPLIES</v>
          </cell>
          <cell r="B903" t="str">
            <v>Total R51185 - CALL CTR OPERATIONS</v>
          </cell>
          <cell r="C903" t="str">
            <v>01554000000 - CUST CARE PROCESS COORDINATORS</v>
          </cell>
          <cell r="D903" t="str">
            <v>629 - OFFICE SUPPLIES</v>
          </cell>
          <cell r="E903">
            <v>54</v>
          </cell>
        </row>
        <row r="904">
          <cell r="A904" t="str">
            <v>Total R51185 - CALL CTR OPERATIONS01554000000 - CUST CARE PROCESS COORDINATORS634 - FORMS &amp; DUPLICATING</v>
          </cell>
          <cell r="B904" t="str">
            <v>Total R51185 - CALL CTR OPERATIONS</v>
          </cell>
          <cell r="C904" t="str">
            <v>01554000000 - CUST CARE PROCESS COORDINATORS</v>
          </cell>
          <cell r="D904" t="str">
            <v>634 - FORMS &amp; DUPLICATING</v>
          </cell>
          <cell r="E904">
            <v>67</v>
          </cell>
        </row>
        <row r="905">
          <cell r="A905" t="str">
            <v>Total R51185 - CALL CTR OPERATIONS01554000000 - CUST CARE PROCESS COORDINATORSj. Office &amp; Facilities Administration</v>
          </cell>
          <cell r="B905" t="str">
            <v>Total R51185 - CALL CTR OPERATIONS</v>
          </cell>
          <cell r="C905" t="str">
            <v>01554000000 - CUST CARE PROCESS COORDINATORS</v>
          </cell>
          <cell r="D905" t="str">
            <v>j. Office &amp; Facilities Administration</v>
          </cell>
          <cell r="E905">
            <v>121</v>
          </cell>
        </row>
        <row r="906">
          <cell r="A906" t="str">
            <v>Total R51185 - CALL CTR OPERATIONS01554000000 - CUST CARE PROCESS COORDINATORS750 - INSURANCE-LIABILITY</v>
          </cell>
          <cell r="B906" t="str">
            <v>Total R51185 - CALL CTR OPERATIONS</v>
          </cell>
          <cell r="C906" t="str">
            <v>01554000000 - CUST CARE PROCESS COORDINATORS</v>
          </cell>
          <cell r="D906" t="str">
            <v>750 - INSURANCE-LIABILITY</v>
          </cell>
          <cell r="E906">
            <v>29</v>
          </cell>
        </row>
        <row r="907">
          <cell r="A907" t="str">
            <v>Total R51185 - CALL CTR OPERATIONS01554000000 - CUST CARE PROCESS COORDINATORSk. Miscellaneous Expenditures</v>
          </cell>
          <cell r="B907" t="str">
            <v>Total R51185 - CALL CTR OPERATIONS</v>
          </cell>
          <cell r="C907" t="str">
            <v>01554000000 - CUST CARE PROCESS COORDINATORS</v>
          </cell>
          <cell r="D907" t="str">
            <v>k. Miscellaneous Expenditures</v>
          </cell>
          <cell r="E907">
            <v>29</v>
          </cell>
        </row>
        <row r="908">
          <cell r="A908" t="str">
            <v>Total R51185 - CALL CTR OPERATIONS01554000000 - CUST CARE PROCESS COORDINATORSEAC Total</v>
          </cell>
          <cell r="B908" t="str">
            <v>Total R51185 - CALL CTR OPERATIONS</v>
          </cell>
          <cell r="C908" t="str">
            <v>01554000000 - CUST CARE PROCESS COORDINATORS</v>
          </cell>
          <cell r="D908" t="str">
            <v>EAC Total</v>
          </cell>
          <cell r="E908">
            <v>53613.25</v>
          </cell>
        </row>
        <row r="909">
          <cell r="A909" t="str">
            <v>Total R51185 - CALL CTR OPERATIONS01555000000 - CUST CARE PLNG AND ADMIN802 - RG PAY-NON BARG FIXD</v>
          </cell>
          <cell r="B909" t="str">
            <v>Total R51185 - CALL CTR OPERATIONS</v>
          </cell>
          <cell r="C909" t="str">
            <v>01555000000 - CUST CARE PLNG AND ADMIN</v>
          </cell>
          <cell r="D909" t="str">
            <v>802 - RG PAY-NON BARG FIXD</v>
          </cell>
          <cell r="E909">
            <v>3935</v>
          </cell>
        </row>
        <row r="910">
          <cell r="A910" t="str">
            <v>Total R51185 - CALL CTR OPERATIONS01555000000 - CUST CARE PLNG AND ADMIN803 - REG PAY-EXEMPT FIXED</v>
          </cell>
          <cell r="B910" t="str">
            <v>Total R51185 - CALL CTR OPERATIONS</v>
          </cell>
          <cell r="C910" t="str">
            <v>01555000000 - CUST CARE PLNG AND ADMIN</v>
          </cell>
          <cell r="D910" t="str">
            <v>803 - REG PAY-EXEMPT FIXED</v>
          </cell>
          <cell r="E910">
            <v>41863</v>
          </cell>
        </row>
        <row r="911">
          <cell r="A911" t="str">
            <v>Total R51185 - CALL CTR OPERATIONS01555000000 - CUST CARE PLNG AND ADMIN805 - OT PAY-NON BARG FIX</v>
          </cell>
          <cell r="B911" t="str">
            <v>Total R51185 - CALL CTR OPERATIONS</v>
          </cell>
          <cell r="C911" t="str">
            <v>01555000000 - CUST CARE PLNG AND ADMIN</v>
          </cell>
          <cell r="D911" t="str">
            <v>805 - OT PAY-NON BARG FIX</v>
          </cell>
          <cell r="E911">
            <v>1.01</v>
          </cell>
        </row>
        <row r="912">
          <cell r="A912" t="str">
            <v>Total R51185 - CALL CTR OPERATIONS01555000000 - CUST CARE PLNG AND ADMIN806 - OT PAY-EXEMPT FIXED</v>
          </cell>
          <cell r="B912" t="str">
            <v>Total R51185 - CALL CTR OPERATIONS</v>
          </cell>
          <cell r="C912" t="str">
            <v>01555000000 - CUST CARE PLNG AND ADMIN</v>
          </cell>
          <cell r="D912" t="str">
            <v>806 - OT PAY-EXEMPT FIXED</v>
          </cell>
          <cell r="E912">
            <v>31.39</v>
          </cell>
        </row>
        <row r="913">
          <cell r="A913" t="str">
            <v>Total R51185 - CALL CTR OPERATIONS01555000000 - CUST CARE PLNG AND ADMIN321 - Charge In - OTHER EARNINGS</v>
          </cell>
          <cell r="B913" t="str">
            <v>Total R51185 - CALL CTR OPERATIONS</v>
          </cell>
          <cell r="C913" t="str">
            <v>01555000000 - CUST CARE PLNG AND ADMIN</v>
          </cell>
          <cell r="D913" t="str">
            <v>321 - Charge In - OTHER EARNINGS</v>
          </cell>
          <cell r="E913">
            <v>15000</v>
          </cell>
        </row>
        <row r="914">
          <cell r="A914" t="str">
            <v>Total R51185 - CALL CTR OPERATIONS01555000000 - CUST CARE PLNG AND ADMINa. Salaries &amp; Wages</v>
          </cell>
          <cell r="B914" t="str">
            <v>Total R51185 - CALL CTR OPERATIONS</v>
          </cell>
          <cell r="C914" t="str">
            <v>01555000000 - CUST CARE PLNG AND ADMIN</v>
          </cell>
          <cell r="D914" t="str">
            <v>a. Salaries &amp; Wages</v>
          </cell>
          <cell r="E914">
            <v>60830.400000000001</v>
          </cell>
        </row>
        <row r="915">
          <cell r="A915" t="str">
            <v>Total R51185 - CALL CTR OPERATIONS01555000000 - CUST CARE PLNG AND ADMIN621 - BOOK PER., SUBSCRIP.</v>
          </cell>
          <cell r="B915" t="str">
            <v>Total R51185 - CALL CTR OPERATIONS</v>
          </cell>
          <cell r="C915" t="str">
            <v>01555000000 - CUST CARE PLNG AND ADMIN</v>
          </cell>
          <cell r="D915" t="str">
            <v>621 - BOOK PER., SUBSCRIP.</v>
          </cell>
          <cell r="E915">
            <v>6</v>
          </cell>
        </row>
        <row r="916">
          <cell r="A916" t="str">
            <v>Total R51185 - CALL CTR OPERATIONS01555000000 - CUST CARE PLNG AND ADMIN668 - EDUCATION AND TRAINING</v>
          </cell>
          <cell r="B916" t="str">
            <v>Total R51185 - CALL CTR OPERATIONS</v>
          </cell>
          <cell r="C916" t="str">
            <v>01555000000 - CUST CARE PLNG AND ADMIN</v>
          </cell>
          <cell r="D916" t="str">
            <v>668 - EDUCATION AND TRAINING</v>
          </cell>
          <cell r="E916">
            <v>221</v>
          </cell>
        </row>
        <row r="917">
          <cell r="A917" t="str">
            <v>Total R51185 - CALL CTR OPERATIONS01555000000 - CUST CARE PLNG AND ADMIN624 - EMPLOYEE RELATIONS</v>
          </cell>
          <cell r="B917" t="str">
            <v>Total R51185 - CALL CTR OPERATIONS</v>
          </cell>
          <cell r="C917" t="str">
            <v>01555000000 - CUST CARE PLNG AND ADMIN</v>
          </cell>
          <cell r="D917" t="str">
            <v>624 - EMPLOYEE RELATIONS</v>
          </cell>
          <cell r="E917">
            <v>296</v>
          </cell>
        </row>
        <row r="918">
          <cell r="A918" t="str">
            <v>Total R51185 - CALL CTR OPERATIONS01555000000 - CUST CARE PLNG AND ADMIN625 - EXP. ACCTS. &amp; TRAVEL</v>
          </cell>
          <cell r="B918" t="str">
            <v>Total R51185 - CALL CTR OPERATIONS</v>
          </cell>
          <cell r="C918" t="str">
            <v>01555000000 - CUST CARE PLNG AND ADMIN</v>
          </cell>
          <cell r="D918" t="str">
            <v>625 - EXP. ACCTS. &amp; TRAVEL</v>
          </cell>
          <cell r="E918">
            <v>58</v>
          </cell>
        </row>
        <row r="919">
          <cell r="A919" t="str">
            <v>Total R51185 - CALL CTR OPERATIONS01555000000 - CUST CARE PLNG AND ADMIN901 - BUSINESS MEALS</v>
          </cell>
          <cell r="B919" t="str">
            <v>Total R51185 - CALL CTR OPERATIONS</v>
          </cell>
          <cell r="C919" t="str">
            <v>01555000000 - CUST CARE PLNG AND ADMIN</v>
          </cell>
          <cell r="D919" t="str">
            <v>901 - BUSINESS MEALS</v>
          </cell>
          <cell r="E919">
            <v>819</v>
          </cell>
        </row>
        <row r="920">
          <cell r="A920" t="str">
            <v>Total R51185 - CALL CTR OPERATIONS01555000000 - CUST CARE PLNG AND ADMIN902 - HOTEL / LODGING</v>
          </cell>
          <cell r="B920" t="str">
            <v>Total R51185 - CALL CTR OPERATIONS</v>
          </cell>
          <cell r="C920" t="str">
            <v>01555000000 - CUST CARE PLNG AND ADMIN</v>
          </cell>
          <cell r="D920" t="str">
            <v>902 - HOTEL / LODGING</v>
          </cell>
          <cell r="E920">
            <v>234</v>
          </cell>
        </row>
        <row r="921">
          <cell r="A921" t="str">
            <v>Total R51185 - CALL CTR OPERATIONS01555000000 - CUST CARE PLNG AND ADMIN903 - AIRLINE TRAVEL</v>
          </cell>
          <cell r="B921" t="str">
            <v>Total R51185 - CALL CTR OPERATIONS</v>
          </cell>
          <cell r="C921" t="str">
            <v>01555000000 - CUST CARE PLNG AND ADMIN</v>
          </cell>
          <cell r="D921" t="str">
            <v>903 - AIRLINE TRAVEL</v>
          </cell>
          <cell r="E921">
            <v>111</v>
          </cell>
        </row>
        <row r="922">
          <cell r="A922" t="str">
            <v>Total R51185 - CALL CTR OPERATIONS01555000000 - CUST CARE PLNG AND ADMIN646 - VEHICLE-OCCASNAL USE</v>
          </cell>
          <cell r="B922" t="str">
            <v>Total R51185 - CALL CTR OPERATIONS</v>
          </cell>
          <cell r="C922" t="str">
            <v>01555000000 - CUST CARE PLNG AND ADMIN</v>
          </cell>
          <cell r="D922" t="str">
            <v>646 - VEHICLE-OCCASNAL USE</v>
          </cell>
          <cell r="E922">
            <v>350</v>
          </cell>
        </row>
        <row r="923">
          <cell r="A923" t="str">
            <v>Total R51185 - CALL CTR OPERATIONS01555000000 - CUST CARE PLNG AND ADMIN648 - VEHICLE - CONTRACT</v>
          </cell>
          <cell r="B923" t="str">
            <v>Total R51185 - CALL CTR OPERATIONS</v>
          </cell>
          <cell r="C923" t="str">
            <v>01555000000 - CUST CARE PLNG AND ADMIN</v>
          </cell>
          <cell r="D923" t="str">
            <v>648 - VEHICLE - CONTRACT</v>
          </cell>
          <cell r="E923">
            <v>361</v>
          </cell>
        </row>
        <row r="924">
          <cell r="A924" t="str">
            <v>Total R51185 - CALL CTR OPERATIONS01555000000 - CUST CARE PLNG AND ADMIN682 - MEMB,DUES,PROF.-CORP</v>
          </cell>
          <cell r="B924" t="str">
            <v>Total R51185 - CALL CTR OPERATIONS</v>
          </cell>
          <cell r="C924" t="str">
            <v>01555000000 - CUST CARE PLNG AND ADMIN</v>
          </cell>
          <cell r="D924" t="str">
            <v>682 - MEMB,DUES,PROF.-CORP</v>
          </cell>
          <cell r="E924">
            <v>0</v>
          </cell>
        </row>
        <row r="925">
          <cell r="A925" t="str">
            <v>Total R51185 - CALL CTR OPERATIONS01555000000 - CUST CARE PLNG AND ADMINb. Employee Related Expenses</v>
          </cell>
          <cell r="B925" t="str">
            <v>Total R51185 - CALL CTR OPERATIONS</v>
          </cell>
          <cell r="C925" t="str">
            <v>01555000000 - CUST CARE PLNG AND ADMIN</v>
          </cell>
          <cell r="D925" t="str">
            <v>b. Employee Related Expenses</v>
          </cell>
          <cell r="E925">
            <v>2456</v>
          </cell>
        </row>
        <row r="926">
          <cell r="A926" t="str">
            <v>Total R51185 - CALL CTR OPERATIONS01555000000 - CUST CARE PLNG AND ADMIN618 - PAYROLL - TEMPORARY</v>
          </cell>
          <cell r="B926" t="str">
            <v>Total R51185 - CALL CTR OPERATIONS</v>
          </cell>
          <cell r="C926" t="str">
            <v>01555000000 - CUST CARE PLNG AND ADMIN</v>
          </cell>
          <cell r="D926" t="str">
            <v>618 - PAYROLL - TEMPORARY</v>
          </cell>
          <cell r="E926">
            <v>500</v>
          </cell>
        </row>
        <row r="927">
          <cell r="A927" t="str">
            <v>Total R51185 - CALL CTR OPERATIONS01555000000 - CUST CARE PLNG AND ADMIN692 - PROFESSIONAL SERVICES</v>
          </cell>
          <cell r="B927" t="str">
            <v>Total R51185 - CALL CTR OPERATIONS</v>
          </cell>
          <cell r="C927" t="str">
            <v>01555000000 - CUST CARE PLNG AND ADMIN</v>
          </cell>
          <cell r="D927" t="str">
            <v>692 - PROFESSIONAL SERVICES</v>
          </cell>
          <cell r="E927">
            <v>0</v>
          </cell>
        </row>
        <row r="928">
          <cell r="A928" t="str">
            <v>Total R51185 - CALL CTR OPERATIONS01555000000 - CUST CARE PLNG AND ADMINc. Contractors &amp; Professional Services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c. Contractors &amp; Professional Services</v>
          </cell>
          <cell r="E928">
            <v>500</v>
          </cell>
        </row>
        <row r="929">
          <cell r="A929" t="str">
            <v>Total R51185 - CALL CTR OPERATIONS01555000000 - CUST CARE PLNG AND ADMIN810 - LONG DIST. TEL SERV.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810 - LONG DIST. TEL SERV.</v>
          </cell>
          <cell r="E929">
            <v>30.38</v>
          </cell>
        </row>
        <row r="930">
          <cell r="A930" t="str">
            <v>Total R51185 - CALL CTR OPERATIONS01555000000 - CUST CARE PLNG AND ADMIN811 - LOCAL TEL. SERVICE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811 - LOCAL TEL. SERVICE</v>
          </cell>
          <cell r="E930">
            <v>5.0599999999999996</v>
          </cell>
        </row>
        <row r="931">
          <cell r="A931" t="str">
            <v>Total R51185 - CALL CTR OPERATIONS01555000000 - CUST CARE PLNG AND ADMIN813 - TELECOM EQUIP/MAINT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813 - TELECOM EQUIP/MAINT</v>
          </cell>
          <cell r="E931">
            <v>83</v>
          </cell>
        </row>
        <row r="932">
          <cell r="A932" t="str">
            <v>Total R51185 - CALL CTR OPERATIONS01555000000 - CUST CARE PLNG AND ADMIN814 - CELLULAR MON TEL EXP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814 - CELLULAR MON TEL EXP</v>
          </cell>
          <cell r="E932">
            <v>263</v>
          </cell>
        </row>
        <row r="933">
          <cell r="A933" t="str">
            <v>Total R51185 - CALL CTR OPERATIONS01555000000 - CUST CARE PLNG AND ADMINd. Technology Expenditures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d. Technology Expenditures</v>
          </cell>
          <cell r="E933">
            <v>381.44</v>
          </cell>
        </row>
        <row r="934">
          <cell r="A934" t="str">
            <v>Total R51185 - CALL CTR OPERATIONS01555000000 - CUST CARE PLNG AND ADMIN628 - OFFICE EQUIP-MAINT.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628 - OFFICE EQUIP-MAINT.</v>
          </cell>
          <cell r="E934">
            <v>8.1</v>
          </cell>
        </row>
        <row r="935">
          <cell r="A935" t="str">
            <v>Total R51185 - CALL CTR OPERATIONS01555000000 - CUST CARE PLNG AND ADMIN629 - OFFICE SUPPLIES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629 - OFFICE SUPPLIES</v>
          </cell>
          <cell r="E935">
            <v>267</v>
          </cell>
        </row>
        <row r="936">
          <cell r="A936" t="str">
            <v>Total R51185 - CALL CTR OPERATIONS01555000000 - CUST CARE PLNG AND ADMIN630 - POSTAGE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630 - POSTAGE</v>
          </cell>
          <cell r="E936">
            <v>15.19</v>
          </cell>
        </row>
        <row r="937">
          <cell r="A937" t="str">
            <v>Total R51185 - CALL CTR OPERATIONS01555000000 - CUST CARE PLNG AND ADMIN636 - OFFICE EQUIPMENT - RENT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636 - OFFICE EQUIPMENT - RENT</v>
          </cell>
          <cell r="E937">
            <v>367</v>
          </cell>
        </row>
        <row r="938">
          <cell r="A938" t="str">
            <v>Total R51185 - CALL CTR OPERATIONS01555000000 - CUST CARE PLNG AND ADMIN735 - OFFICE FURN. &amp; FIXT.</v>
          </cell>
          <cell r="B938" t="str">
            <v>Total R51185 - CALL CTR OPERATIONS</v>
          </cell>
          <cell r="C938" t="str">
            <v>01555000000 - CUST CARE PLNG AND ADMIN</v>
          </cell>
          <cell r="D938" t="str">
            <v>735 - OFFICE FURN. &amp; FIXT.</v>
          </cell>
          <cell r="E938">
            <v>108</v>
          </cell>
        </row>
        <row r="939">
          <cell r="A939" t="str">
            <v>Total R51185 - CALL CTR OPERATIONS01555000000 - CUST CARE PLNG AND ADMIN634 - FORMS &amp; DUPLICATING</v>
          </cell>
          <cell r="B939" t="str">
            <v>Total R51185 - CALL CTR OPERATIONS</v>
          </cell>
          <cell r="C939" t="str">
            <v>01555000000 - CUST CARE PLNG AND ADMIN</v>
          </cell>
          <cell r="D939" t="str">
            <v>634 - FORMS &amp; DUPLICATING</v>
          </cell>
          <cell r="E939">
            <v>83</v>
          </cell>
        </row>
        <row r="940">
          <cell r="A940" t="str">
            <v>Total R51185 - CALL CTR OPERATIONS01555000000 - CUST CARE PLNG AND ADMIN736 - STRUCTURES&amp;IMPRVMTS</v>
          </cell>
          <cell r="B940" t="str">
            <v>Total R51185 - CALL CTR OPERATIONS</v>
          </cell>
          <cell r="C940" t="str">
            <v>01555000000 - CUST CARE PLNG AND ADMIN</v>
          </cell>
          <cell r="D940" t="str">
            <v>736 - STRUCTURES&amp;IMPRVMTS</v>
          </cell>
          <cell r="E940">
            <v>25.31</v>
          </cell>
        </row>
        <row r="941">
          <cell r="A941" t="str">
            <v>Total R51185 - CALL CTR OPERATIONS01555000000 - CUST CARE PLNG AND ADMINj. Office &amp; Facilities Administration</v>
          </cell>
          <cell r="B941" t="str">
            <v>Total R51185 - CALL CTR OPERATIONS</v>
          </cell>
          <cell r="C941" t="str">
            <v>01555000000 - CUST CARE PLNG AND ADMIN</v>
          </cell>
          <cell r="D941" t="str">
            <v>j. Office &amp; Facilities Administration</v>
          </cell>
          <cell r="E941">
            <v>873.59999999999991</v>
          </cell>
        </row>
        <row r="942">
          <cell r="A942" t="str">
            <v>Total R51185 - CALL CTR OPERATIONS01555000000 - CUST CARE PLNG AND ADMIN750 - INSURANCE-LIABILITY</v>
          </cell>
          <cell r="B942" t="str">
            <v>Total R51185 - CALL CTR OPERATIONS</v>
          </cell>
          <cell r="C942" t="str">
            <v>01555000000 - CUST CARE PLNG AND ADMIN</v>
          </cell>
          <cell r="D942" t="str">
            <v>750 - INSURANCE-LIABILITY</v>
          </cell>
          <cell r="E942">
            <v>58</v>
          </cell>
        </row>
        <row r="943">
          <cell r="A943" t="str">
            <v>Total R51185 - CALL CTR OPERATIONS01555000000 - CUST CARE PLNG AND ADMINk. Miscellaneous Expenditures</v>
          </cell>
          <cell r="B943" t="str">
            <v>Total R51185 - CALL CTR OPERATIONS</v>
          </cell>
          <cell r="C943" t="str">
            <v>01555000000 - CUST CARE PLNG AND ADMIN</v>
          </cell>
          <cell r="D943" t="str">
            <v>k. Miscellaneous Expenditures</v>
          </cell>
          <cell r="E943">
            <v>58</v>
          </cell>
        </row>
        <row r="944">
          <cell r="A944" t="str">
            <v>Total R51185 - CALL CTR OPERATIONS01555000000 - CUST CARE PLNG AND ADMINEAC Total</v>
          </cell>
          <cell r="B944" t="str">
            <v>Total R51185 - CALL CTR OPERATIONS</v>
          </cell>
          <cell r="C944" t="str">
            <v>01555000000 - CUST CARE PLNG AND ADMIN</v>
          </cell>
          <cell r="D944" t="str">
            <v>EAC Total</v>
          </cell>
          <cell r="E944">
            <v>65099.44</v>
          </cell>
        </row>
        <row r="945">
          <cell r="A945" t="str">
            <v>Total R51185 - CALL CTR OPERATIONS10444000000 - TELEMARKET802 - RG PAY-NON BARG FIXD</v>
          </cell>
          <cell r="B945" t="str">
            <v>Total R51185 - CALL CTR OPERATIONS</v>
          </cell>
          <cell r="C945" t="str">
            <v>10444000000 - TELEMARKET</v>
          </cell>
          <cell r="D945" t="str">
            <v>802 - RG PAY-NON BARG FIXD</v>
          </cell>
          <cell r="E945">
            <v>25591</v>
          </cell>
        </row>
        <row r="946">
          <cell r="A946" t="str">
            <v>Total R51185 - CALL CTR OPERATIONS10444000000 - TELEMARKET803 - REG PAY-EXEMPT FIXED</v>
          </cell>
          <cell r="B946" t="str">
            <v>Total R51185 - CALL CTR OPERATIONS</v>
          </cell>
          <cell r="C946" t="str">
            <v>10444000000 - TELEMARKET</v>
          </cell>
          <cell r="D946" t="str">
            <v>803 - REG PAY-EXEMPT FIXED</v>
          </cell>
          <cell r="E946">
            <v>6845</v>
          </cell>
        </row>
        <row r="947">
          <cell r="A947" t="str">
            <v>Total R51185 - CALL CTR OPERATIONS10444000000 - TELEMARKET805 - OT PAY-NON BARG FIX</v>
          </cell>
          <cell r="B947" t="str">
            <v>Total R51185 - CALL CTR OPERATIONS</v>
          </cell>
          <cell r="C947" t="str">
            <v>10444000000 - TELEMARKET</v>
          </cell>
          <cell r="D947" t="str">
            <v>805 - OT PAY-NON BARG FIX</v>
          </cell>
          <cell r="E947">
            <v>154</v>
          </cell>
        </row>
        <row r="948">
          <cell r="A948" t="str">
            <v>Total R51185 - CALL CTR OPERATIONS10444000000 - TELEMARKET806 - OT PAY-EXEMPT FIXED</v>
          </cell>
          <cell r="B948" t="str">
            <v>Total R51185 - CALL CTR OPERATIONS</v>
          </cell>
          <cell r="C948" t="str">
            <v>10444000000 - TELEMARKET</v>
          </cell>
          <cell r="D948" t="str">
            <v>806 - OT PAY-EXEMPT FIXED</v>
          </cell>
          <cell r="E948">
            <v>38</v>
          </cell>
        </row>
        <row r="949">
          <cell r="A949" t="str">
            <v>Total R51185 - CALL CTR OPERATIONS10444000000 - TELEMARKET620 - MEALS - OVERTIME</v>
          </cell>
          <cell r="B949" t="str">
            <v>Total R51185 - CALL CTR OPERATIONS</v>
          </cell>
          <cell r="C949" t="str">
            <v>10444000000 - TELEMARKET</v>
          </cell>
          <cell r="D949" t="str">
            <v>620 - MEALS - OVERTIME</v>
          </cell>
          <cell r="E949">
            <v>11</v>
          </cell>
        </row>
        <row r="950">
          <cell r="A950" t="str">
            <v>Total R51185 - CALL CTR OPERATIONS10444000000 - TELEMARKET820 - INCENTIVE PAYMENTS</v>
          </cell>
          <cell r="B950" t="str">
            <v>Total R51185 - CALL CTR OPERATIONS</v>
          </cell>
          <cell r="C950" t="str">
            <v>10444000000 - TELEMARKET</v>
          </cell>
          <cell r="D950" t="str">
            <v>820 - INCENTIVE PAYMENTS</v>
          </cell>
          <cell r="E950">
            <v>100</v>
          </cell>
        </row>
        <row r="951">
          <cell r="A951" t="str">
            <v>Total R51185 - CALL CTR OPERATIONS10444000000 - TELEMARKETa. Salaries &amp; Wages</v>
          </cell>
          <cell r="B951" t="str">
            <v>Total R51185 - CALL CTR OPERATIONS</v>
          </cell>
          <cell r="C951" t="str">
            <v>10444000000 - TELEMARKET</v>
          </cell>
          <cell r="D951" t="str">
            <v>a. Salaries &amp; Wages</v>
          </cell>
          <cell r="E951">
            <v>32739</v>
          </cell>
        </row>
        <row r="952">
          <cell r="A952" t="str">
            <v>Total R51185 - CALL CTR OPERATIONS10444000000 - TELEMARKET621 - BOOK PER., SUBSCRIP.</v>
          </cell>
          <cell r="B952" t="str">
            <v>Total R51185 - CALL CTR OPERATIONS</v>
          </cell>
          <cell r="C952" t="str">
            <v>10444000000 - TELEMARKET</v>
          </cell>
          <cell r="D952" t="str">
            <v>621 - BOOK PER., SUBSCRIP.</v>
          </cell>
          <cell r="E952">
            <v>4</v>
          </cell>
        </row>
        <row r="953">
          <cell r="A953" t="str">
            <v>Total R51185 - CALL CTR OPERATIONS10444000000 - TELEMARKET668 - EDUCATION AND TRAINING</v>
          </cell>
          <cell r="B953" t="str">
            <v>Total R51185 - CALL CTR OPERATIONS</v>
          </cell>
          <cell r="C953" t="str">
            <v>10444000000 - TELEMARKET</v>
          </cell>
          <cell r="D953" t="str">
            <v>668 - EDUCATION AND TRAINING</v>
          </cell>
          <cell r="E953">
            <v>54</v>
          </cell>
        </row>
        <row r="954">
          <cell r="A954" t="str">
            <v>Total R51185 - CALL CTR OPERATIONS10444000000 - TELEMARKET624 - EMPLOYEE RELATIONS</v>
          </cell>
          <cell r="B954" t="str">
            <v>Total R51185 - CALL CTR OPERATIONS</v>
          </cell>
          <cell r="C954" t="str">
            <v>10444000000 - TELEMARKET</v>
          </cell>
          <cell r="D954" t="str">
            <v>624 - EMPLOYEE RELATIONS</v>
          </cell>
          <cell r="E954">
            <v>338</v>
          </cell>
        </row>
        <row r="955">
          <cell r="A955" t="str">
            <v>Total R51185 - CALL CTR OPERATIONS10444000000 - TELEMARKET625 - EXP. ACCTS. &amp; TRAVEL</v>
          </cell>
          <cell r="B955" t="str">
            <v>Total R51185 - CALL CTR OPERATIONS</v>
          </cell>
          <cell r="C955" t="str">
            <v>10444000000 - TELEMARKET</v>
          </cell>
          <cell r="D955" t="str">
            <v>625 - EXP. ACCTS. &amp; TRAVEL</v>
          </cell>
          <cell r="E955">
            <v>4</v>
          </cell>
        </row>
        <row r="956">
          <cell r="A956" t="str">
            <v>Total R51185 - CALL CTR OPERATIONS10444000000 - TELEMARKET901 - BUSINESS MEALS</v>
          </cell>
          <cell r="B956" t="str">
            <v>Total R51185 - CALL CTR OPERATIONS</v>
          </cell>
          <cell r="C956" t="str">
            <v>10444000000 - TELEMARKET</v>
          </cell>
          <cell r="D956" t="str">
            <v>901 - BUSINESS MEALS</v>
          </cell>
          <cell r="E956">
            <v>15</v>
          </cell>
        </row>
        <row r="957">
          <cell r="A957" t="str">
            <v>Total R51185 - CALL CTR OPERATIONS10444000000 - TELEMARKET902 - HOTEL / LODGING</v>
          </cell>
          <cell r="B957" t="str">
            <v>Total R51185 - CALL CTR OPERATIONS</v>
          </cell>
          <cell r="C957" t="str">
            <v>10444000000 - TELEMARKET</v>
          </cell>
          <cell r="D957" t="str">
            <v>902 - HOTEL / LODGING</v>
          </cell>
          <cell r="E957">
            <v>6</v>
          </cell>
        </row>
        <row r="958">
          <cell r="A958" t="str">
            <v>Total R51185 - CALL CTR OPERATIONS10444000000 - TELEMARKET903 - AIRLINE TRAVEL</v>
          </cell>
          <cell r="B958" t="str">
            <v>Total R51185 - CALL CTR OPERATIONS</v>
          </cell>
          <cell r="C958" t="str">
            <v>10444000000 - TELEMARKET</v>
          </cell>
          <cell r="D958" t="str">
            <v>903 - AIRLINE TRAVEL</v>
          </cell>
          <cell r="E958">
            <v>10</v>
          </cell>
        </row>
        <row r="959">
          <cell r="A959" t="str">
            <v>Total R51185 - CALL CTR OPERATIONS10444000000 - TELEMARKET646 - VEHICLE-OCCASNAL USE</v>
          </cell>
          <cell r="B959" t="str">
            <v>Total R51185 - CALL CTR OPERATIONS</v>
          </cell>
          <cell r="C959" t="str">
            <v>10444000000 - TELEMARKET</v>
          </cell>
          <cell r="D959" t="str">
            <v>646 - VEHICLE-OCCASNAL USE</v>
          </cell>
          <cell r="E959">
            <v>23</v>
          </cell>
        </row>
        <row r="960">
          <cell r="A960" t="str">
            <v>Total R51185 - CALL CTR OPERATIONS10444000000 - TELEMARKETb. Employee Related Expenses</v>
          </cell>
          <cell r="B960" t="str">
            <v>Total R51185 - CALL CTR OPERATIONS</v>
          </cell>
          <cell r="C960" t="str">
            <v>10444000000 - TELEMARKET</v>
          </cell>
          <cell r="D960" t="str">
            <v>b. Employee Related Expenses</v>
          </cell>
          <cell r="E960">
            <v>454</v>
          </cell>
        </row>
        <row r="961">
          <cell r="A961" t="str">
            <v>Total R51185 - CALL CTR OPERATIONS10444000000 - TELEMARKET741 - MICRO COMPUTER SFTWR</v>
          </cell>
          <cell r="B961" t="str">
            <v>Total R51185 - CALL CTR OPERATIONS</v>
          </cell>
          <cell r="C961" t="str">
            <v>10444000000 - TELEMARKET</v>
          </cell>
          <cell r="D961" t="str">
            <v>741 - MICRO COMPUTER SFTWR</v>
          </cell>
          <cell r="E961">
            <v>0</v>
          </cell>
        </row>
        <row r="962">
          <cell r="A962" t="str">
            <v>Total R51185 - CALL CTR OPERATIONS10444000000 - TELEMARKET810 - LONG DIST. TEL SERV.</v>
          </cell>
          <cell r="B962" t="str">
            <v>Total R51185 - CALL CTR OPERATIONS</v>
          </cell>
          <cell r="C962" t="str">
            <v>10444000000 - TELEMARKET</v>
          </cell>
          <cell r="D962" t="str">
            <v>810 - LONG DIST. TEL SERV.</v>
          </cell>
          <cell r="E962">
            <v>392</v>
          </cell>
        </row>
        <row r="963">
          <cell r="A963" t="str">
            <v>Total R51185 - CALL CTR OPERATIONS10444000000 - TELEMARKET813 - TELECOM EQUIP/MAINT</v>
          </cell>
          <cell r="B963" t="str">
            <v>Total R51185 - CALL CTR OPERATIONS</v>
          </cell>
          <cell r="C963" t="str">
            <v>10444000000 - TELEMARKET</v>
          </cell>
          <cell r="D963" t="str">
            <v>813 - TELECOM EQUIP/MAINT</v>
          </cell>
          <cell r="E963">
            <v>83</v>
          </cell>
        </row>
        <row r="964">
          <cell r="A964" t="str">
            <v>Total R51185 - CALL CTR OPERATIONS10444000000 - TELEMARKET814 - CELLULAR MON TEL EXP</v>
          </cell>
          <cell r="B964" t="str">
            <v>Total R51185 - CALL CTR OPERATIONS</v>
          </cell>
          <cell r="C964" t="str">
            <v>10444000000 - TELEMARKET</v>
          </cell>
          <cell r="D964" t="str">
            <v>814 - CELLULAR MON TEL EXP</v>
          </cell>
          <cell r="E964">
            <v>25</v>
          </cell>
        </row>
        <row r="965">
          <cell r="A965" t="str">
            <v>Total R51185 - CALL CTR OPERATIONS10444000000 - TELEMARKETd. Technology Expenditures</v>
          </cell>
          <cell r="B965" t="str">
            <v>Total R51185 - CALL CTR OPERATIONS</v>
          </cell>
          <cell r="C965" t="str">
            <v>10444000000 - TELEMARKET</v>
          </cell>
          <cell r="D965" t="str">
            <v>d. Technology Expenditures</v>
          </cell>
          <cell r="E965">
            <v>500</v>
          </cell>
        </row>
        <row r="966">
          <cell r="A966" t="str">
            <v>Total R51185 - CALL CTR OPERATIONS10444000000 - TELEMARKET629 - OFFICE SUPPLIES</v>
          </cell>
          <cell r="B966" t="str">
            <v>Total R51185 - CALL CTR OPERATIONS</v>
          </cell>
          <cell r="C966" t="str">
            <v>10444000000 - TELEMARKET</v>
          </cell>
          <cell r="D966" t="str">
            <v>629 - OFFICE SUPPLIES</v>
          </cell>
          <cell r="E966">
            <v>21</v>
          </cell>
        </row>
        <row r="967">
          <cell r="A967" t="str">
            <v>Total R51185 - CALL CTR OPERATIONS10444000000 - TELEMARKET630 - POSTAGE</v>
          </cell>
          <cell r="B967" t="str">
            <v>Total R51185 - CALL CTR OPERATIONS</v>
          </cell>
          <cell r="C967" t="str">
            <v>10444000000 - TELEMARKET</v>
          </cell>
          <cell r="D967" t="str">
            <v>630 - POSTAGE</v>
          </cell>
          <cell r="E967">
            <v>125</v>
          </cell>
        </row>
        <row r="968">
          <cell r="A968" t="str">
            <v>Total R51185 - CALL CTR OPERATIONS10444000000 - TELEMARKET636 - OFFICE EQUIPMENT - RENT</v>
          </cell>
          <cell r="B968" t="str">
            <v>Total R51185 - CALL CTR OPERATIONS</v>
          </cell>
          <cell r="C968" t="str">
            <v>10444000000 - TELEMARKET</v>
          </cell>
          <cell r="D968" t="str">
            <v>636 - OFFICE EQUIPMENT - RENT</v>
          </cell>
          <cell r="E968">
            <v>42</v>
          </cell>
        </row>
        <row r="969">
          <cell r="A969" t="str">
            <v>Total R51185 - CALL CTR OPERATIONS10444000000 - TELEMARKETj. Office &amp; Facilities Administration</v>
          </cell>
          <cell r="B969" t="str">
            <v>Total R51185 - CALL CTR OPERATIONS</v>
          </cell>
          <cell r="C969" t="str">
            <v>10444000000 - TELEMARKET</v>
          </cell>
          <cell r="D969" t="str">
            <v>j. Office &amp; Facilities Administration</v>
          </cell>
          <cell r="E969">
            <v>188</v>
          </cell>
        </row>
        <row r="970">
          <cell r="A970" t="str">
            <v>Total R51185 - CALL CTR OPERATIONS10444000000 - TELEMARKET750 - INSURANCE-LIABILITY</v>
          </cell>
          <cell r="B970" t="str">
            <v>Total R51185 - CALL CTR OPERATIONS</v>
          </cell>
          <cell r="C970" t="str">
            <v>10444000000 - TELEMARKET</v>
          </cell>
          <cell r="D970" t="str">
            <v>750 - INSURANCE-LIABILITY</v>
          </cell>
          <cell r="E970">
            <v>8</v>
          </cell>
        </row>
        <row r="971">
          <cell r="A971" t="str">
            <v>Total R51185 - CALL CTR OPERATIONS10444000000 - TELEMARKETk. Miscellaneous Expenditures</v>
          </cell>
          <cell r="B971" t="str">
            <v>Total R51185 - CALL CTR OPERATIONS</v>
          </cell>
          <cell r="C971" t="str">
            <v>10444000000 - TELEMARKET</v>
          </cell>
          <cell r="D971" t="str">
            <v>k. Miscellaneous Expenditures</v>
          </cell>
          <cell r="E971">
            <v>8</v>
          </cell>
        </row>
        <row r="972">
          <cell r="A972" t="str">
            <v>Total R51185 - CALL CTR OPERATIONS10444000000 - TELEMARKETEAC Total</v>
          </cell>
          <cell r="B972" t="str">
            <v>Total R51185 - CALL CTR OPERATIONS</v>
          </cell>
          <cell r="C972" t="str">
            <v>10444000000 - TELEMARKET</v>
          </cell>
          <cell r="D972" t="str">
            <v>EAC Total</v>
          </cell>
          <cell r="E972">
            <v>33889</v>
          </cell>
        </row>
        <row r="973">
          <cell r="A973" t="str">
            <v>Total R51185 - CALL CTR OPERATIONS11188000000 - REGIONAL CUSTOMER SERVICE CENTER SUPPORT803 - REG PAY-EXEMPT FIXED</v>
          </cell>
          <cell r="B973" t="str">
            <v>Total R51185 - CALL CTR OPERATIONS</v>
          </cell>
          <cell r="C973" t="str">
            <v>11188000000 - REGIONAL CUSTOMER SERVICE CENTER SUPPORT</v>
          </cell>
          <cell r="D973" t="str">
            <v>803 - REG PAY-EXEMPT FIXED</v>
          </cell>
          <cell r="E973">
            <v>24479</v>
          </cell>
        </row>
        <row r="974">
          <cell r="A974" t="str">
            <v>Total R51185 - CALL CTR OPERATIONS11188000000 - REGIONAL CUSTOMER SERVICE CENTER SUPPORT806 - OT PAY-EXEMPT FIXED</v>
          </cell>
          <cell r="B974" t="str">
            <v>Total R51185 - CALL CTR OPERATIONS</v>
          </cell>
          <cell r="C974" t="str">
            <v>11188000000 - REGIONAL CUSTOMER SERVICE CENTER SUPPORT</v>
          </cell>
          <cell r="D974" t="str">
            <v>806 - OT PAY-EXEMPT FIXED</v>
          </cell>
          <cell r="E974">
            <v>292</v>
          </cell>
        </row>
        <row r="975">
          <cell r="A975" t="str">
            <v>Total R51185 - CALL CTR OPERATIONS11188000000 - REGIONAL CUSTOMER SERVICE CENTER SUPPORTa. Salaries &amp; Wages</v>
          </cell>
          <cell r="B975" t="str">
            <v>Total R51185 - CALL CTR OPERATIONS</v>
          </cell>
          <cell r="C975" t="str">
            <v>11188000000 - REGIONAL CUSTOMER SERVICE CENTER SUPPORT</v>
          </cell>
          <cell r="D975" t="str">
            <v>a. Salaries &amp; Wages</v>
          </cell>
          <cell r="E975">
            <v>24771</v>
          </cell>
        </row>
        <row r="976">
          <cell r="A976" t="str">
            <v>Total R51185 - CALL CTR OPERATIONS11188000000 - REGIONAL CUSTOMER SERVICE CENTER SUPPORT668 - EDUCATION AND TRAINING</v>
          </cell>
          <cell r="B976" t="str">
            <v>Total R51185 - CALL CTR OPERATIONS</v>
          </cell>
          <cell r="C976" t="str">
            <v>11188000000 - REGIONAL CUSTOMER SERVICE CENTER SUPPORT</v>
          </cell>
          <cell r="D976" t="str">
            <v>668 - EDUCATION AND TRAINING</v>
          </cell>
          <cell r="E976">
            <v>708</v>
          </cell>
        </row>
        <row r="977">
          <cell r="A977" t="str">
            <v>Total R51185 - CALL CTR OPERATIONS11188000000 - REGIONAL CUSTOMER SERVICE CENTER SUPPORT624 - EMPLOYEE RELATIONS</v>
          </cell>
          <cell r="B977" t="str">
            <v>Total R51185 - CALL CTR OPERATIONS</v>
          </cell>
          <cell r="C977" t="str">
            <v>11188000000 - REGIONAL CUSTOMER SERVICE CENTER SUPPORT</v>
          </cell>
          <cell r="D977" t="str">
            <v>624 - EMPLOYEE RELATIONS</v>
          </cell>
          <cell r="E977">
            <v>50</v>
          </cell>
        </row>
        <row r="978">
          <cell r="A978" t="str">
            <v>Total R51185 - CALL CTR OPERATIONS11188000000 - REGIONAL CUSTOMER SERVICE CENTER SUPPORT625 - EXP. ACCTS. &amp; TRAVEL</v>
          </cell>
          <cell r="B978" t="str">
            <v>Total R51185 - CALL CTR OPERATIONS</v>
          </cell>
          <cell r="C978" t="str">
            <v>11188000000 - REGIONAL CUSTOMER SERVICE CENTER SUPPORT</v>
          </cell>
          <cell r="D978" t="str">
            <v>625 - EXP. ACCTS. &amp; TRAVEL</v>
          </cell>
          <cell r="E978">
            <v>21</v>
          </cell>
        </row>
        <row r="979">
          <cell r="A979" t="str">
            <v>Total R51185 - CALL CTR OPERATIONS11188000000 - REGIONAL CUSTOMER SERVICE CENTER SUPPORT901 - BUSINESS MEALS</v>
          </cell>
          <cell r="B979" t="str">
            <v>Total R51185 - CALL CTR OPERATIONS</v>
          </cell>
          <cell r="C979" t="str">
            <v>11188000000 - REGIONAL CUSTOMER SERVICE CENTER SUPPORT</v>
          </cell>
          <cell r="D979" t="str">
            <v>901 - BUSINESS MEALS</v>
          </cell>
          <cell r="E979">
            <v>125</v>
          </cell>
        </row>
        <row r="980">
          <cell r="A980" t="str">
            <v>Total R51185 - CALL CTR OPERATIONS11188000000 - REGIONAL CUSTOMER SERVICE CENTER SUPPORT902 - HOTEL / LODGING</v>
          </cell>
          <cell r="B980" t="str">
            <v>Total R51185 - CALL CTR OPERATIONS</v>
          </cell>
          <cell r="C980" t="str">
            <v>11188000000 - REGIONAL CUSTOMER SERVICE CENTER SUPPORT</v>
          </cell>
          <cell r="D980" t="str">
            <v>902 - HOTEL / LODGING</v>
          </cell>
          <cell r="E980">
            <v>333</v>
          </cell>
        </row>
        <row r="981">
          <cell r="A981" t="str">
            <v>Total R51185 - CALL CTR OPERATIONS11188000000 - REGIONAL CUSTOMER SERVICE CENTER SUPPORT903 - AIRLINE TRAVEL</v>
          </cell>
          <cell r="B981" t="str">
            <v>Total R51185 - CALL CTR OPERATIONS</v>
          </cell>
          <cell r="C981" t="str">
            <v>11188000000 - REGIONAL CUSTOMER SERVICE CENTER SUPPORT</v>
          </cell>
          <cell r="D981" t="str">
            <v>903 - AIRLINE TRAVEL</v>
          </cell>
          <cell r="E981">
            <v>111</v>
          </cell>
        </row>
        <row r="982">
          <cell r="A982" t="str">
            <v>Total R51185 - CALL CTR OPERATIONS11188000000 - REGIONAL CUSTOMER SERVICE CENTER SUPPORT646 - VEHICLE-OCCASNAL USE</v>
          </cell>
          <cell r="B982" t="str">
            <v>Total R51185 - CALL CTR OPERATIONS</v>
          </cell>
          <cell r="C982" t="str">
            <v>11188000000 - REGIONAL CUSTOMER SERVICE CENTER SUPPORT</v>
          </cell>
          <cell r="D982" t="str">
            <v>646 - VEHICLE-OCCASNAL USE</v>
          </cell>
          <cell r="E982">
            <v>438</v>
          </cell>
        </row>
        <row r="983">
          <cell r="A983" t="str">
            <v>Total R51185 - CALL CTR OPERATIONS11188000000 - REGIONAL CUSTOMER SERVICE CENTER SUPPORT772 - VEHICLE - CAR RENTAL</v>
          </cell>
          <cell r="B983" t="str">
            <v>Total R51185 - CALL CTR OPERATIONS</v>
          </cell>
          <cell r="C983" t="str">
            <v>11188000000 - REGIONAL CUSTOMER SERVICE CENTER SUPPORT</v>
          </cell>
          <cell r="D983" t="str">
            <v>772 - VEHICLE - CAR RENTAL</v>
          </cell>
          <cell r="E983">
            <v>39</v>
          </cell>
        </row>
        <row r="984">
          <cell r="A984" t="str">
            <v>Total R51185 - CALL CTR OPERATIONS11188000000 - REGIONAL CUSTOMER SERVICE CENTER SUPPORTb. Employee Related Expenses</v>
          </cell>
          <cell r="B984" t="str">
            <v>Total R51185 - CALL CTR OPERATIONS</v>
          </cell>
          <cell r="C984" t="str">
            <v>11188000000 - REGIONAL CUSTOMER SERVICE CENTER SUPPORT</v>
          </cell>
          <cell r="D984" t="str">
            <v>b. Employee Related Expenses</v>
          </cell>
          <cell r="E984">
            <v>1825</v>
          </cell>
        </row>
        <row r="985">
          <cell r="A985" t="str">
            <v>Total R51185 - CALL CTR OPERATIONS11188000000 - REGIONAL CUSTOMER SERVICE CENTER SUPPORT662 - CONTRACTOR</v>
          </cell>
          <cell r="B985" t="str">
            <v>Total R51185 - CALL CTR OPERATIONS</v>
          </cell>
          <cell r="C985" t="str">
            <v>11188000000 - REGIONAL CUSTOMER SERVICE CENTER SUPPORT</v>
          </cell>
          <cell r="D985" t="str">
            <v>662 - CONTRACTOR</v>
          </cell>
          <cell r="E985">
            <v>78</v>
          </cell>
        </row>
        <row r="986">
          <cell r="A986" t="str">
            <v>Total R51185 - CALL CTR OPERATIONS11188000000 - REGIONAL CUSTOMER SERVICE CENTER SUPPORT692 - PROFESSIONAL SERVICES</v>
          </cell>
          <cell r="B986" t="str">
            <v>Total R51185 - CALL CTR OPERATIONS</v>
          </cell>
          <cell r="C986" t="str">
            <v>11188000000 - REGIONAL CUSTOMER SERVICE CENTER SUPPORT</v>
          </cell>
          <cell r="D986" t="str">
            <v>692 - PROFESSIONAL SERVICES</v>
          </cell>
          <cell r="E986">
            <v>16674</v>
          </cell>
        </row>
        <row r="987">
          <cell r="A987" t="str">
            <v>Total R51185 - CALL CTR OPERATIONS11188000000 - REGIONAL CUSTOMER SERVICE CENTER SUPPORT720 - COMMUNICATIONS - PRINT</v>
          </cell>
          <cell r="B987" t="str">
            <v>Total R51185 - CALL CTR OPERATIONS</v>
          </cell>
          <cell r="C987" t="str">
            <v>11188000000 - REGIONAL CUSTOMER SERVICE CENTER SUPPORT</v>
          </cell>
          <cell r="D987" t="str">
            <v>720 - COMMUNICATIONS - PRINT</v>
          </cell>
          <cell r="E987">
            <v>1873</v>
          </cell>
        </row>
        <row r="988">
          <cell r="A988" t="str">
            <v>Total R51185 - CALL CTR OPERATIONS11188000000 - REGIONAL CUSTOMER SERVICE CENTER SUPPORTc. Contractors &amp; Professional Services</v>
          </cell>
          <cell r="B988" t="str">
            <v>Total R51185 - CALL CTR OPERATIONS</v>
          </cell>
          <cell r="C988" t="str">
            <v>11188000000 - REGIONAL CUSTOMER SERVICE CENTER SUPPORT</v>
          </cell>
          <cell r="D988" t="str">
            <v>c. Contractors &amp; Professional Services</v>
          </cell>
          <cell r="E988">
            <v>66625</v>
          </cell>
        </row>
        <row r="989">
          <cell r="A989" t="str">
            <v>Total R51185 - CALL CTR OPERATIONS11188000000 - REGIONAL CUSTOMER SERVICE CENTER SUPPORT841 - MCRO CMP HRDW PURCH</v>
          </cell>
          <cell r="B989" t="str">
            <v>Total R51185 - CALL CTR OPERATIONS</v>
          </cell>
          <cell r="C989" t="str">
            <v>11188000000 - REGIONAL CUSTOMER SERVICE CENTER SUPPORT</v>
          </cell>
          <cell r="D989" t="str">
            <v>841 - MCRO CMP HRDW PURCH</v>
          </cell>
          <cell r="E989">
            <v>0</v>
          </cell>
        </row>
        <row r="990">
          <cell r="A990" t="str">
            <v>Total R51185 - CALL CTR OPERATIONS11188000000 - REGIONAL CUSTOMER SERVICE CENTER SUPPORT810 - LONG DIST. TEL SERV.</v>
          </cell>
          <cell r="B990" t="str">
            <v>Total R51185 - CALL CTR OPERATIONS</v>
          </cell>
          <cell r="C990" t="str">
            <v>11188000000 - REGIONAL CUSTOMER SERVICE CENTER SUPPORT</v>
          </cell>
          <cell r="D990" t="str">
            <v>810 - LONG DIST. TEL SERV.</v>
          </cell>
          <cell r="E990">
            <v>102883</v>
          </cell>
        </row>
        <row r="991">
          <cell r="A991" t="str">
            <v>Total R51185 - CALL CTR OPERATIONS11188000000 - REGIONAL CUSTOMER SERVICE CENTER SUPPORT811 - LOCAL TEL. SERVICE</v>
          </cell>
          <cell r="B991" t="str">
            <v>Total R51185 - CALL CTR OPERATIONS</v>
          </cell>
          <cell r="C991" t="str">
            <v>11188000000 - REGIONAL CUSTOMER SERVICE CENTER SUPPORT</v>
          </cell>
          <cell r="D991" t="str">
            <v>811 - LOCAL TEL. SERVICE</v>
          </cell>
          <cell r="E991">
            <v>41230</v>
          </cell>
        </row>
        <row r="992">
          <cell r="A992" t="str">
            <v>Total R51185 - CALL CTR OPERATIONS11188000000 - REGIONAL CUSTOMER SERVICE CENTER SUPPORT813 - TELECOM EQUIP/MAINT</v>
          </cell>
          <cell r="B992" t="str">
            <v>Total R51185 - CALL CTR OPERATIONS</v>
          </cell>
          <cell r="C992" t="str">
            <v>11188000000 - REGIONAL CUSTOMER SERVICE CENTER SUPPORT</v>
          </cell>
          <cell r="D992" t="str">
            <v>813 - TELECOM EQUIP/MAINT</v>
          </cell>
          <cell r="E992">
            <v>164459</v>
          </cell>
        </row>
        <row r="993">
          <cell r="A993" t="str">
            <v>Total R51185 - CALL CTR OPERATIONS11188000000 - REGIONAL CUSTOMER SERVICE CENTER SUPPORT814 - CELLULAR MON TEL EXP</v>
          </cell>
          <cell r="B993" t="str">
            <v>Total R51185 - CALL CTR OPERATIONS</v>
          </cell>
          <cell r="C993" t="str">
            <v>11188000000 - REGIONAL CUSTOMER SERVICE CENTER SUPPORT</v>
          </cell>
          <cell r="D993" t="str">
            <v>814 - CELLULAR MON TEL EXP</v>
          </cell>
          <cell r="E993">
            <v>750</v>
          </cell>
        </row>
        <row r="994">
          <cell r="A994" t="str">
            <v>Total R51185 - CALL CTR OPERATIONS11188000000 - REGIONAL CUSTOMER SERVICE CENTER SUPPORTd. Technology Expenditures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d. Technology Expenditures</v>
          </cell>
          <cell r="E994">
            <v>309322</v>
          </cell>
        </row>
        <row r="995">
          <cell r="A995" t="str">
            <v>Total R51185 - CALL CTR OPERATIONS11188000000 - REGIONAL CUSTOMER SERVICE CENTER SUPPORT628 - OFFICE EQUIP-MAINT.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628 - OFFICE EQUIP-MAINT.</v>
          </cell>
          <cell r="E995">
            <v>7.27</v>
          </cell>
        </row>
        <row r="996">
          <cell r="A996" t="str">
            <v>Total R51185 - CALL CTR OPERATIONS11188000000 - REGIONAL CUSTOMER SERVICE CENTER SUPPORT629 - OFFICE SUPPLIES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629 - OFFICE SUPPLIES</v>
          </cell>
          <cell r="E996">
            <v>67</v>
          </cell>
        </row>
        <row r="997">
          <cell r="A997" t="str">
            <v>Total R51185 - CALL CTR OPERATIONS11188000000 - REGIONAL CUSTOMER SERVICE CENTER SUPPORT630 - POSTAGE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630 - POSTAGE</v>
          </cell>
          <cell r="E997">
            <v>4.16</v>
          </cell>
        </row>
        <row r="998">
          <cell r="A998" t="str">
            <v>Total R51185 - CALL CTR OPERATIONS11188000000 - REGIONAL CUSTOMER SERVICE CENTER SUPPORT636 - OFFICE EQUIPMENT - RENT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636 - OFFICE EQUIPMENT - RENT</v>
          </cell>
          <cell r="E998">
            <v>267</v>
          </cell>
        </row>
        <row r="999">
          <cell r="A999" t="str">
            <v>Total R51185 - CALL CTR OPERATIONS11188000000 - REGIONAL CUSTOMER SERVICE CENTER SUPPORT634 - FORMS &amp; DUPLICATING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634 - FORMS &amp; DUPLICATING</v>
          </cell>
          <cell r="E999">
            <v>67</v>
          </cell>
        </row>
        <row r="1000">
          <cell r="A1000" t="str">
            <v>Total R51185 - CALL CTR OPERATIONS11188000000 - REGIONAL CUSTOMER SERVICE CENTER SUPPORTj. Office &amp; Facilities Administration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j. Office &amp; Facilities Administration</v>
          </cell>
          <cell r="E1000">
            <v>412.43</v>
          </cell>
        </row>
        <row r="1001">
          <cell r="A1001" t="str">
            <v>Total R51185 - CALL CTR OPERATIONS11188000000 - REGIONAL CUSTOMER SERVICE CENTER SUPPORTEAC Total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EAC Total</v>
          </cell>
          <cell r="E1001">
            <v>402955.43</v>
          </cell>
        </row>
        <row r="1002">
          <cell r="A1002" t="str">
            <v>Total R51185 - CALL CTR OPERATIONS11343000000 - CSO ADMINISTRATION802 - RG PAY-NON BARG FIXD</v>
          </cell>
          <cell r="B1002" t="str">
            <v>Total R51185 - CALL CTR OPERATIONS</v>
          </cell>
          <cell r="C1002" t="str">
            <v>11343000000 - CSO ADMINISTRATION</v>
          </cell>
          <cell r="D1002" t="str">
            <v>802 - RG PAY-NON BARG FIXD</v>
          </cell>
          <cell r="E1002">
            <v>19325</v>
          </cell>
        </row>
        <row r="1003">
          <cell r="A1003" t="str">
            <v>Total R51185 - CALL CTR OPERATIONS11343000000 - CSO ADMINISTRATION803 - REG PAY-EXEMPT FIXED</v>
          </cell>
          <cell r="B1003" t="str">
            <v>Total R51185 - CALL CTR OPERATIONS</v>
          </cell>
          <cell r="C1003" t="str">
            <v>11343000000 - CSO ADMINISTRATION</v>
          </cell>
          <cell r="D1003" t="str">
            <v>803 - REG PAY-EXEMPT FIXED</v>
          </cell>
          <cell r="E1003">
            <v>203396</v>
          </cell>
        </row>
        <row r="1004">
          <cell r="A1004" t="str">
            <v>Total R51185 - CALL CTR OPERATIONS11343000000 - CSO ADMINISTRATION805 - OT PAY-NON BARG FIX</v>
          </cell>
          <cell r="B1004" t="str">
            <v>Total R51185 - CALL CTR OPERATIONS</v>
          </cell>
          <cell r="C1004" t="str">
            <v>11343000000 - CSO ADMINISTRATION</v>
          </cell>
          <cell r="D1004" t="str">
            <v>805 - OT PAY-NON BARG FIX</v>
          </cell>
          <cell r="E1004">
            <v>30918</v>
          </cell>
        </row>
        <row r="1005">
          <cell r="A1005" t="str">
            <v>Total R51185 - CALL CTR OPERATIONS11343000000 - CSO ADMINISTRATION806 - OT PAY-EXEMPT FIXED</v>
          </cell>
          <cell r="B1005" t="str">
            <v>Total R51185 - CALL CTR OPERATIONS</v>
          </cell>
          <cell r="C1005" t="str">
            <v>11343000000 - CSO ADMINISTRATION</v>
          </cell>
          <cell r="D1005" t="str">
            <v>806 - OT PAY-EXEMPT FIXED</v>
          </cell>
          <cell r="E1005">
            <v>1508</v>
          </cell>
        </row>
        <row r="1006">
          <cell r="A1006" t="str">
            <v>Total R51185 - CALL CTR OPERATIONS11343000000 - CSO ADMINISTRATION620 - MEALS - OVERTIME</v>
          </cell>
          <cell r="B1006" t="str">
            <v>Total R51185 - CALL CTR OPERATIONS</v>
          </cell>
          <cell r="C1006" t="str">
            <v>11343000000 - CSO ADMINISTRATION</v>
          </cell>
          <cell r="D1006" t="str">
            <v>620 - MEALS - OVERTIME</v>
          </cell>
          <cell r="E1006">
            <v>1577</v>
          </cell>
        </row>
        <row r="1007">
          <cell r="A1007" t="str">
            <v>Total R51185 - CALL CTR OPERATIONS11343000000 - CSO ADMINISTRATIONa. Salaries &amp; Wages</v>
          </cell>
          <cell r="B1007" t="str">
            <v>Total R51185 - CALL CTR OPERATIONS</v>
          </cell>
          <cell r="C1007" t="str">
            <v>11343000000 - CSO ADMINISTRATION</v>
          </cell>
          <cell r="D1007" t="str">
            <v>a. Salaries &amp; Wages</v>
          </cell>
          <cell r="E1007">
            <v>256724</v>
          </cell>
        </row>
        <row r="1008">
          <cell r="A1008" t="str">
            <v>Total R51185 - CALL CTR OPERATIONS11343000000 - CSO ADMINISTRATION621 - BOOK PER., SUBSCRIP.</v>
          </cell>
          <cell r="B1008" t="str">
            <v>Total R51185 - CALL CTR OPERATIONS</v>
          </cell>
          <cell r="C1008" t="str">
            <v>11343000000 - CSO ADMINISTRATION</v>
          </cell>
          <cell r="D1008" t="str">
            <v>621 - BOOK PER., SUBSCRIP.</v>
          </cell>
          <cell r="E1008">
            <v>12</v>
          </cell>
        </row>
        <row r="1009">
          <cell r="A1009" t="str">
            <v>Total R51185 - CALL CTR OPERATIONS11343000000 - CSO ADMINISTRATION668 - EDUCATION AND TRAINING</v>
          </cell>
          <cell r="B1009" t="str">
            <v>Total R51185 - CALL CTR OPERATIONS</v>
          </cell>
          <cell r="C1009" t="str">
            <v>11343000000 - CSO ADMINISTRATION</v>
          </cell>
          <cell r="D1009" t="str">
            <v>668 - EDUCATION AND TRAINING</v>
          </cell>
          <cell r="E1009">
            <v>229</v>
          </cell>
        </row>
        <row r="1010">
          <cell r="A1010" t="str">
            <v>Total R51185 - CALL CTR OPERATIONS11343000000 - CSO ADMINISTRATION624 - EMPLOYEE RELATIONS</v>
          </cell>
          <cell r="B1010" t="str">
            <v>Total R51185 - CALL CTR OPERATIONS</v>
          </cell>
          <cell r="C1010" t="str">
            <v>11343000000 - CSO ADMINISTRATION</v>
          </cell>
          <cell r="D1010" t="str">
            <v>624 - EMPLOYEE RELATIONS</v>
          </cell>
          <cell r="E1010">
            <v>3250</v>
          </cell>
        </row>
        <row r="1011">
          <cell r="A1011" t="str">
            <v>Total R51185 - CALL CTR OPERATIONS11343000000 - CSO ADMINISTRATION625 - EXP. ACCTS. &amp; TRAVEL</v>
          </cell>
          <cell r="B1011" t="str">
            <v>Total R51185 - CALL CTR OPERATIONS</v>
          </cell>
          <cell r="C1011" t="str">
            <v>11343000000 - CSO ADMINISTRATION</v>
          </cell>
          <cell r="D1011" t="str">
            <v>625 - EXP. ACCTS. &amp; TRAVEL</v>
          </cell>
          <cell r="E1011">
            <v>1756</v>
          </cell>
        </row>
        <row r="1012">
          <cell r="A1012" t="str">
            <v>Total R51185 - CALL CTR OPERATIONS11343000000 - CSO ADMINISTRATION901 - BUSINESS MEALS</v>
          </cell>
          <cell r="B1012" t="str">
            <v>Total R51185 - CALL CTR OPERATIONS</v>
          </cell>
          <cell r="C1012" t="str">
            <v>11343000000 - CSO ADMINISTRATION</v>
          </cell>
          <cell r="D1012" t="str">
            <v>901 - BUSINESS MEALS</v>
          </cell>
          <cell r="E1012">
            <v>1160</v>
          </cell>
        </row>
        <row r="1013">
          <cell r="A1013" t="str">
            <v>Total R51185 - CALL CTR OPERATIONS11343000000 - CSO ADMINISTRATION902 - HOTEL / LODGING</v>
          </cell>
          <cell r="B1013" t="str">
            <v>Total R51185 - CALL CTR OPERATIONS</v>
          </cell>
          <cell r="C1013" t="str">
            <v>11343000000 - CSO ADMINISTRATION</v>
          </cell>
          <cell r="D1013" t="str">
            <v>902 - HOTEL / LODGING</v>
          </cell>
          <cell r="E1013">
            <v>175</v>
          </cell>
        </row>
        <row r="1014">
          <cell r="A1014" t="str">
            <v>Total R51185 - CALL CTR OPERATIONS11343000000 - CSO ADMINISTRATION903 - AIRLINE TRAVEL</v>
          </cell>
          <cell r="B1014" t="str">
            <v>Total R51185 - CALL CTR OPERATIONS</v>
          </cell>
          <cell r="C1014" t="str">
            <v>11343000000 - CSO ADMINISTRATION</v>
          </cell>
          <cell r="D1014" t="str">
            <v>903 - AIRLINE TRAVEL</v>
          </cell>
          <cell r="E1014">
            <v>46</v>
          </cell>
        </row>
        <row r="1015">
          <cell r="A1015" t="str">
            <v>Total R51185 - CALL CTR OPERATIONS11343000000 - CSO ADMINISTRATION646 - VEHICLE-OCCASNAL USE</v>
          </cell>
          <cell r="B1015" t="str">
            <v>Total R51185 - CALL CTR OPERATIONS</v>
          </cell>
          <cell r="C1015" t="str">
            <v>11343000000 - CSO ADMINISTRATION</v>
          </cell>
          <cell r="D1015" t="str">
            <v>646 - VEHICLE-OCCASNAL USE</v>
          </cell>
          <cell r="E1015">
            <v>1140</v>
          </cell>
        </row>
        <row r="1016">
          <cell r="A1016" t="str">
            <v>Total R51185 - CALL CTR OPERATIONS11343000000 - CSO ADMINISTRATION648 - VEHICLE - CONTRACT</v>
          </cell>
          <cell r="B1016" t="str">
            <v>Total R51185 - CALL CTR OPERATIONS</v>
          </cell>
          <cell r="C1016" t="str">
            <v>11343000000 - CSO ADMINISTRATION</v>
          </cell>
          <cell r="D1016" t="str">
            <v>648 - VEHICLE - CONTRACT</v>
          </cell>
          <cell r="E1016">
            <v>149</v>
          </cell>
        </row>
        <row r="1017">
          <cell r="A1017" t="str">
            <v>Total R51185 - CALL CTR OPERATIONS11343000000 - CSO ADMINISTRATION772 - VEHICLE - CAR RENTAL</v>
          </cell>
          <cell r="B1017" t="str">
            <v>Total R51185 - CALL CTR OPERATIONS</v>
          </cell>
          <cell r="C1017" t="str">
            <v>11343000000 - CSO ADMINISTRATION</v>
          </cell>
          <cell r="D1017" t="str">
            <v>772 - VEHICLE - CAR RENTAL</v>
          </cell>
          <cell r="E1017">
            <v>30</v>
          </cell>
        </row>
        <row r="1018">
          <cell r="A1018" t="str">
            <v>Total R51185 - CALL CTR OPERATIONS11343000000 - CSO ADMINISTRATION680 - MEMB,DUES,PROF.-INDV</v>
          </cell>
          <cell r="B1018" t="str">
            <v>Total R51185 - CALL CTR OPERATIONS</v>
          </cell>
          <cell r="C1018" t="str">
            <v>11343000000 - CSO ADMINISTRATION</v>
          </cell>
          <cell r="D1018" t="str">
            <v>680 - MEMB,DUES,PROF.-INDV</v>
          </cell>
          <cell r="E1018">
            <v>6</v>
          </cell>
        </row>
        <row r="1019">
          <cell r="A1019" t="str">
            <v>Total R51185 - CALL CTR OPERATIONS11343000000 - CSO ADMINISTRATION682 - MEMB,DUES,PROF.-CORP</v>
          </cell>
          <cell r="B1019" t="str">
            <v>Total R51185 - CALL CTR OPERATIONS</v>
          </cell>
          <cell r="C1019" t="str">
            <v>11343000000 - CSO ADMINISTRATION</v>
          </cell>
          <cell r="D1019" t="str">
            <v>682 - MEMB,DUES,PROF.-CORP</v>
          </cell>
          <cell r="E1019">
            <v>7</v>
          </cell>
        </row>
        <row r="1020">
          <cell r="A1020" t="str">
            <v>Total R51185 - CALL CTR OPERATIONS11343000000 - CSO ADMINISTRATIONb. Employee Related Expenses</v>
          </cell>
          <cell r="B1020" t="str">
            <v>Total R51185 - CALL CTR OPERATIONS</v>
          </cell>
          <cell r="C1020" t="str">
            <v>11343000000 - CSO ADMINISTRATION</v>
          </cell>
          <cell r="D1020" t="str">
            <v>b. Employee Related Expenses</v>
          </cell>
          <cell r="E1020">
            <v>7960</v>
          </cell>
        </row>
        <row r="1021">
          <cell r="A1021" t="str">
            <v>Total R51185 - CALL CTR OPERATIONS11343000000 - CSO ADMINISTRATION946 - CONTRACTOR-NON-HAZD DISPO</v>
          </cell>
          <cell r="B1021" t="str">
            <v>Total R51185 - CALL CTR OPERATIONS</v>
          </cell>
          <cell r="C1021" t="str">
            <v>11343000000 - CSO ADMINISTRATION</v>
          </cell>
          <cell r="D1021" t="str">
            <v>946 - CONTRACTOR-NON-HAZD DISPO</v>
          </cell>
          <cell r="E1021">
            <v>17.14</v>
          </cell>
        </row>
        <row r="1022">
          <cell r="A1022" t="str">
            <v>Total R51185 - CALL CTR OPERATIONS11343000000 - CSO ADMINISTRATION662 - CONTRACTOR</v>
          </cell>
          <cell r="B1022" t="str">
            <v>Total R51185 - CALL CTR OPERATIONS</v>
          </cell>
          <cell r="C1022" t="str">
            <v>11343000000 - CSO ADMINISTRATION</v>
          </cell>
          <cell r="D1022" t="str">
            <v>662 - CONTRACTOR</v>
          </cell>
          <cell r="E1022">
            <v>363</v>
          </cell>
        </row>
        <row r="1023">
          <cell r="A1023" t="str">
            <v>Total R51185 - CALL CTR OPERATIONS11343000000 - CSO ADMINISTRATION690 - ENVIRONMENTAL SERVICES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690 - ENVIRONMENTAL SERVICES</v>
          </cell>
          <cell r="E1023">
            <v>1.01</v>
          </cell>
        </row>
        <row r="1024">
          <cell r="A1024" t="str">
            <v>Total R51185 - CALL CTR OPERATIONS11343000000 - CSO ADMINISTRATION693 - OUTSIDE SERVICES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693 - OUTSIDE SERVICES</v>
          </cell>
          <cell r="E1024">
            <v>9.11</v>
          </cell>
        </row>
        <row r="1025">
          <cell r="A1025" t="str">
            <v>Total R51185 - CALL CTR OPERATIONS11343000000 - CSO ADMINISTRATION692 - PROFESSIONAL SERVICES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692 - PROFESSIONAL SERVICES</v>
          </cell>
          <cell r="E1025">
            <v>105</v>
          </cell>
        </row>
        <row r="1026">
          <cell r="A1026" t="str">
            <v>Total R51185 - CALL CTR OPERATIONS11343000000 - CSO ADMINISTRATIONc. Contractors &amp; Professional Services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c. Contractors &amp; Professional Services</v>
          </cell>
          <cell r="E1026">
            <v>495.26</v>
          </cell>
        </row>
        <row r="1027">
          <cell r="A1027" t="str">
            <v>Total R51185 - CALL CTR OPERATIONS11343000000 - CSO ADMINISTRATION741 - MICRO COMPUTER SFTWR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741 - MICRO COMPUTER SFTWR</v>
          </cell>
          <cell r="E1027">
            <v>99.36</v>
          </cell>
        </row>
        <row r="1028">
          <cell r="A1028" t="str">
            <v>Total R51185 - CALL CTR OPERATIONS11343000000 - CSO ADMINISTRATION841 - MCRO CMP HRDW PURCH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841 - MCRO CMP HRDW PURCH</v>
          </cell>
          <cell r="E1028">
            <v>271</v>
          </cell>
        </row>
        <row r="1029">
          <cell r="A1029" t="str">
            <v>Total R51185 - CALL CTR OPERATIONS11343000000 - CSO ADMINISTRATION811 - LOCAL TEL. SERVICE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811 - LOCAL TEL. SERVICE</v>
          </cell>
          <cell r="E1029">
            <v>335</v>
          </cell>
        </row>
        <row r="1030">
          <cell r="A1030" t="str">
            <v>Total R51185 - CALL CTR OPERATIONS11343000000 - CSO ADMINISTRATION813 - TELECOM EQUIP/MAINT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813 - TELECOM EQUIP/MAINT</v>
          </cell>
          <cell r="E1030">
            <v>375</v>
          </cell>
        </row>
        <row r="1031">
          <cell r="A1031" t="str">
            <v>Total R51185 - CALL CTR OPERATIONS11343000000 - CSO ADMINISTRATION814 - CELLULAR MON TEL EXP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814 - CELLULAR MON TEL EXP</v>
          </cell>
          <cell r="E1031">
            <v>1312</v>
          </cell>
        </row>
        <row r="1032">
          <cell r="A1032" t="str">
            <v>Total R51185 - CALL CTR OPERATIONS11343000000 - CSO ADMINISTRATION818 - PAGERS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818 - PAGERS</v>
          </cell>
          <cell r="E1032">
            <v>13</v>
          </cell>
        </row>
        <row r="1033">
          <cell r="A1033" t="str">
            <v>Total R51185 - CALL CTR OPERATIONS11343000000 - CSO ADMINISTRATIONd. Technology Expenditures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d. Technology Expenditures</v>
          </cell>
          <cell r="E1033">
            <v>2405.36</v>
          </cell>
        </row>
        <row r="1034">
          <cell r="A1034" t="str">
            <v>Total R51185 - CALL CTR OPERATIONS11343000000 - CSO ADMINISTRATION676 - MATERIAL &amp; SUPPL-GEN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676 - MATERIAL &amp; SUPPL-GEN</v>
          </cell>
          <cell r="E1034">
            <v>225</v>
          </cell>
        </row>
        <row r="1035">
          <cell r="A1035" t="str">
            <v>Total R51185 - CALL CTR OPERATIONS11343000000 - CSO ADMINISTRATIONg. Equip, Material &amp; Supplies Expenditures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g. Equip, Material &amp; Supplies Expenditures</v>
          </cell>
          <cell r="E1035">
            <v>225</v>
          </cell>
        </row>
        <row r="1036">
          <cell r="A1036" t="str">
            <v>Total R51185 - CALL CTR OPERATIONS11343000000 - CSO ADMINISTRATION628 - OFFICE EQUIP-MAINT.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628 - OFFICE EQUIP-MAINT.</v>
          </cell>
          <cell r="E1036">
            <v>63</v>
          </cell>
        </row>
        <row r="1037">
          <cell r="A1037" t="str">
            <v>Total R51185 - CALL CTR OPERATIONS11343000000 - CSO ADMINISTRATION629 - OFFICE SUPPLIES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629 - OFFICE SUPPLIES</v>
          </cell>
          <cell r="E1037">
            <v>3233</v>
          </cell>
        </row>
        <row r="1038">
          <cell r="A1038" t="str">
            <v>Total R51185 - CALL CTR OPERATIONS11343000000 - CSO ADMINISTRATION630 - POSTAGE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630 - POSTAGE</v>
          </cell>
          <cell r="E1038">
            <v>3177</v>
          </cell>
        </row>
        <row r="1039">
          <cell r="A1039" t="str">
            <v>Total R51185 - CALL CTR OPERATIONS11343000000 - CSO ADMINISTRATION636 - OFFICE EQUIPMENT - RENT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636 - OFFICE EQUIPMENT - RENT</v>
          </cell>
          <cell r="E1039">
            <v>3417</v>
          </cell>
        </row>
        <row r="1040">
          <cell r="A1040" t="str">
            <v>Total R51185 - CALL CTR OPERATIONS11343000000 - CSO ADMINISTRATION735 - OFFICE FURN. &amp; FIXT.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735 - OFFICE FURN. &amp; FIXT.</v>
          </cell>
          <cell r="E1040">
            <v>63.620000000000005</v>
          </cell>
        </row>
        <row r="1041">
          <cell r="A1041" t="str">
            <v>Total R51185 - CALL CTR OPERATIONS11343000000 - CSO ADMINISTRATION634 - FORMS &amp; DUPLICATING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634 - FORMS &amp; DUPLICATING</v>
          </cell>
          <cell r="E1041">
            <v>492</v>
          </cell>
        </row>
        <row r="1042">
          <cell r="A1042" t="str">
            <v>Total R51185 - CALL CTR OPERATIONS11343000000 - CSO ADMINISTRATION736 - STRUCTURES&amp;IMPRVMTS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736 - STRUCTURES&amp;IMPRVMTS</v>
          </cell>
          <cell r="E1042">
            <v>525</v>
          </cell>
        </row>
        <row r="1043">
          <cell r="A1043" t="str">
            <v>Total R51185 - CALL CTR OPERATIONS11343000000 - CSO ADMINISTRATION694 - Security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694 - Security</v>
          </cell>
          <cell r="E1043">
            <v>102</v>
          </cell>
        </row>
        <row r="1044">
          <cell r="A1044" t="str">
            <v>Total R51185 - CALL CTR OPERATIONS11343000000 - CSO ADMINISTRATIONj. Office &amp; Facilities Administration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j. Office &amp; Facilities Administration</v>
          </cell>
          <cell r="E1044">
            <v>11072.619999999999</v>
          </cell>
        </row>
        <row r="1045">
          <cell r="A1045" t="str">
            <v>Total R51185 - CALL CTR OPERATIONS11343000000 - CSO ADMINISTRATION750 - INSURANCE-LIABILITY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750 - INSURANCE-LIABILITY</v>
          </cell>
          <cell r="E1045">
            <v>97.39</v>
          </cell>
        </row>
        <row r="1046">
          <cell r="A1046" t="str">
            <v>Total R51185 - CALL CTR OPERATIONS11343000000 - CSO ADMINISTRATION790 - MISCELLANEOUS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790 - MISCELLANEOUS</v>
          </cell>
          <cell r="E1046">
            <v>542</v>
          </cell>
        </row>
        <row r="1047">
          <cell r="A1047" t="str">
            <v>Total R51185 - CALL CTR OPERATIONS11343000000 - CSO ADMINISTRATIONk. Miscellaneous Expenditures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k. Miscellaneous Expenditures</v>
          </cell>
          <cell r="E1047">
            <v>639.39</v>
          </cell>
        </row>
        <row r="1048">
          <cell r="A1048" t="str">
            <v>Total R51185 - CALL CTR OPERATIONS11343000000 - CSO ADMINISTRATIONEAC Total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EAC Total</v>
          </cell>
          <cell r="E1048">
            <v>279521.63</v>
          </cell>
        </row>
        <row r="1049">
          <cell r="A1049" t="str">
            <v>Total R51185 - CALL CTR OPERATIONS11478000000 - CUSTOMER SERVICE RESIDENTIAL FIELD SVCS802 - RG PAY-NON BARG FIXD</v>
          </cell>
          <cell r="B1049" t="str">
            <v>Total R51185 - CALL CTR OPERATIONS</v>
          </cell>
          <cell r="C1049" t="str">
            <v>11478000000 - CUSTOMER SERVICE RESIDENTIAL FIELD SVCS</v>
          </cell>
          <cell r="D1049" t="str">
            <v>802 - RG PAY-NON BARG FIXD</v>
          </cell>
          <cell r="E1049">
            <v>52016</v>
          </cell>
        </row>
        <row r="1050">
          <cell r="A1050" t="str">
            <v>Total R51185 - CALL CTR OPERATIONS11478000000 - CUSTOMER SERVICE RESIDENTIAL FIELD SVCS803 - REG PAY-EXEMPT FIXED</v>
          </cell>
          <cell r="B1050" t="str">
            <v>Total R51185 - CALL CTR OPERATIONS</v>
          </cell>
          <cell r="C1050" t="str">
            <v>11478000000 - CUSTOMER SERVICE RESIDENTIAL FIELD SVCS</v>
          </cell>
          <cell r="D1050" t="str">
            <v>803 - REG PAY-EXEMPT FIXED</v>
          </cell>
          <cell r="E1050">
            <v>29801</v>
          </cell>
        </row>
        <row r="1051">
          <cell r="A1051" t="str">
            <v>Total R51185 - CALL CTR OPERATIONS11478000000 - CUSTOMER SERVICE RESIDENTIAL FIELD SVCS805 - OT PAY-NON BARG FIX</v>
          </cell>
          <cell r="B1051" t="str">
            <v>Total R51185 - CALL CTR OPERATIONS</v>
          </cell>
          <cell r="C1051" t="str">
            <v>11478000000 - CUSTOMER SERVICE RESIDENTIAL FIELD SVCS</v>
          </cell>
          <cell r="D1051" t="str">
            <v>805 - OT PAY-NON BARG FIX</v>
          </cell>
          <cell r="E1051">
            <v>750</v>
          </cell>
        </row>
        <row r="1052">
          <cell r="A1052" t="str">
            <v>Total R51185 - CALL CTR OPERATIONS11478000000 - CUSTOMER SERVICE RESIDENTIAL FIELD SVCSa. Salaries &amp; Wages</v>
          </cell>
          <cell r="B1052" t="str">
            <v>Total R51185 - CALL CTR OPERATIONS</v>
          </cell>
          <cell r="C1052" t="str">
            <v>11478000000 - CUSTOMER SERVICE RESIDENTIAL FIELD SVCS</v>
          </cell>
          <cell r="D1052" t="str">
            <v>a. Salaries &amp; Wages</v>
          </cell>
          <cell r="E1052">
            <v>82567</v>
          </cell>
        </row>
        <row r="1053">
          <cell r="A1053" t="str">
            <v>Total R51185 - CALL CTR OPERATIONS11478000000 - CUSTOMER SERVICE RESIDENTIAL FIELD SVCS668 - EDUCATION AND TRAINING</v>
          </cell>
          <cell r="B1053" t="str">
            <v>Total R51185 - CALL CTR OPERATIONS</v>
          </cell>
          <cell r="C1053" t="str">
            <v>11478000000 - CUSTOMER SERVICE RESIDENTIAL FIELD SVCS</v>
          </cell>
          <cell r="D1053" t="str">
            <v>668 - EDUCATION AND TRAINING</v>
          </cell>
          <cell r="E1053">
            <v>21</v>
          </cell>
        </row>
        <row r="1054">
          <cell r="A1054" t="str">
            <v>Total R51185 - CALL CTR OPERATIONS11478000000 - CUSTOMER SERVICE RESIDENTIAL FIELD SVCS624 - EMPLOYEE RELATIONS</v>
          </cell>
          <cell r="B1054" t="str">
            <v>Total R51185 - CALL CTR OPERATIONS</v>
          </cell>
          <cell r="C1054" t="str">
            <v>11478000000 - CUSTOMER SERVICE RESIDENTIAL FIELD SVCS</v>
          </cell>
          <cell r="D1054" t="str">
            <v>624 - EMPLOYEE RELATIONS</v>
          </cell>
          <cell r="E1054">
            <v>133</v>
          </cell>
        </row>
        <row r="1055">
          <cell r="A1055" t="str">
            <v>Total R51185 - CALL CTR OPERATIONS11478000000 - CUSTOMER SERVICE RESIDENTIAL FIELD SVCS625 - EXP. ACCTS. &amp; TRAVEL</v>
          </cell>
          <cell r="B1055" t="str">
            <v>Total R51185 - CALL CTR OPERATIONS</v>
          </cell>
          <cell r="C1055" t="str">
            <v>11478000000 - CUSTOMER SERVICE RESIDENTIAL FIELD SVCS</v>
          </cell>
          <cell r="D1055" t="str">
            <v>625 - EXP. ACCTS. &amp; TRAVEL</v>
          </cell>
          <cell r="E1055">
            <v>35</v>
          </cell>
        </row>
        <row r="1056">
          <cell r="A1056" t="str">
            <v>Total R51185 - CALL CTR OPERATIONS11478000000 - CUSTOMER SERVICE RESIDENTIAL FIELD SVCS901 - BUSINESS MEALS</v>
          </cell>
          <cell r="B1056" t="str">
            <v>Total R51185 - CALL CTR OPERATIONS</v>
          </cell>
          <cell r="C1056" t="str">
            <v>11478000000 - CUSTOMER SERVICE RESIDENTIAL FIELD SVCS</v>
          </cell>
          <cell r="D1056" t="str">
            <v>901 - BUSINESS MEALS</v>
          </cell>
          <cell r="E1056">
            <v>42</v>
          </cell>
        </row>
        <row r="1057">
          <cell r="A1057" t="str">
            <v>Total R51185 - CALL CTR OPERATIONS11478000000 - CUSTOMER SERVICE RESIDENTIAL FIELD SVCS902 - HOTEL / LODGING</v>
          </cell>
          <cell r="B1057" t="str">
            <v>Total R51185 - CALL CTR OPERATIONS</v>
          </cell>
          <cell r="C1057" t="str">
            <v>11478000000 - CUSTOMER SERVICE RESIDENTIAL FIELD SVCS</v>
          </cell>
          <cell r="D1057" t="str">
            <v>902 - HOTEL / LODGING</v>
          </cell>
          <cell r="E1057">
            <v>3</v>
          </cell>
        </row>
        <row r="1058">
          <cell r="A1058" t="str">
            <v>Total R51185 - CALL CTR OPERATIONS11478000000 - CUSTOMER SERVICE RESIDENTIAL FIELD SVCS646 - VEHICLE-OCCASNAL USE</v>
          </cell>
          <cell r="B1058" t="str">
            <v>Total R51185 - CALL CTR OPERATIONS</v>
          </cell>
          <cell r="C1058" t="str">
            <v>11478000000 - CUSTOMER SERVICE RESIDENTIAL FIELD SVCS</v>
          </cell>
          <cell r="D1058" t="str">
            <v>646 - VEHICLE-OCCASNAL USE</v>
          </cell>
          <cell r="E1058">
            <v>40</v>
          </cell>
        </row>
        <row r="1059">
          <cell r="A1059" t="str">
            <v>Total R51185 - CALL CTR OPERATIONS11478000000 - CUSTOMER SERVICE RESIDENTIAL FIELD SVCSb. Employee Related Expenses</v>
          </cell>
          <cell r="B1059" t="str">
            <v>Total R51185 - CALL CTR OPERATIONS</v>
          </cell>
          <cell r="C1059" t="str">
            <v>11478000000 - CUSTOMER SERVICE RESIDENTIAL FIELD SVCS</v>
          </cell>
          <cell r="D1059" t="str">
            <v>b. Employee Related Expenses</v>
          </cell>
          <cell r="E1059">
            <v>274</v>
          </cell>
        </row>
        <row r="1060">
          <cell r="A1060" t="str">
            <v>Total R51185 - CALL CTR OPERATIONS11478000000 - CUSTOMER SERVICE RESIDENTIAL FIELD SVCS741 - MICRO COMPUTER SFTWR</v>
          </cell>
          <cell r="B1060" t="str">
            <v>Total R51185 - CALL CTR OPERATIONS</v>
          </cell>
          <cell r="C1060" t="str">
            <v>11478000000 - CUSTOMER SERVICE RESIDENTIAL FIELD SVCS</v>
          </cell>
          <cell r="D1060" t="str">
            <v>741 - MICRO COMPUTER SFTWR</v>
          </cell>
          <cell r="E1060">
            <v>0</v>
          </cell>
        </row>
        <row r="1061">
          <cell r="A1061" t="str">
            <v>Total R51185 - CALL CTR OPERATIONS11478000000 - CUSTOMER SERVICE RESIDENTIAL FIELD SVCS810 - LONG DIST. TEL SERV.</v>
          </cell>
          <cell r="B1061" t="str">
            <v>Total R51185 - CALL CTR OPERATIONS</v>
          </cell>
          <cell r="C1061" t="str">
            <v>11478000000 - CUSTOMER SERVICE RESIDENTIAL FIELD SVCS</v>
          </cell>
          <cell r="D1061" t="str">
            <v>810 - LONG DIST. TEL SERV.</v>
          </cell>
          <cell r="E1061">
            <v>235</v>
          </cell>
        </row>
        <row r="1062">
          <cell r="A1062" t="str">
            <v>Total R51185 - CALL CTR OPERATIONS11478000000 - CUSTOMER SERVICE RESIDENTIAL FIELD SVCS813 - TELECOM EQUIP/MAINT</v>
          </cell>
          <cell r="B1062" t="str">
            <v>Total R51185 - CALL CTR OPERATIONS</v>
          </cell>
          <cell r="C1062" t="str">
            <v>11478000000 - CUSTOMER SERVICE RESIDENTIAL FIELD SVCS</v>
          </cell>
          <cell r="D1062" t="str">
            <v>813 - TELECOM EQUIP/MAINT</v>
          </cell>
          <cell r="E1062">
            <v>21</v>
          </cell>
        </row>
        <row r="1063">
          <cell r="A1063" t="str">
            <v>Total R51185 - CALL CTR OPERATIONS11478000000 - CUSTOMER SERVICE RESIDENTIAL FIELD SVCS814 - CELLULAR MON TEL EXP</v>
          </cell>
          <cell r="B1063" t="str">
            <v>Total R51185 - CALL CTR OPERATIONS</v>
          </cell>
          <cell r="C1063" t="str">
            <v>11478000000 - CUSTOMER SERVICE RESIDENTIAL FIELD SVCS</v>
          </cell>
          <cell r="D1063" t="str">
            <v>814 - CELLULAR MON TEL EXP</v>
          </cell>
          <cell r="E1063">
            <v>10</v>
          </cell>
        </row>
        <row r="1064">
          <cell r="A1064" t="str">
            <v>Total R51185 - CALL CTR OPERATIONS11478000000 - CUSTOMER SERVICE RESIDENTIAL FIELD SVCS818 - PAGERS</v>
          </cell>
          <cell r="B1064" t="str">
            <v>Total R51185 - CALL CTR OPERATIONS</v>
          </cell>
          <cell r="C1064" t="str">
            <v>11478000000 - CUSTOMER SERVICE RESIDENTIAL FIELD SVCS</v>
          </cell>
          <cell r="D1064" t="str">
            <v>818 - PAGERS</v>
          </cell>
          <cell r="E1064">
            <v>4</v>
          </cell>
        </row>
        <row r="1065">
          <cell r="A1065" t="str">
            <v>Total R51185 - CALL CTR OPERATIONS11478000000 - CUSTOMER SERVICE RESIDENTIAL FIELD SVCSd. Technology Expenditures</v>
          </cell>
          <cell r="B1065" t="str">
            <v>Total R51185 - CALL CTR OPERATIONS</v>
          </cell>
          <cell r="C1065" t="str">
            <v>11478000000 - CUSTOMER SERVICE RESIDENTIAL FIELD SVCS</v>
          </cell>
          <cell r="D1065" t="str">
            <v>d. Technology Expenditures</v>
          </cell>
          <cell r="E1065">
            <v>270</v>
          </cell>
        </row>
        <row r="1066">
          <cell r="A1066" t="str">
            <v>Total R51185 - CALL CTR OPERATIONS11478000000 - CUSTOMER SERVICE RESIDENTIAL FIELD SVCS629 - OFFICE SUPPLIES</v>
          </cell>
          <cell r="B1066" t="str">
            <v>Total R51185 - CALL CTR OPERATIONS</v>
          </cell>
          <cell r="C1066" t="str">
            <v>11478000000 - CUSTOMER SERVICE RESIDENTIAL FIELD SVCS</v>
          </cell>
          <cell r="D1066" t="str">
            <v>629 - OFFICE SUPPLIES</v>
          </cell>
          <cell r="E1066">
            <v>25</v>
          </cell>
        </row>
        <row r="1067">
          <cell r="A1067" t="str">
            <v>Total R51185 - CALL CTR OPERATIONS11478000000 - CUSTOMER SERVICE RESIDENTIAL FIELD SVCS630 - POSTAGE</v>
          </cell>
          <cell r="B1067" t="str">
            <v>Total R51185 - CALL CTR OPERATIONS</v>
          </cell>
          <cell r="C1067" t="str">
            <v>11478000000 - CUSTOMER SERVICE RESIDENTIAL FIELD SVCS</v>
          </cell>
          <cell r="D1067" t="str">
            <v>630 - POSTAGE</v>
          </cell>
          <cell r="E1067">
            <v>8</v>
          </cell>
        </row>
        <row r="1068">
          <cell r="A1068" t="str">
            <v>Total R51185 - CALL CTR OPERATIONS11478000000 - CUSTOMER SERVICE RESIDENTIAL FIELD SVCS636 - OFFICE EQUIPMENT - RENT</v>
          </cell>
          <cell r="B1068" t="str">
            <v>Total R51185 - CALL CTR OPERATIONS</v>
          </cell>
          <cell r="C1068" t="str">
            <v>11478000000 - CUSTOMER SERVICE RESIDENTIAL FIELD SVCS</v>
          </cell>
          <cell r="D1068" t="str">
            <v>636 - OFFICE EQUIPMENT - RENT</v>
          </cell>
          <cell r="E1068">
            <v>15</v>
          </cell>
        </row>
        <row r="1069">
          <cell r="A1069" t="str">
            <v>Total R51185 - CALL CTR OPERATIONS11478000000 - CUSTOMER SERVICE RESIDENTIAL FIELD SVCSj. Office &amp; Facilities Administration</v>
          </cell>
          <cell r="B1069" t="str">
            <v>Total R51185 - CALL CTR OPERATIONS</v>
          </cell>
          <cell r="C1069" t="str">
            <v>11478000000 - CUSTOMER SERVICE RESIDENTIAL FIELD SVCS</v>
          </cell>
          <cell r="D1069" t="str">
            <v>j. Office &amp; Facilities Administration</v>
          </cell>
          <cell r="E1069">
            <v>48</v>
          </cell>
        </row>
        <row r="1070">
          <cell r="A1070" t="str">
            <v>Total R51185 - CALL CTR OPERATIONS11478000000 - CUSTOMER SERVICE RESIDENTIAL FIELD SVCSEAC Total</v>
          </cell>
          <cell r="B1070" t="str">
            <v>Total R51185 - CALL CTR OPERATIONS</v>
          </cell>
          <cell r="C1070" t="str">
            <v>11478000000 - CUSTOMER SERVICE RESIDENTIAL FIELD SVCS</v>
          </cell>
          <cell r="D1070" t="str">
            <v>EAC Total</v>
          </cell>
          <cell r="E1070">
            <v>83159</v>
          </cell>
        </row>
        <row r="1071">
          <cell r="A1071" t="str">
            <v>Total R51185 - CALL CTR OPERATIONS11519000000 - CUSTOMER RELATIONS802 - RG PAY-NON BARG FIXD</v>
          </cell>
          <cell r="B1071" t="str">
            <v>Total R51185 - CALL CTR OPERATIONS</v>
          </cell>
          <cell r="C1071" t="str">
            <v>11519000000 - CUSTOMER RELATIONS</v>
          </cell>
          <cell r="D1071" t="str">
            <v>802 - RG PAY-NON BARG FIXD</v>
          </cell>
          <cell r="E1071">
            <v>128802</v>
          </cell>
        </row>
        <row r="1072">
          <cell r="A1072" t="str">
            <v>Total R51185 - CALL CTR OPERATIONS11519000000 - CUSTOMER RELATIONSa. Salaries &amp; Wages</v>
          </cell>
          <cell r="B1072" t="str">
            <v>Total R51185 - CALL CTR OPERATIONS</v>
          </cell>
          <cell r="C1072" t="str">
            <v>11519000000 - CUSTOMER RELATIONS</v>
          </cell>
          <cell r="D1072" t="str">
            <v>a. Salaries &amp; Wages</v>
          </cell>
          <cell r="E1072">
            <v>128802</v>
          </cell>
        </row>
        <row r="1073">
          <cell r="A1073" t="str">
            <v>Total R51185 - CALL CTR OPERATIONS11519000000 - CUSTOMER RELATIONSEAC Total</v>
          </cell>
          <cell r="B1073" t="str">
            <v>Total R51185 - CALL CTR OPERATIONS</v>
          </cell>
          <cell r="C1073" t="str">
            <v>11519000000 - CUSTOMER RELATIONS</v>
          </cell>
          <cell r="D1073" t="str">
            <v>EAC Total</v>
          </cell>
          <cell r="E1073">
            <v>128802</v>
          </cell>
        </row>
        <row r="1074">
          <cell r="A1074" t="str">
            <v>Total R51185 - CALL CTR OPERATIONS11522000000 - SERVICE ORDER PROCESSING802 - RG PAY-NON BARG FIXD</v>
          </cell>
          <cell r="B1074" t="str">
            <v>Total R51185 - CALL CTR OPERATIONS</v>
          </cell>
          <cell r="C1074" t="str">
            <v>11522000000 - SERVICE ORDER PROCESSING</v>
          </cell>
          <cell r="D1074" t="str">
            <v>802 - RG PAY-NON BARG FIXD</v>
          </cell>
          <cell r="E1074">
            <v>199453</v>
          </cell>
        </row>
        <row r="1075">
          <cell r="A1075" t="str">
            <v>Total R51185 - CALL CTR OPERATIONS11522000000 - SERVICE ORDER PROCESSINGa. Salaries &amp; Wages</v>
          </cell>
          <cell r="B1075" t="str">
            <v>Total R51185 - CALL CTR OPERATIONS</v>
          </cell>
          <cell r="C1075" t="str">
            <v>11522000000 - SERVICE ORDER PROCESSING</v>
          </cell>
          <cell r="D1075" t="str">
            <v>a. Salaries &amp; Wages</v>
          </cell>
          <cell r="E1075">
            <v>199453</v>
          </cell>
        </row>
        <row r="1076">
          <cell r="A1076" t="str">
            <v>Total R51185 - CALL CTR OPERATIONS11522000000 - SERVICE ORDER PROCESSING618 - PAYROLL - TEMPORARY</v>
          </cell>
          <cell r="B1076" t="str">
            <v>Total R51185 - CALL CTR OPERATIONS</v>
          </cell>
          <cell r="C1076" t="str">
            <v>11522000000 - SERVICE ORDER PROCESSING</v>
          </cell>
          <cell r="D1076" t="str">
            <v>618 - PAYROLL - TEMPORARY</v>
          </cell>
          <cell r="E1076">
            <v>0</v>
          </cell>
        </row>
        <row r="1077">
          <cell r="A1077" t="str">
            <v>Total R51185 - CALL CTR OPERATIONS11522000000 - SERVICE ORDER PROCESSINGc. Contractors &amp; Professional Services</v>
          </cell>
          <cell r="B1077" t="str">
            <v>Total R51185 - CALL CTR OPERATIONS</v>
          </cell>
          <cell r="C1077" t="str">
            <v>11522000000 - SERVICE ORDER PROCESSING</v>
          </cell>
          <cell r="D1077" t="str">
            <v>c. Contractors &amp; Professional Services</v>
          </cell>
          <cell r="E1077">
            <v>0</v>
          </cell>
        </row>
        <row r="1078">
          <cell r="A1078" t="str">
            <v>Total R51185 - CALL CTR OPERATIONS11522000000 - SERVICE ORDER PROCESSINGEAC Total</v>
          </cell>
          <cell r="B1078" t="str">
            <v>Total R51185 - CALL CTR OPERATIONS</v>
          </cell>
          <cell r="C1078" t="str">
            <v>11522000000 - SERVICE ORDER PROCESSING</v>
          </cell>
          <cell r="D1078" t="str">
            <v>EAC Total</v>
          </cell>
          <cell r="E1078">
            <v>199453</v>
          </cell>
        </row>
        <row r="1079">
          <cell r="A1079" t="str">
            <v>Total R51185 - CALL CTR OPERATIONS11527000000 - TELEPHONE REVENUE RECOVERY802 - RG PAY-NON BARG FIXD</v>
          </cell>
          <cell r="B1079" t="str">
            <v>Total R51185 - CALL CTR OPERATIONS</v>
          </cell>
          <cell r="C1079" t="str">
            <v>11527000000 - TELEPHONE REVENUE RECOVERY</v>
          </cell>
          <cell r="D1079" t="str">
            <v>802 - RG PAY-NON BARG FIXD</v>
          </cell>
          <cell r="E1079">
            <v>132393</v>
          </cell>
        </row>
        <row r="1080">
          <cell r="A1080" t="str">
            <v>Total R51185 - CALL CTR OPERATIONS11527000000 - TELEPHONE REVENUE RECOVERYa. Salaries &amp; Wages</v>
          </cell>
          <cell r="B1080" t="str">
            <v>Total R51185 - CALL CTR OPERATIONS</v>
          </cell>
          <cell r="C1080" t="str">
            <v>11527000000 - TELEPHONE REVENUE RECOVERY</v>
          </cell>
          <cell r="D1080" t="str">
            <v>a. Salaries &amp; Wages</v>
          </cell>
          <cell r="E1080">
            <v>132393</v>
          </cell>
        </row>
        <row r="1081">
          <cell r="A1081" t="str">
            <v>Total R51185 - CALL CTR OPERATIONS11527000000 - TELEPHONE REVENUE RECOVERYEAC Total</v>
          </cell>
          <cell r="B1081" t="str">
            <v>Total R51185 - CALL CTR OPERATIONS</v>
          </cell>
          <cell r="C1081" t="str">
            <v>11527000000 - TELEPHONE REVENUE RECOVERY</v>
          </cell>
          <cell r="D1081" t="str">
            <v>EAC Total</v>
          </cell>
          <cell r="E1081">
            <v>132393</v>
          </cell>
        </row>
        <row r="1082">
          <cell r="A1082" t="str">
            <v>Total R51185 - CALL CTR OPERATIONS12190000000 - AREA TRAINING SUPPORT802 - RG PAY-NON BARG FIXD</v>
          </cell>
          <cell r="B1082" t="str">
            <v>Total R51185 - CALL CTR OPERATIONS</v>
          </cell>
          <cell r="C1082" t="str">
            <v>12190000000 - AREA TRAINING SUPPORT</v>
          </cell>
          <cell r="D1082" t="str">
            <v>802 - RG PAY-NON BARG FIXD</v>
          </cell>
          <cell r="E1082">
            <v>10305</v>
          </cell>
        </row>
        <row r="1083">
          <cell r="A1083" t="str">
            <v>Total R51185 - CALL CTR OPERATIONS12190000000 - AREA TRAINING SUPPORT803 - REG PAY-EXEMPT FIXED</v>
          </cell>
          <cell r="B1083" t="str">
            <v>Total R51185 - CALL CTR OPERATIONS</v>
          </cell>
          <cell r="C1083" t="str">
            <v>12190000000 - AREA TRAINING SUPPORT</v>
          </cell>
          <cell r="D1083" t="str">
            <v>803 - REG PAY-EXEMPT FIXED</v>
          </cell>
          <cell r="E1083">
            <v>98938</v>
          </cell>
        </row>
        <row r="1084">
          <cell r="A1084" t="str">
            <v>Total R51185 - CALL CTR OPERATIONS12190000000 - AREA TRAINING SUPPORT805 - OT PAY-NON BARG FIX</v>
          </cell>
          <cell r="B1084" t="str">
            <v>Total R51185 - CALL CTR OPERATIONS</v>
          </cell>
          <cell r="C1084" t="str">
            <v>12190000000 - AREA TRAINING SUPPORT</v>
          </cell>
          <cell r="D1084" t="str">
            <v>805 - OT PAY-NON BARG FIX</v>
          </cell>
          <cell r="E1084">
            <v>183</v>
          </cell>
        </row>
        <row r="1085">
          <cell r="A1085" t="str">
            <v>Total R51185 - CALL CTR OPERATIONS12190000000 - AREA TRAINING SUPPORT806 - OT PAY-EXEMPT FIXED</v>
          </cell>
          <cell r="B1085" t="str">
            <v>Total R51185 - CALL CTR OPERATIONS</v>
          </cell>
          <cell r="C1085" t="str">
            <v>12190000000 - AREA TRAINING SUPPORT</v>
          </cell>
          <cell r="D1085" t="str">
            <v>806 - OT PAY-EXEMPT FIXED</v>
          </cell>
          <cell r="E1085">
            <v>46</v>
          </cell>
        </row>
        <row r="1086">
          <cell r="A1086" t="str">
            <v>Total R51185 - CALL CTR OPERATIONS12190000000 - AREA TRAINING SUPPORT620 - MEALS - OVERTIME</v>
          </cell>
          <cell r="B1086" t="str">
            <v>Total R51185 - CALL CTR OPERATIONS</v>
          </cell>
          <cell r="C1086" t="str">
            <v>12190000000 - AREA TRAINING SUPPORT</v>
          </cell>
          <cell r="D1086" t="str">
            <v>620 - MEALS - OVERTIME</v>
          </cell>
          <cell r="E1086">
            <v>42</v>
          </cell>
        </row>
        <row r="1087">
          <cell r="A1087" t="str">
            <v>Total R51185 - CALL CTR OPERATIONS12190000000 - AREA TRAINING SUPPORTa. Salaries &amp; Wages</v>
          </cell>
          <cell r="B1087" t="str">
            <v>Total R51185 - CALL CTR OPERATIONS</v>
          </cell>
          <cell r="C1087" t="str">
            <v>12190000000 - AREA TRAINING SUPPORT</v>
          </cell>
          <cell r="D1087" t="str">
            <v>a. Salaries &amp; Wages</v>
          </cell>
          <cell r="E1087">
            <v>109514</v>
          </cell>
        </row>
        <row r="1088">
          <cell r="A1088" t="str">
            <v>Total R51185 - CALL CTR OPERATIONS12190000000 - AREA TRAINING SUPPORT621 - BOOK PER., SUBSCRIP.</v>
          </cell>
          <cell r="B1088" t="str">
            <v>Total R51185 - CALL CTR OPERATIONS</v>
          </cell>
          <cell r="C1088" t="str">
            <v>12190000000 - AREA TRAINING SUPPORT</v>
          </cell>
          <cell r="D1088" t="str">
            <v>621 - BOOK PER., SUBSCRIP.</v>
          </cell>
          <cell r="E1088">
            <v>4</v>
          </cell>
        </row>
        <row r="1089">
          <cell r="A1089" t="str">
            <v>Total R51185 - CALL CTR OPERATIONS12190000000 - AREA TRAINING SUPPORT668 - EDUCATION AND TRAINING</v>
          </cell>
          <cell r="B1089" t="str">
            <v>Total R51185 - CALL CTR OPERATIONS</v>
          </cell>
          <cell r="C1089" t="str">
            <v>12190000000 - AREA TRAINING SUPPORT</v>
          </cell>
          <cell r="D1089" t="str">
            <v>668 - EDUCATION AND TRAINING</v>
          </cell>
          <cell r="E1089">
            <v>0</v>
          </cell>
        </row>
        <row r="1090">
          <cell r="A1090" t="str">
            <v>Total R51185 - CALL CTR OPERATIONS12190000000 - AREA TRAINING SUPPORT624 - EMPLOYEE RELATIONS</v>
          </cell>
          <cell r="B1090" t="str">
            <v>Total R51185 - CALL CTR OPERATIONS</v>
          </cell>
          <cell r="C1090" t="str">
            <v>12190000000 - AREA TRAINING SUPPORT</v>
          </cell>
          <cell r="D1090" t="str">
            <v>624 - EMPLOYEE RELATIONS</v>
          </cell>
          <cell r="E1090">
            <v>269</v>
          </cell>
        </row>
        <row r="1091">
          <cell r="A1091" t="str">
            <v>Total R51185 - CALL CTR OPERATIONS12190000000 - AREA TRAINING SUPPORT625 - EXP. ACCTS. &amp; TRAVEL</v>
          </cell>
          <cell r="B1091" t="str">
            <v>Total R51185 - CALL CTR OPERATIONS</v>
          </cell>
          <cell r="C1091" t="str">
            <v>12190000000 - AREA TRAINING SUPPORT</v>
          </cell>
          <cell r="D1091" t="str">
            <v>625 - EXP. ACCTS. &amp; TRAVEL</v>
          </cell>
          <cell r="E1091">
            <v>271</v>
          </cell>
        </row>
        <row r="1092">
          <cell r="A1092" t="str">
            <v>Total R51185 - CALL CTR OPERATIONS12190000000 - AREA TRAINING SUPPORT901 - BUSINESS MEALS</v>
          </cell>
          <cell r="B1092" t="str">
            <v>Total R51185 - CALL CTR OPERATIONS</v>
          </cell>
          <cell r="C1092" t="str">
            <v>12190000000 - AREA TRAINING SUPPORT</v>
          </cell>
          <cell r="D1092" t="str">
            <v>901 - BUSINESS MEALS</v>
          </cell>
          <cell r="E1092">
            <v>504</v>
          </cell>
        </row>
        <row r="1093">
          <cell r="A1093" t="str">
            <v>Total R51185 - CALL CTR OPERATIONS12190000000 - AREA TRAINING SUPPORT902 - HOTEL / LODGING</v>
          </cell>
          <cell r="B1093" t="str">
            <v>Total R51185 - CALL CTR OPERATIONS</v>
          </cell>
          <cell r="C1093" t="str">
            <v>12190000000 - AREA TRAINING SUPPORT</v>
          </cell>
          <cell r="D1093" t="str">
            <v>902 - HOTEL / LODGING</v>
          </cell>
          <cell r="E1093">
            <v>320</v>
          </cell>
        </row>
        <row r="1094">
          <cell r="A1094" t="str">
            <v>Total R51185 - CALL CTR OPERATIONS12190000000 - AREA TRAINING SUPPORT903 - AIRLINE TRAVEL</v>
          </cell>
          <cell r="B1094" t="str">
            <v>Total R51185 - CALL CTR OPERATIONS</v>
          </cell>
          <cell r="C1094" t="str">
            <v>12190000000 - AREA TRAINING SUPPORT</v>
          </cell>
          <cell r="D1094" t="str">
            <v>903 - AIRLINE TRAVEL</v>
          </cell>
          <cell r="E1094">
            <v>13</v>
          </cell>
        </row>
        <row r="1095">
          <cell r="A1095" t="str">
            <v>Total R51185 - CALL CTR OPERATIONS12190000000 - AREA TRAINING SUPPORT646 - VEHICLE-OCCASNAL USE</v>
          </cell>
          <cell r="B1095" t="str">
            <v>Total R51185 - CALL CTR OPERATIONS</v>
          </cell>
          <cell r="C1095" t="str">
            <v>12190000000 - AREA TRAINING SUPPORT</v>
          </cell>
          <cell r="D1095" t="str">
            <v>646 - VEHICLE-OCCASNAL USE</v>
          </cell>
          <cell r="E1095">
            <v>2132</v>
          </cell>
        </row>
        <row r="1096">
          <cell r="A1096" t="str">
            <v>Total R51185 - CALL CTR OPERATIONS12190000000 - AREA TRAINING SUPPORT772 - VEHICLE - CAR RENTAL</v>
          </cell>
          <cell r="B1096" t="str">
            <v>Total R51185 - CALL CTR OPERATIONS</v>
          </cell>
          <cell r="C1096" t="str">
            <v>12190000000 - AREA TRAINING SUPPORT</v>
          </cell>
          <cell r="D1096" t="str">
            <v>772 - VEHICLE - CAR RENTAL</v>
          </cell>
          <cell r="E1096">
            <v>23</v>
          </cell>
        </row>
        <row r="1097">
          <cell r="A1097" t="str">
            <v>Total R51185 - CALL CTR OPERATIONS12190000000 - AREA TRAINING SUPPORT680 - MEMB,DUES,PROF.-INDV</v>
          </cell>
          <cell r="B1097" t="str">
            <v>Total R51185 - CALL CTR OPERATIONS</v>
          </cell>
          <cell r="C1097" t="str">
            <v>12190000000 - AREA TRAINING SUPPORT</v>
          </cell>
          <cell r="D1097" t="str">
            <v>680 - MEMB,DUES,PROF.-INDV</v>
          </cell>
          <cell r="E1097">
            <v>2</v>
          </cell>
        </row>
        <row r="1098">
          <cell r="A1098" t="str">
            <v>Total R51185 - CALL CTR OPERATIONS12190000000 - AREA TRAINING SUPPORTb. Employee Related Expenses</v>
          </cell>
          <cell r="B1098" t="str">
            <v>Total R51185 - CALL CTR OPERATIONS</v>
          </cell>
          <cell r="C1098" t="str">
            <v>12190000000 - AREA TRAINING SUPPORT</v>
          </cell>
          <cell r="D1098" t="str">
            <v>b. Employee Related Expenses</v>
          </cell>
          <cell r="E1098">
            <v>3538</v>
          </cell>
        </row>
        <row r="1099">
          <cell r="A1099" t="str">
            <v>Total R51185 - CALL CTR OPERATIONS12190000000 - AREA TRAINING SUPPORT741 - MICRO COMPUTER SFTWR</v>
          </cell>
          <cell r="B1099" t="str">
            <v>Total R51185 - CALL CTR OPERATIONS</v>
          </cell>
          <cell r="C1099" t="str">
            <v>12190000000 - AREA TRAINING SUPPORT</v>
          </cell>
          <cell r="D1099" t="str">
            <v>741 - MICRO COMPUTER SFTWR</v>
          </cell>
          <cell r="E1099">
            <v>67</v>
          </cell>
        </row>
        <row r="1100">
          <cell r="A1100" t="str">
            <v>Total R51185 - CALL CTR OPERATIONS12190000000 - AREA TRAINING SUPPORT810 - LONG DIST. TEL SERV.</v>
          </cell>
          <cell r="B1100" t="str">
            <v>Total R51185 - CALL CTR OPERATIONS</v>
          </cell>
          <cell r="C1100" t="str">
            <v>12190000000 - AREA TRAINING SUPPORT</v>
          </cell>
          <cell r="D1100" t="str">
            <v>810 - LONG DIST. TEL SERV.</v>
          </cell>
          <cell r="E1100">
            <v>8.14</v>
          </cell>
        </row>
        <row r="1101">
          <cell r="A1101" t="str">
            <v>Total R51185 - CALL CTR OPERATIONS12190000000 - AREA TRAINING SUPPORT811 - LOCAL TEL. SERVICE</v>
          </cell>
          <cell r="B1101" t="str">
            <v>Total R51185 - CALL CTR OPERATIONS</v>
          </cell>
          <cell r="C1101" t="str">
            <v>12190000000 - AREA TRAINING SUPPORT</v>
          </cell>
          <cell r="D1101" t="str">
            <v>811 - LOCAL TEL. SERVICE</v>
          </cell>
          <cell r="E1101">
            <v>292</v>
          </cell>
        </row>
        <row r="1102">
          <cell r="A1102" t="str">
            <v>Total R51185 - CALL CTR OPERATIONS12190000000 - AREA TRAINING SUPPORT813 - TELECOM EQUIP/MAINT</v>
          </cell>
          <cell r="B1102" t="str">
            <v>Total R51185 - CALL CTR OPERATIONS</v>
          </cell>
          <cell r="C1102" t="str">
            <v>12190000000 - AREA TRAINING SUPPORT</v>
          </cell>
          <cell r="D1102" t="str">
            <v>813 - TELECOM EQUIP/MAINT</v>
          </cell>
          <cell r="E1102">
            <v>258</v>
          </cell>
        </row>
        <row r="1103">
          <cell r="A1103" t="str">
            <v>Total R51185 - CALL CTR OPERATIONS12190000000 - AREA TRAINING SUPPORT814 - CELLULAR MON TEL EXP</v>
          </cell>
          <cell r="B1103" t="str">
            <v>Total R51185 - CALL CTR OPERATIONS</v>
          </cell>
          <cell r="C1103" t="str">
            <v>12190000000 - AREA TRAINING SUPPORT</v>
          </cell>
          <cell r="D1103" t="str">
            <v>814 - CELLULAR MON TEL EXP</v>
          </cell>
          <cell r="E1103">
            <v>179</v>
          </cell>
        </row>
        <row r="1104">
          <cell r="A1104" t="str">
            <v>Total R51185 - CALL CTR OPERATIONS12190000000 - AREA TRAINING SUPPORT818 - PAGERS</v>
          </cell>
          <cell r="B1104" t="str">
            <v>Total R51185 - CALL CTR OPERATIONS</v>
          </cell>
          <cell r="C1104" t="str">
            <v>12190000000 - AREA TRAINING SUPPORT</v>
          </cell>
          <cell r="D1104" t="str">
            <v>818 - PAGERS</v>
          </cell>
          <cell r="E1104">
            <v>79</v>
          </cell>
        </row>
        <row r="1105">
          <cell r="A1105" t="str">
            <v>Total R51185 - CALL CTR OPERATIONS12190000000 - AREA TRAINING SUPPORTd. Technology Expenditures</v>
          </cell>
          <cell r="B1105" t="str">
            <v>Total R51185 - CALL CTR OPERATIONS</v>
          </cell>
          <cell r="C1105" t="str">
            <v>12190000000 - AREA TRAINING SUPPORT</v>
          </cell>
          <cell r="D1105" t="str">
            <v>d. Technology Expenditures</v>
          </cell>
          <cell r="E1105">
            <v>883.14</v>
          </cell>
        </row>
        <row r="1106">
          <cell r="A1106" t="str">
            <v>Total R51185 - CALL CTR OPERATIONS12190000000 - AREA TRAINING SUPPORT629 - OFFICE SUPPLIES</v>
          </cell>
          <cell r="B1106" t="str">
            <v>Total R51185 - CALL CTR OPERATIONS</v>
          </cell>
          <cell r="C1106" t="str">
            <v>12190000000 - AREA TRAINING SUPPORT</v>
          </cell>
          <cell r="D1106" t="str">
            <v>629 - OFFICE SUPPLIES</v>
          </cell>
          <cell r="E1106">
            <v>1041</v>
          </cell>
        </row>
        <row r="1107">
          <cell r="A1107" t="str">
            <v>Total R51185 - CALL CTR OPERATIONS12190000000 - AREA TRAINING SUPPORT636 - OFFICE EQUIPMENT - RENT</v>
          </cell>
          <cell r="B1107" t="str">
            <v>Total R51185 - CALL CTR OPERATIONS</v>
          </cell>
          <cell r="C1107" t="str">
            <v>12190000000 - AREA TRAINING SUPPORT</v>
          </cell>
          <cell r="D1107" t="str">
            <v>636 - OFFICE EQUIPMENT - RENT</v>
          </cell>
          <cell r="E1107">
            <v>292</v>
          </cell>
        </row>
        <row r="1108">
          <cell r="A1108" t="str">
            <v>Total R51185 - CALL CTR OPERATIONS12190000000 - AREA TRAINING SUPPORT735 - OFFICE FURN. &amp; FIXT.</v>
          </cell>
          <cell r="B1108" t="str">
            <v>Total R51185 - CALL CTR OPERATIONS</v>
          </cell>
          <cell r="C1108" t="str">
            <v>12190000000 - AREA TRAINING SUPPORT</v>
          </cell>
          <cell r="D1108" t="str">
            <v>735 - OFFICE FURN. &amp; FIXT.</v>
          </cell>
          <cell r="E1108">
            <v>125</v>
          </cell>
        </row>
        <row r="1109">
          <cell r="A1109" t="str">
            <v>Total R51185 - CALL CTR OPERATIONS12190000000 - AREA TRAINING SUPPORT634 - FORMS &amp; DUPLICATING</v>
          </cell>
          <cell r="B1109" t="str">
            <v>Total R51185 - CALL CTR OPERATIONS</v>
          </cell>
          <cell r="C1109" t="str">
            <v>12190000000 - AREA TRAINING SUPPORT</v>
          </cell>
          <cell r="D1109" t="str">
            <v>634 - FORMS &amp; DUPLICATING</v>
          </cell>
          <cell r="E1109">
            <v>335</v>
          </cell>
        </row>
        <row r="1110">
          <cell r="A1110" t="str">
            <v>Total R51185 - CALL CTR OPERATIONS12190000000 - AREA TRAINING SUPPORT736 - STRUCTURES&amp;IMPRVMTS</v>
          </cell>
          <cell r="B1110" t="str">
            <v>Total R51185 - CALL CTR OPERATIONS</v>
          </cell>
          <cell r="C1110" t="str">
            <v>12190000000 - AREA TRAINING SUPPORT</v>
          </cell>
          <cell r="D1110" t="str">
            <v>736 - STRUCTURES&amp;IMPRVMTS</v>
          </cell>
          <cell r="E1110">
            <v>125</v>
          </cell>
        </row>
        <row r="1111">
          <cell r="A1111" t="str">
            <v>Total R51185 - CALL CTR OPERATIONS12190000000 - AREA TRAINING SUPPORTj. Office &amp; Facilities Administration</v>
          </cell>
          <cell r="B1111" t="str">
            <v>Total R51185 - CALL CTR OPERATIONS</v>
          </cell>
          <cell r="C1111" t="str">
            <v>12190000000 - AREA TRAINING SUPPORT</v>
          </cell>
          <cell r="D1111" t="str">
            <v>j. Office &amp; Facilities Administration</v>
          </cell>
          <cell r="E1111">
            <v>1918</v>
          </cell>
        </row>
        <row r="1112">
          <cell r="A1112" t="str">
            <v>Total R51185 - CALL CTR OPERATIONS12190000000 - AREA TRAINING SUPPORT750 - INSURANCE-LIABILITY</v>
          </cell>
          <cell r="B1112" t="str">
            <v>Total R51185 - CALL CTR OPERATIONS</v>
          </cell>
          <cell r="C1112" t="str">
            <v>12190000000 - AREA TRAINING SUPPORT</v>
          </cell>
          <cell r="D1112" t="str">
            <v>750 - INSURANCE-LIABILITY</v>
          </cell>
          <cell r="E1112">
            <v>67</v>
          </cell>
        </row>
        <row r="1113">
          <cell r="A1113" t="str">
            <v>Total R51185 - CALL CTR OPERATIONS12190000000 - AREA TRAINING SUPPORTk. Miscellaneous Expenditures</v>
          </cell>
          <cell r="B1113" t="str">
            <v>Total R51185 - CALL CTR OPERATIONS</v>
          </cell>
          <cell r="C1113" t="str">
            <v>12190000000 - AREA TRAINING SUPPORT</v>
          </cell>
          <cell r="D1113" t="str">
            <v>k. Miscellaneous Expenditures</v>
          </cell>
          <cell r="E1113">
            <v>67</v>
          </cell>
        </row>
        <row r="1114">
          <cell r="A1114" t="str">
            <v>Total R51185 - CALL CTR OPERATIONS12190000000 - AREA TRAINING SUPPORTEAC Total</v>
          </cell>
          <cell r="B1114" t="str">
            <v>Total R51185 - CALL CTR OPERATIONS</v>
          </cell>
          <cell r="C1114" t="str">
            <v>12190000000 - AREA TRAINING SUPPORT</v>
          </cell>
          <cell r="D1114" t="str">
            <v>EAC Total</v>
          </cell>
          <cell r="E1114">
            <v>115920.14</v>
          </cell>
        </row>
        <row r="1115">
          <cell r="A1115" t="str">
            <v>Total R51185 - CALL CTR OPERATIONS12417000000 - GENERALIST802 - RG PAY-NON BARG FIXD</v>
          </cell>
          <cell r="B1115" t="str">
            <v>Total R51185 - CALL CTR OPERATIONS</v>
          </cell>
          <cell r="C1115" t="str">
            <v>12417000000 - GENERALIST</v>
          </cell>
          <cell r="D1115" t="str">
            <v>802 - RG PAY-NON BARG FIXD</v>
          </cell>
          <cell r="E1115">
            <v>213020</v>
          </cell>
        </row>
        <row r="1116">
          <cell r="A1116" t="str">
            <v>Total R51185 - CALL CTR OPERATIONS12417000000 - GENERALISTa. Salaries &amp; Wages</v>
          </cell>
          <cell r="B1116" t="str">
            <v>Total R51185 - CALL CTR OPERATIONS</v>
          </cell>
          <cell r="C1116" t="str">
            <v>12417000000 - GENERALIST</v>
          </cell>
          <cell r="D1116" t="str">
            <v>a. Salaries &amp; Wages</v>
          </cell>
          <cell r="E1116">
            <v>213020</v>
          </cell>
        </row>
        <row r="1117">
          <cell r="A1117" t="str">
            <v>Total R51185 - CALL CTR OPERATIONS12417000000 - GENERALISTEAC Total</v>
          </cell>
          <cell r="B1117" t="str">
            <v>Total R51185 - CALL CTR OPERATIONS</v>
          </cell>
          <cell r="C1117" t="str">
            <v>12417000000 - GENERALIST</v>
          </cell>
          <cell r="D1117" t="str">
            <v>EAC Total</v>
          </cell>
          <cell r="E1117">
            <v>213020</v>
          </cell>
        </row>
        <row r="1118">
          <cell r="A1118" t="str">
            <v>Total R51185 - CALL CTR OPERATIONS25379000000 - QUALITY ASSURANCE - CARE CENTER802 - RG PAY-NON BARG FIXD</v>
          </cell>
          <cell r="B1118" t="str">
            <v>Total R51185 - CALL CTR OPERATIONS</v>
          </cell>
          <cell r="C1118" t="str">
            <v>25379000000 - QUALITY ASSURANCE - CARE CENTER</v>
          </cell>
          <cell r="D1118" t="str">
            <v>802 - RG PAY-NON BARG FIXD</v>
          </cell>
          <cell r="E1118">
            <v>7678</v>
          </cell>
        </row>
        <row r="1119">
          <cell r="A1119" t="str">
            <v>Total R51185 - CALL CTR OPERATIONS25379000000 - QUALITY ASSURANCE - CARE CENTER803 - REG PAY-EXEMPT FIXED</v>
          </cell>
          <cell r="B1119" t="str">
            <v>Total R51185 - CALL CTR OPERATIONS</v>
          </cell>
          <cell r="C1119" t="str">
            <v>25379000000 - QUALITY ASSURANCE - CARE CENTER</v>
          </cell>
          <cell r="D1119" t="str">
            <v>803 - REG PAY-EXEMPT FIXED</v>
          </cell>
          <cell r="E1119">
            <v>29794</v>
          </cell>
        </row>
        <row r="1120">
          <cell r="A1120" t="str">
            <v>Total R51185 - CALL CTR OPERATIONS25379000000 - QUALITY ASSURANCE - CARE CENTER805 - OT PAY-NON BARG FIX</v>
          </cell>
          <cell r="B1120" t="str">
            <v>Total R51185 - CALL CTR OPERATIONS</v>
          </cell>
          <cell r="C1120" t="str">
            <v>25379000000 - QUALITY ASSURANCE - CARE CENTER</v>
          </cell>
          <cell r="D1120" t="str">
            <v>805 - OT PAY-NON BARG FIX</v>
          </cell>
          <cell r="E1120">
            <v>1042</v>
          </cell>
        </row>
        <row r="1121">
          <cell r="A1121" t="str">
            <v>Total R51185 - CALL CTR OPERATIONS25379000000 - QUALITY ASSURANCE - CARE CENTER806 - OT PAY-EXEMPT FIXED</v>
          </cell>
          <cell r="B1121" t="str">
            <v>Total R51185 - CALL CTR OPERATIONS</v>
          </cell>
          <cell r="C1121" t="str">
            <v>25379000000 - QUALITY ASSURANCE - CARE CENTER</v>
          </cell>
          <cell r="D1121" t="str">
            <v>806 - OT PAY-EXEMPT FIXED</v>
          </cell>
          <cell r="E1121">
            <v>383</v>
          </cell>
        </row>
        <row r="1122">
          <cell r="A1122" t="str">
            <v>Total R51185 - CALL CTR OPERATIONS25379000000 - QUALITY ASSURANCE - CARE CENTER620 - MEALS - OVERTIME</v>
          </cell>
          <cell r="B1122" t="str">
            <v>Total R51185 - CALL CTR OPERATIONS</v>
          </cell>
          <cell r="C1122" t="str">
            <v>25379000000 - QUALITY ASSURANCE - CARE CENTER</v>
          </cell>
          <cell r="D1122" t="str">
            <v>620 - MEALS - OVERTIME</v>
          </cell>
          <cell r="E1122">
            <v>42</v>
          </cell>
        </row>
        <row r="1123">
          <cell r="A1123" t="str">
            <v>Total R51185 - CALL CTR OPERATIONS25379000000 - QUALITY ASSURANCE - CARE CENTERa. Salaries &amp; Wages</v>
          </cell>
          <cell r="B1123" t="str">
            <v>Total R51185 - CALL CTR OPERATIONS</v>
          </cell>
          <cell r="C1123" t="str">
            <v>25379000000 - QUALITY ASSURANCE - CARE CENTER</v>
          </cell>
          <cell r="D1123" t="str">
            <v>a. Salaries &amp; Wages</v>
          </cell>
          <cell r="E1123">
            <v>38939</v>
          </cell>
        </row>
        <row r="1124">
          <cell r="A1124" t="str">
            <v>Total R51185 - CALL CTR OPERATIONS25379000000 - QUALITY ASSURANCE - CARE CENTER668 - EDUCATION AND TRAINING</v>
          </cell>
          <cell r="B1124" t="str">
            <v>Total R51185 - CALL CTR OPERATIONS</v>
          </cell>
          <cell r="C1124" t="str">
            <v>25379000000 - QUALITY ASSURANCE - CARE CENTER</v>
          </cell>
          <cell r="D1124" t="str">
            <v>668 - EDUCATION AND TRAINING</v>
          </cell>
          <cell r="E1124">
            <v>188</v>
          </cell>
        </row>
        <row r="1125">
          <cell r="A1125" t="str">
            <v>Total R51185 - CALL CTR OPERATIONS25379000000 - QUALITY ASSURANCE - CARE CENTER624 - EMPLOYEE RELATIONS</v>
          </cell>
          <cell r="B1125" t="str">
            <v>Total R51185 - CALL CTR OPERATIONS</v>
          </cell>
          <cell r="C1125" t="str">
            <v>25379000000 - QUALITY ASSURANCE - CARE CENTER</v>
          </cell>
          <cell r="D1125" t="str">
            <v>624 - EMPLOYEE RELATIONS</v>
          </cell>
          <cell r="E1125">
            <v>79</v>
          </cell>
        </row>
        <row r="1126">
          <cell r="A1126" t="str">
            <v>Total R51185 - CALL CTR OPERATIONS25379000000 - QUALITY ASSURANCE - CARE CENTER625 - EXP. ACCTS. &amp; TRAVEL</v>
          </cell>
          <cell r="B1126" t="str">
            <v>Total R51185 - CALL CTR OPERATIONS</v>
          </cell>
          <cell r="C1126" t="str">
            <v>25379000000 - QUALITY ASSURANCE - CARE CENTER</v>
          </cell>
          <cell r="D1126" t="str">
            <v>625 - EXP. ACCTS. &amp; TRAVEL</v>
          </cell>
          <cell r="E1126">
            <v>58</v>
          </cell>
        </row>
        <row r="1127">
          <cell r="A1127" t="str">
            <v>Total R51185 - CALL CTR OPERATIONS25379000000 - QUALITY ASSURANCE - CARE CENTER901 - BUSINESS MEALS</v>
          </cell>
          <cell r="B1127" t="str">
            <v>Total R51185 - CALL CTR OPERATIONS</v>
          </cell>
          <cell r="C1127" t="str">
            <v>25379000000 - QUALITY ASSURANCE - CARE CENTER</v>
          </cell>
          <cell r="D1127" t="str">
            <v>901 - BUSINESS MEALS</v>
          </cell>
          <cell r="E1127">
            <v>183</v>
          </cell>
        </row>
        <row r="1128">
          <cell r="A1128" t="str">
            <v>Total R51185 - CALL CTR OPERATIONS25379000000 - QUALITY ASSURANCE - CARE CENTER902 - HOTEL / LODGING</v>
          </cell>
          <cell r="B1128" t="str">
            <v>Total R51185 - CALL CTR OPERATIONS</v>
          </cell>
          <cell r="C1128" t="str">
            <v>25379000000 - QUALITY ASSURANCE - CARE CENTER</v>
          </cell>
          <cell r="D1128" t="str">
            <v>902 - HOTEL / LODGING</v>
          </cell>
          <cell r="E1128">
            <v>188</v>
          </cell>
        </row>
        <row r="1129">
          <cell r="A1129" t="str">
            <v>Total R51185 - CALL CTR OPERATIONS25379000000 - QUALITY ASSURANCE - CARE CENTER903 - AIRLINE TRAVEL</v>
          </cell>
          <cell r="B1129" t="str">
            <v>Total R51185 - CALL CTR OPERATIONS</v>
          </cell>
          <cell r="C1129" t="str">
            <v>25379000000 - QUALITY ASSURANCE - CARE CENTER</v>
          </cell>
          <cell r="D1129" t="str">
            <v>903 - AIRLINE TRAVEL</v>
          </cell>
          <cell r="E1129">
            <v>60</v>
          </cell>
        </row>
        <row r="1130">
          <cell r="A1130" t="str">
            <v>Total R51185 - CALL CTR OPERATIONS25379000000 - QUALITY ASSURANCE - CARE CENTER646 - VEHICLE-OCCASNAL USE</v>
          </cell>
          <cell r="B1130" t="str">
            <v>Total R51185 - CALL CTR OPERATIONS</v>
          </cell>
          <cell r="C1130" t="str">
            <v>25379000000 - QUALITY ASSURANCE - CARE CENTER</v>
          </cell>
          <cell r="D1130" t="str">
            <v>646 - VEHICLE-OCCASNAL USE</v>
          </cell>
          <cell r="E1130">
            <v>877</v>
          </cell>
        </row>
        <row r="1131">
          <cell r="A1131" t="str">
            <v>Total R51185 - CALL CTR OPERATIONS25379000000 - QUALITY ASSURANCE - CARE CENTER648 - VEHICLE - CONTRACT</v>
          </cell>
          <cell r="B1131" t="str">
            <v>Total R51185 - CALL CTR OPERATIONS</v>
          </cell>
          <cell r="C1131" t="str">
            <v>25379000000 - QUALITY ASSURANCE - CARE CENTER</v>
          </cell>
          <cell r="D1131" t="str">
            <v>648 - VEHICLE - CONTRACT</v>
          </cell>
          <cell r="E1131">
            <v>181</v>
          </cell>
        </row>
        <row r="1132">
          <cell r="A1132" t="str">
            <v>Total R51185 - CALL CTR OPERATIONS25379000000 - QUALITY ASSURANCE - CARE CENTER772 - VEHICLE - CAR RENTAL</v>
          </cell>
          <cell r="B1132" t="str">
            <v>Total R51185 - CALL CTR OPERATIONS</v>
          </cell>
          <cell r="C1132" t="str">
            <v>25379000000 - QUALITY ASSURANCE - CARE CENTER</v>
          </cell>
          <cell r="D1132" t="str">
            <v>772 - VEHICLE - CAR RENTAL</v>
          </cell>
          <cell r="E1132">
            <v>6</v>
          </cell>
        </row>
        <row r="1133">
          <cell r="A1133" t="str">
            <v>Total R51185 - CALL CTR OPERATIONS25379000000 - QUALITY ASSURANCE - CARE CENTER680 - MEMB,DUES,PROF.-INDV</v>
          </cell>
          <cell r="B1133" t="str">
            <v>Total R51185 - CALL CTR OPERATIONS</v>
          </cell>
          <cell r="C1133" t="str">
            <v>25379000000 - QUALITY ASSURANCE - CARE CENTER</v>
          </cell>
          <cell r="D1133" t="str">
            <v>680 - MEMB,DUES,PROF.-INDV</v>
          </cell>
          <cell r="E1133">
            <v>10</v>
          </cell>
        </row>
        <row r="1134">
          <cell r="A1134" t="str">
            <v>Total R51185 - CALL CTR OPERATIONS25379000000 - QUALITY ASSURANCE - CARE CENTERb. Employee Related Expenses</v>
          </cell>
          <cell r="B1134" t="str">
            <v>Total R51185 - CALL CTR OPERATIONS</v>
          </cell>
          <cell r="C1134" t="str">
            <v>25379000000 - QUALITY ASSURANCE - CARE CENTER</v>
          </cell>
          <cell r="D1134" t="str">
            <v>b. Employee Related Expenses</v>
          </cell>
          <cell r="E1134">
            <v>1830</v>
          </cell>
        </row>
        <row r="1135">
          <cell r="A1135" t="str">
            <v>Total R51185 - CALL CTR OPERATIONS25379000000 - QUALITY ASSURANCE - CARE CENTER662 - CONTRACTOR</v>
          </cell>
          <cell r="B1135" t="str">
            <v>Total R51185 - CALL CTR OPERATIONS</v>
          </cell>
          <cell r="C1135" t="str">
            <v>25379000000 - QUALITY ASSURANCE - CARE CENTER</v>
          </cell>
          <cell r="D1135" t="str">
            <v>662 - CONTRACTOR</v>
          </cell>
          <cell r="E1135">
            <v>15.27</v>
          </cell>
        </row>
        <row r="1136">
          <cell r="A1136" t="str">
            <v>Total R51185 - CALL CTR OPERATIONS25379000000 - QUALITY ASSURANCE - CARE CENTERc. Contractors &amp; Professional Services</v>
          </cell>
          <cell r="B1136" t="str">
            <v>Total R51185 - CALL CTR OPERATIONS</v>
          </cell>
          <cell r="C1136" t="str">
            <v>25379000000 - QUALITY ASSURANCE - CARE CENTER</v>
          </cell>
          <cell r="D1136" t="str">
            <v>c. Contractors &amp; Professional Services</v>
          </cell>
          <cell r="E1136">
            <v>15.27</v>
          </cell>
        </row>
        <row r="1137">
          <cell r="A1137" t="str">
            <v>Total R51185 - CALL CTR OPERATIONS25379000000 - QUALITY ASSURANCE - CARE CENTER741 - MICRO COMPUTER SFTWR</v>
          </cell>
          <cell r="B1137" t="str">
            <v>Total R51185 - CALL CTR OPERATIONS</v>
          </cell>
          <cell r="C1137" t="str">
            <v>25379000000 - QUALITY ASSURANCE - CARE CENTER</v>
          </cell>
          <cell r="D1137" t="str">
            <v>741 - MICRO COMPUTER SFTWR</v>
          </cell>
          <cell r="E1137">
            <v>27.49</v>
          </cell>
        </row>
        <row r="1138">
          <cell r="A1138" t="str">
            <v>Total R51185 - CALL CTR OPERATIONS25379000000 - QUALITY ASSURANCE - CARE CENTER810 - LONG DIST. TEL SERV.</v>
          </cell>
          <cell r="B1138" t="str">
            <v>Total R51185 - CALL CTR OPERATIONS</v>
          </cell>
          <cell r="C1138" t="str">
            <v>25379000000 - QUALITY ASSURANCE - CARE CENTER</v>
          </cell>
          <cell r="D1138" t="str">
            <v>810 - LONG DIST. TEL SERV.</v>
          </cell>
          <cell r="E1138">
            <v>29</v>
          </cell>
        </row>
        <row r="1139">
          <cell r="A1139" t="str">
            <v>Total R51185 - CALL CTR OPERATIONS25379000000 - QUALITY ASSURANCE - CARE CENTER811 - LOCAL TEL. SERVICE</v>
          </cell>
          <cell r="B1139" t="str">
            <v>Total R51185 - CALL CTR OPERATIONS</v>
          </cell>
          <cell r="C1139" t="str">
            <v>25379000000 - QUALITY ASSURANCE - CARE CENTER</v>
          </cell>
          <cell r="D1139" t="str">
            <v>811 - LOCAL TEL. SERVICE</v>
          </cell>
          <cell r="E1139">
            <v>37.67</v>
          </cell>
        </row>
        <row r="1140">
          <cell r="A1140" t="str">
            <v>Total R51185 - CALL CTR OPERATIONS25379000000 - QUALITY ASSURANCE - CARE CENTER813 - TELECOM EQUIP/MAINT</v>
          </cell>
          <cell r="B1140" t="str">
            <v>Total R51185 - CALL CTR OPERATIONS</v>
          </cell>
          <cell r="C1140" t="str">
            <v>25379000000 - QUALITY ASSURANCE - CARE CENTER</v>
          </cell>
          <cell r="D1140" t="str">
            <v>813 - TELECOM EQUIP/MAINT</v>
          </cell>
          <cell r="E1140">
            <v>33</v>
          </cell>
        </row>
        <row r="1141">
          <cell r="A1141" t="str">
            <v>Total R51185 - CALL CTR OPERATIONS25379000000 - QUALITY ASSURANCE - CARE CENTER814 - CELLULAR MON TEL EXP</v>
          </cell>
          <cell r="B1141" t="str">
            <v>Total R51185 - CALL CTR OPERATIONS</v>
          </cell>
          <cell r="C1141" t="str">
            <v>25379000000 - QUALITY ASSURANCE - CARE CENTER</v>
          </cell>
          <cell r="D1141" t="str">
            <v>814 - CELLULAR MON TEL EXP</v>
          </cell>
          <cell r="E1141">
            <v>100</v>
          </cell>
        </row>
        <row r="1142">
          <cell r="A1142" t="str">
            <v>Total R51185 - CALL CTR OPERATIONS25379000000 - QUALITY ASSURANCE - CARE CENTER818 - PAGERS</v>
          </cell>
          <cell r="B1142" t="str">
            <v>Total R51185 - CALL CTR OPERATIONS</v>
          </cell>
          <cell r="C1142" t="str">
            <v>25379000000 - QUALITY ASSURANCE - CARE CENTER</v>
          </cell>
          <cell r="D1142" t="str">
            <v>818 - PAGERS</v>
          </cell>
          <cell r="E1142">
            <v>21.38</v>
          </cell>
        </row>
        <row r="1143">
          <cell r="A1143" t="str">
            <v>Total R51185 - CALL CTR OPERATIONS25379000000 - QUALITY ASSURANCE - CARE CENTERd. Technology Expenditures</v>
          </cell>
          <cell r="B1143" t="str">
            <v>Total R51185 - CALL CTR OPERATIONS</v>
          </cell>
          <cell r="C1143" t="str">
            <v>25379000000 - QUALITY ASSURANCE - CARE CENTER</v>
          </cell>
          <cell r="D1143" t="str">
            <v>d. Technology Expenditures</v>
          </cell>
          <cell r="E1143">
            <v>248.54</v>
          </cell>
        </row>
        <row r="1144">
          <cell r="A1144" t="str">
            <v>Total R51185 - CALL CTR OPERATIONS25379000000 - QUALITY ASSURANCE - CARE CENTER629 - OFFICE SUPPLIES</v>
          </cell>
          <cell r="B1144" t="str">
            <v>Total R51185 - CALL CTR OPERATIONS</v>
          </cell>
          <cell r="C1144" t="str">
            <v>25379000000 - QUALITY ASSURANCE - CARE CENTER</v>
          </cell>
          <cell r="D1144" t="str">
            <v>629 - OFFICE SUPPLIES</v>
          </cell>
          <cell r="E1144">
            <v>542</v>
          </cell>
        </row>
        <row r="1145">
          <cell r="A1145" t="str">
            <v>Total R51185 - CALL CTR OPERATIONS25379000000 - QUALITY ASSURANCE - CARE CENTER636 - OFFICE EQUIPMENT - RENT</v>
          </cell>
          <cell r="B1145" t="str">
            <v>Total R51185 - CALL CTR OPERATIONS</v>
          </cell>
          <cell r="C1145" t="str">
            <v>25379000000 - QUALITY ASSURANCE - CARE CENTER</v>
          </cell>
          <cell r="D1145" t="str">
            <v>636 - OFFICE EQUIPMENT - RENT</v>
          </cell>
          <cell r="E1145">
            <v>125</v>
          </cell>
        </row>
        <row r="1146">
          <cell r="A1146" t="str">
            <v>Total R51185 - CALL CTR OPERATIONS25379000000 - QUALITY ASSURANCE - CARE CENTER735 - OFFICE FURN. &amp; FIXT.</v>
          </cell>
          <cell r="B1146" t="str">
            <v>Total R51185 - CALL CTR OPERATIONS</v>
          </cell>
          <cell r="C1146" t="str">
            <v>25379000000 - QUALITY ASSURANCE - CARE CENTER</v>
          </cell>
          <cell r="D1146" t="str">
            <v>735 - OFFICE FURN. &amp; FIXT.</v>
          </cell>
          <cell r="E1146">
            <v>42</v>
          </cell>
        </row>
        <row r="1147">
          <cell r="A1147" t="str">
            <v>Total R51185 - CALL CTR OPERATIONS25379000000 - QUALITY ASSURANCE - CARE CENTER634 - FORMS &amp; DUPLICATING</v>
          </cell>
          <cell r="B1147" t="str">
            <v>Total R51185 - CALL CTR OPERATIONS</v>
          </cell>
          <cell r="C1147" t="str">
            <v>25379000000 - QUALITY ASSURANCE - CARE CENTER</v>
          </cell>
          <cell r="D1147" t="str">
            <v>634 - FORMS &amp; DUPLICATING</v>
          </cell>
          <cell r="E1147">
            <v>425</v>
          </cell>
        </row>
        <row r="1148">
          <cell r="A1148" t="str">
            <v>Total R51185 - CALL CTR OPERATIONS25379000000 - QUALITY ASSURANCE - CARE CENTERj. Office &amp; Facilities Administration</v>
          </cell>
          <cell r="B1148" t="str">
            <v>Total R51185 - CALL CTR OPERATIONS</v>
          </cell>
          <cell r="C1148" t="str">
            <v>25379000000 - QUALITY ASSURANCE - CARE CENTER</v>
          </cell>
          <cell r="D1148" t="str">
            <v>j. Office &amp; Facilities Administration</v>
          </cell>
          <cell r="E1148">
            <v>1134</v>
          </cell>
        </row>
        <row r="1149">
          <cell r="A1149" t="str">
            <v>Total R51185 - CALL CTR OPERATIONS25379000000 - QUALITY ASSURANCE - CARE CENTER750 - INSURANCE-LIABILITY</v>
          </cell>
          <cell r="B1149" t="str">
            <v>Total R51185 - CALL CTR OPERATIONS</v>
          </cell>
          <cell r="C1149" t="str">
            <v>25379000000 - QUALITY ASSURANCE - CARE CENTER</v>
          </cell>
          <cell r="D1149" t="str">
            <v>750 - INSURANCE-LIABILITY</v>
          </cell>
          <cell r="E1149">
            <v>25.45</v>
          </cell>
        </row>
        <row r="1150">
          <cell r="A1150" t="str">
            <v>Total R51185 - CALL CTR OPERATIONS25379000000 - QUALITY ASSURANCE - CARE CENTERk. Miscellaneous Expenditures</v>
          </cell>
          <cell r="B1150" t="str">
            <v>Total R51185 - CALL CTR OPERATIONS</v>
          </cell>
          <cell r="C1150" t="str">
            <v>25379000000 - QUALITY ASSURANCE - CARE CENTER</v>
          </cell>
          <cell r="D1150" t="str">
            <v>k. Miscellaneous Expenditures</v>
          </cell>
          <cell r="E1150">
            <v>25.45</v>
          </cell>
        </row>
        <row r="1151">
          <cell r="A1151" t="str">
            <v>Total R51185 - CALL CTR OPERATIONS25379000000 - QUALITY ASSURANCE - CARE CENTEREAC Total</v>
          </cell>
          <cell r="B1151" t="str">
            <v>Total R51185 - CALL CTR OPERATIONS</v>
          </cell>
          <cell r="C1151" t="str">
            <v>25379000000 - QUALITY ASSURANCE - CARE CENTER</v>
          </cell>
          <cell r="D1151" t="str">
            <v>EAC Total</v>
          </cell>
          <cell r="E1151">
            <v>42192.259999999995</v>
          </cell>
        </row>
        <row r="1152">
          <cell r="A1152" t="str">
            <v>Total R51185 - CALL CTR OPERATIONS25381000000 - PEAK SUPPORT - CUSTOMER CARE CENTER802 - RG PAY-NON BARG FIXD</v>
          </cell>
          <cell r="B1152" t="str">
            <v>Total R51185 - CALL CTR OPERATIONS</v>
          </cell>
          <cell r="C1152" t="str">
            <v>25381000000 - PEAK SUPPORT - CUSTOMER CARE CENTER</v>
          </cell>
          <cell r="D1152" t="str">
            <v>802 - RG PAY-NON BARG FIXD</v>
          </cell>
          <cell r="E1152">
            <v>294064</v>
          </cell>
        </row>
        <row r="1153">
          <cell r="A1153" t="str">
            <v>Total R51185 - CALL CTR OPERATIONS25381000000 - PEAK SUPPORT - CUSTOMER CARE CENTERa. Salaries &amp; Wages</v>
          </cell>
          <cell r="B1153" t="str">
            <v>Total R51185 - CALL CTR OPERATIONS</v>
          </cell>
          <cell r="C1153" t="str">
            <v>25381000000 - PEAK SUPPORT - CUSTOMER CARE CENTER</v>
          </cell>
          <cell r="D1153" t="str">
            <v>a. Salaries &amp; Wages</v>
          </cell>
          <cell r="E1153">
            <v>294064</v>
          </cell>
        </row>
        <row r="1154">
          <cell r="A1154" t="str">
            <v>Total R51185 - CALL CTR OPERATIONS25381000000 - PEAK SUPPORT - CUSTOMER CARE CENTEREAC Total</v>
          </cell>
          <cell r="B1154" t="str">
            <v>Total R51185 - CALL CTR OPERATIONS</v>
          </cell>
          <cell r="C1154" t="str">
            <v>25381000000 - PEAK SUPPORT - CUSTOMER CARE CENTER</v>
          </cell>
          <cell r="D1154" t="str">
            <v>EAC Total</v>
          </cell>
          <cell r="E1154">
            <v>294064</v>
          </cell>
        </row>
        <row r="1155">
          <cell r="A1155" t="str">
            <v>Total R51185 - CALL CTR OPERATIONSLine of Business802 - RG PAY-NON BARG FIXD</v>
          </cell>
          <cell r="B1155" t="str">
            <v>Total R51185 - CALL CTR OPERATIONS</v>
          </cell>
          <cell r="C1155" t="str">
            <v>Line of Business</v>
          </cell>
          <cell r="D1155" t="str">
            <v>802 - RG PAY-NON BARG FIXD</v>
          </cell>
          <cell r="E1155">
            <v>1089761</v>
          </cell>
        </row>
        <row r="1156">
          <cell r="A1156" t="str">
            <v>Total R51185 - CALL CTR OPERATIONSLine of Business803 - REG PAY-EXEMPT FIXED</v>
          </cell>
          <cell r="B1156" t="str">
            <v>Total R51185 - CALL CTR OPERATIONS</v>
          </cell>
          <cell r="C1156" t="str">
            <v>Line of Business</v>
          </cell>
          <cell r="D1156" t="str">
            <v>803 - REG PAY-EXEMPT FIXED</v>
          </cell>
          <cell r="E1156">
            <v>481071</v>
          </cell>
        </row>
        <row r="1157">
          <cell r="A1157" t="str">
            <v>Total R51185 - CALL CTR OPERATIONSLine of Business805 - OT PAY-NON BARG FIX</v>
          </cell>
          <cell r="B1157" t="str">
            <v>Total R51185 - CALL CTR OPERATIONS</v>
          </cell>
          <cell r="C1157" t="str">
            <v>Line of Business</v>
          </cell>
          <cell r="D1157" t="str">
            <v>805 - OT PAY-NON BARG FIX</v>
          </cell>
          <cell r="E1157">
            <v>33048.009999999995</v>
          </cell>
        </row>
        <row r="1158">
          <cell r="A1158" t="str">
            <v>Total R51185 - CALL CTR OPERATIONSLine of Business806 - OT PAY-EXEMPT FIXED</v>
          </cell>
          <cell r="B1158" t="str">
            <v>Total R51185 - CALL CTR OPERATIONS</v>
          </cell>
          <cell r="C1158" t="str">
            <v>Line of Business</v>
          </cell>
          <cell r="D1158" t="str">
            <v>806 - OT PAY-EXEMPT FIXED</v>
          </cell>
          <cell r="E1158">
            <v>2423.3900000000003</v>
          </cell>
        </row>
        <row r="1159">
          <cell r="A1159" t="str">
            <v>Total R51185 - CALL CTR OPERATIONSLine of Business321 - Charge In - OTHER EARNINGS</v>
          </cell>
          <cell r="B1159" t="str">
            <v>Total R51185 - CALL CTR OPERATIONS</v>
          </cell>
          <cell r="C1159" t="str">
            <v>Line of Business</v>
          </cell>
          <cell r="D1159" t="str">
            <v>321 - Charge In - OTHER EARNINGS</v>
          </cell>
          <cell r="E1159">
            <v>15000</v>
          </cell>
        </row>
        <row r="1160">
          <cell r="A1160" t="str">
            <v>Total R51185 - CALL CTR OPERATIONSLine of Business620 - MEALS - OVERTIME</v>
          </cell>
          <cell r="B1160" t="str">
            <v>Total R51185 - CALL CTR OPERATIONS</v>
          </cell>
          <cell r="C1160" t="str">
            <v>Line of Business</v>
          </cell>
          <cell r="D1160" t="str">
            <v>620 - MEALS - OVERTIME</v>
          </cell>
          <cell r="E1160">
            <v>1672</v>
          </cell>
        </row>
        <row r="1161">
          <cell r="A1161" t="str">
            <v>Total R51185 - CALL CTR OPERATIONSLine of Business820 - INCENTIVE PAYMENTS</v>
          </cell>
          <cell r="B1161" t="str">
            <v>Total R51185 - CALL CTR OPERATIONS</v>
          </cell>
          <cell r="C1161" t="str">
            <v>Line of Business</v>
          </cell>
          <cell r="D1161" t="str">
            <v>820 - INCENTIVE PAYMENTS</v>
          </cell>
          <cell r="E1161">
            <v>100</v>
          </cell>
        </row>
        <row r="1162">
          <cell r="A1162" t="str">
            <v>Total R51185 - CALL CTR OPERATIONSLine of Businessa. Salaries &amp; Wages</v>
          </cell>
          <cell r="B1162" t="str">
            <v>Total R51185 - CALL CTR OPERATIONS</v>
          </cell>
          <cell r="C1162" t="str">
            <v>Line of Business</v>
          </cell>
          <cell r="D1162" t="str">
            <v>a. Salaries &amp; Wages</v>
          </cell>
          <cell r="E1162">
            <v>1623075.4</v>
          </cell>
        </row>
        <row r="1163">
          <cell r="A1163" t="str">
            <v>Total R51185 - CALL CTR OPERATIONSLine of Business621 - BOOK PER., SUBSCRIP.</v>
          </cell>
          <cell r="B1163" t="str">
            <v>Total R51185 - CALL CTR OPERATIONS</v>
          </cell>
          <cell r="C1163" t="str">
            <v>Line of Business</v>
          </cell>
          <cell r="D1163" t="str">
            <v>621 - BOOK PER., SUBSCRIP.</v>
          </cell>
          <cell r="E1163">
            <v>31</v>
          </cell>
        </row>
        <row r="1164">
          <cell r="A1164" t="str">
            <v>Total R51185 - CALL CTR OPERATIONSLine of Business668 - EDUCATION AND TRAINING</v>
          </cell>
          <cell r="B1164" t="str">
            <v>Total R51185 - CALL CTR OPERATIONS</v>
          </cell>
          <cell r="C1164" t="str">
            <v>Line of Business</v>
          </cell>
          <cell r="D1164" t="str">
            <v>668 - EDUCATION AND TRAINING</v>
          </cell>
          <cell r="E1164">
            <v>1579</v>
          </cell>
        </row>
        <row r="1165">
          <cell r="A1165" t="str">
            <v>Total R51185 - CALL CTR OPERATIONSLine of Business624 - EMPLOYEE RELATIONS</v>
          </cell>
          <cell r="B1165" t="str">
            <v>Total R51185 - CALL CTR OPERATIONS</v>
          </cell>
          <cell r="C1165" t="str">
            <v>Line of Business</v>
          </cell>
          <cell r="D1165" t="str">
            <v>624 - EMPLOYEE RELATIONS</v>
          </cell>
          <cell r="E1165">
            <v>4515</v>
          </cell>
        </row>
        <row r="1166">
          <cell r="A1166" t="str">
            <v>Total R51185 - CALL CTR OPERATIONSLine of Business625 - EXP. ACCTS. &amp; TRAVEL</v>
          </cell>
          <cell r="B1166" t="str">
            <v>Total R51185 - CALL CTR OPERATIONS</v>
          </cell>
          <cell r="C1166" t="str">
            <v>Line of Business</v>
          </cell>
          <cell r="D1166" t="str">
            <v>625 - EXP. ACCTS. &amp; TRAVEL</v>
          </cell>
          <cell r="E1166">
            <v>2278</v>
          </cell>
        </row>
        <row r="1167">
          <cell r="A1167" t="str">
            <v>Total R51185 - CALL CTR OPERATIONSLine of Business901 - BUSINESS MEALS</v>
          </cell>
          <cell r="B1167" t="str">
            <v>Total R51185 - CALL CTR OPERATIONS</v>
          </cell>
          <cell r="C1167" t="str">
            <v>Line of Business</v>
          </cell>
          <cell r="D1167" t="str">
            <v>901 - BUSINESS MEALS</v>
          </cell>
          <cell r="E1167">
            <v>3109</v>
          </cell>
        </row>
        <row r="1168">
          <cell r="A1168" t="str">
            <v>Total R51185 - CALL CTR OPERATIONSLine of Business902 - HOTEL / LODGING</v>
          </cell>
          <cell r="B1168" t="str">
            <v>Total R51185 - CALL CTR OPERATIONS</v>
          </cell>
          <cell r="C1168" t="str">
            <v>Line of Business</v>
          </cell>
          <cell r="D1168" t="str">
            <v>902 - HOTEL / LODGING</v>
          </cell>
          <cell r="E1168">
            <v>1796</v>
          </cell>
        </row>
        <row r="1169">
          <cell r="A1169" t="str">
            <v>Total R51185 - CALL CTR OPERATIONSLine of Business903 - AIRLINE TRAVEL</v>
          </cell>
          <cell r="B1169" t="str">
            <v>Total R51185 - CALL CTR OPERATIONS</v>
          </cell>
          <cell r="C1169" t="str">
            <v>Line of Business</v>
          </cell>
          <cell r="D1169" t="str">
            <v>903 - AIRLINE TRAVEL</v>
          </cell>
          <cell r="E1169">
            <v>805</v>
          </cell>
        </row>
        <row r="1170">
          <cell r="A1170" t="str">
            <v>Total R51185 - CALL CTR OPERATIONSLine of Business646 - VEHICLE-OCCASNAL USE</v>
          </cell>
          <cell r="B1170" t="str">
            <v>Total R51185 - CALL CTR OPERATIONS</v>
          </cell>
          <cell r="C1170" t="str">
            <v>Line of Business</v>
          </cell>
          <cell r="D1170" t="str">
            <v>646 - VEHICLE-OCCASNAL USE</v>
          </cell>
          <cell r="E1170">
            <v>5994</v>
          </cell>
        </row>
        <row r="1171">
          <cell r="A1171" t="str">
            <v>Total R51185 - CALL CTR OPERATIONSLine of Business648 - VEHICLE - CONTRACT</v>
          </cell>
          <cell r="B1171" t="str">
            <v>Total R51185 - CALL CTR OPERATIONS</v>
          </cell>
          <cell r="C1171" t="str">
            <v>Line of Business</v>
          </cell>
          <cell r="D1171" t="str">
            <v>648 - VEHICLE - CONTRACT</v>
          </cell>
          <cell r="E1171">
            <v>691</v>
          </cell>
        </row>
        <row r="1172">
          <cell r="A1172" t="str">
            <v>Total R51185 - CALL CTR OPERATIONSLine of Business772 - VEHICLE - CAR RENTAL</v>
          </cell>
          <cell r="B1172" t="str">
            <v>Total R51185 - CALL CTR OPERATIONS</v>
          </cell>
          <cell r="C1172" t="str">
            <v>Line of Business</v>
          </cell>
          <cell r="D1172" t="str">
            <v>772 - VEHICLE - CAR RENTAL</v>
          </cell>
          <cell r="E1172">
            <v>246</v>
          </cell>
        </row>
        <row r="1173">
          <cell r="A1173" t="str">
            <v>Total R51185 - CALL CTR OPERATIONSLine of Business680 - MEMB,DUES,PROF.-INDV</v>
          </cell>
          <cell r="B1173" t="str">
            <v>Total R51185 - CALL CTR OPERATIONS</v>
          </cell>
          <cell r="C1173" t="str">
            <v>Line of Business</v>
          </cell>
          <cell r="D1173" t="str">
            <v>680 - MEMB,DUES,PROF.-INDV</v>
          </cell>
          <cell r="E1173">
            <v>18</v>
          </cell>
        </row>
        <row r="1174">
          <cell r="A1174" t="str">
            <v>Total R51185 - CALL CTR OPERATIONSLine of Business682 - MEMB,DUES,PROF.-CORP</v>
          </cell>
          <cell r="B1174" t="str">
            <v>Total R51185 - CALL CTR OPERATIONS</v>
          </cell>
          <cell r="C1174" t="str">
            <v>Line of Business</v>
          </cell>
          <cell r="D1174" t="str">
            <v>682 - MEMB,DUES,PROF.-CORP</v>
          </cell>
          <cell r="E1174">
            <v>7</v>
          </cell>
        </row>
        <row r="1175">
          <cell r="A1175" t="str">
            <v>Total R51185 - CALL CTR OPERATIONSLine of Businessb. Employee Related Expenses</v>
          </cell>
          <cell r="B1175" t="str">
            <v>Total R51185 - CALL CTR OPERATIONS</v>
          </cell>
          <cell r="C1175" t="str">
            <v>Line of Business</v>
          </cell>
          <cell r="D1175" t="str">
            <v>b. Employee Related Expenses</v>
          </cell>
          <cell r="E1175">
            <v>21069</v>
          </cell>
        </row>
        <row r="1176">
          <cell r="A1176" t="str">
            <v>Total R51185 - CALL CTR OPERATIONSLine of Business618 - PAYROLL - TEMPORARY</v>
          </cell>
          <cell r="B1176" t="str">
            <v>Total R51185 - CALL CTR OPERATIONS</v>
          </cell>
          <cell r="C1176" t="str">
            <v>Line of Business</v>
          </cell>
          <cell r="D1176" t="str">
            <v>618 - PAYROLL - TEMPORARY</v>
          </cell>
          <cell r="E1176">
            <v>500</v>
          </cell>
        </row>
        <row r="1177">
          <cell r="A1177" t="str">
            <v>Total R51185 - CALL CTR OPERATIONSLine of Business946 - CONTRACTOR-NON-HAZD DISPO</v>
          </cell>
          <cell r="B1177" t="str">
            <v>Total R51185 - CALL CTR OPERATIONS</v>
          </cell>
          <cell r="C1177" t="str">
            <v>Line of Business</v>
          </cell>
          <cell r="D1177" t="str">
            <v>946 - CONTRACTOR-NON-HAZD DISPO</v>
          </cell>
          <cell r="E1177">
            <v>17.14</v>
          </cell>
        </row>
        <row r="1178">
          <cell r="A1178" t="str">
            <v>Total R51185 - CALL CTR OPERATIONSLine of Business662 - CONTRACTOR</v>
          </cell>
          <cell r="B1178" t="str">
            <v>Total R51185 - CALL CTR OPERATIONS</v>
          </cell>
          <cell r="C1178" t="str">
            <v>Line of Business</v>
          </cell>
          <cell r="D1178" t="str">
            <v>662 - CONTRACTOR</v>
          </cell>
          <cell r="E1178">
            <v>456.27</v>
          </cell>
        </row>
        <row r="1179">
          <cell r="A1179" t="str">
            <v>Total R51185 - CALL CTR OPERATIONSLine of Business685 - EDP OUTSIDE</v>
          </cell>
          <cell r="B1179" t="str">
            <v>Total R51185 - CALL CTR OPERATIONS</v>
          </cell>
          <cell r="C1179" t="str">
            <v>Line of Business</v>
          </cell>
          <cell r="D1179" t="str">
            <v>685 - EDP OUTSIDE</v>
          </cell>
          <cell r="E1179">
            <v>48000</v>
          </cell>
        </row>
        <row r="1180">
          <cell r="A1180" t="str">
            <v>Total R51185 - CALL CTR OPERATIONSLine of Business690 - ENVIRONMENTAL SERVICES</v>
          </cell>
          <cell r="B1180" t="str">
            <v>Total R51185 - CALL CTR OPERATIONS</v>
          </cell>
          <cell r="C1180" t="str">
            <v>Line of Business</v>
          </cell>
          <cell r="D1180" t="str">
            <v>690 - ENVIRONMENTAL SERVICES</v>
          </cell>
          <cell r="E1180">
            <v>1.01</v>
          </cell>
        </row>
        <row r="1181">
          <cell r="A1181" t="str">
            <v>Total R51185 - CALL CTR OPERATIONSLine of Business693 - OUTSIDE SERVICES</v>
          </cell>
          <cell r="B1181" t="str">
            <v>Total R51185 - CALL CTR OPERATIONS</v>
          </cell>
          <cell r="C1181" t="str">
            <v>Line of Business</v>
          </cell>
          <cell r="D1181" t="str">
            <v>693 - OUTSIDE SERVICES</v>
          </cell>
          <cell r="E1181">
            <v>9.11</v>
          </cell>
        </row>
        <row r="1182">
          <cell r="A1182" t="str">
            <v>Total R51185 - CALL CTR OPERATIONSLine of Business773 - P/S DATA PROCESSING</v>
          </cell>
          <cell r="B1182" t="str">
            <v>Total R51185 - CALL CTR OPERATIONS</v>
          </cell>
          <cell r="C1182" t="str">
            <v>Line of Business</v>
          </cell>
          <cell r="D1182" t="str">
            <v>773 - P/S DATA PROCESSING</v>
          </cell>
          <cell r="E1182">
            <v>2250</v>
          </cell>
        </row>
        <row r="1183">
          <cell r="A1183" t="str">
            <v>Total R51185 - CALL CTR OPERATIONSLine of Business692 - PROFESSIONAL SERVICES</v>
          </cell>
          <cell r="B1183" t="str">
            <v>Total R51185 - CALL CTR OPERATIONS</v>
          </cell>
          <cell r="C1183" t="str">
            <v>Line of Business</v>
          </cell>
          <cell r="D1183" t="str">
            <v>692 - PROFESSIONAL SERVICES</v>
          </cell>
          <cell r="E1183">
            <v>704670</v>
          </cell>
        </row>
        <row r="1184">
          <cell r="A1184" t="str">
            <v>Total R51185 - CALL CTR OPERATIONSLine of Business720 - COMMUNICATIONS - PRINT</v>
          </cell>
          <cell r="B1184" t="str">
            <v>Total R51185 - CALL CTR OPERATIONS</v>
          </cell>
          <cell r="C1184" t="str">
            <v>Line of Business</v>
          </cell>
          <cell r="D1184" t="str">
            <v>720 - COMMUNICATIONS - PRINT</v>
          </cell>
          <cell r="E1184">
            <v>1873</v>
          </cell>
        </row>
        <row r="1185">
          <cell r="A1185" t="str">
            <v>Total R51185 - CALL CTR OPERATIONSLine of Businessc. Contractors &amp; Professional Services</v>
          </cell>
          <cell r="B1185" t="str">
            <v>Total R51185 - CALL CTR OPERATIONS</v>
          </cell>
          <cell r="C1185" t="str">
            <v>Line of Business</v>
          </cell>
          <cell r="D1185" t="str">
            <v>c. Contractors &amp; Professional Services</v>
          </cell>
          <cell r="E1185">
            <v>757776.53</v>
          </cell>
        </row>
        <row r="1186">
          <cell r="A1186" t="str">
            <v>Total R51185 - CALL CTR OPERATIONSLine of Business741 - MICRO COMPUTER SFTWR</v>
          </cell>
          <cell r="B1186" t="str">
            <v>Total R51185 - CALL CTR OPERATIONS</v>
          </cell>
          <cell r="C1186" t="str">
            <v>Line of Business</v>
          </cell>
          <cell r="D1186" t="str">
            <v>741 - MICRO COMPUTER SFTWR</v>
          </cell>
          <cell r="E1186">
            <v>193.85000000000002</v>
          </cell>
        </row>
        <row r="1187">
          <cell r="A1187" t="str">
            <v>Total R51185 - CALL CTR OPERATIONSLine of Business841 - MCRO CMP HRDW PURCH</v>
          </cell>
          <cell r="B1187" t="str">
            <v>Total R51185 - CALL CTR OPERATIONS</v>
          </cell>
          <cell r="C1187" t="str">
            <v>Line of Business</v>
          </cell>
          <cell r="D1187" t="str">
            <v>841 - MCRO CMP HRDW PURCH</v>
          </cell>
          <cell r="E1187">
            <v>271</v>
          </cell>
        </row>
        <row r="1188">
          <cell r="A1188" t="str">
            <v>Total R51185 - CALL CTR OPERATIONSLine of Business810 - LONG DIST. TEL SERV.</v>
          </cell>
          <cell r="B1188" t="str">
            <v>Total R51185 - CALL CTR OPERATIONS</v>
          </cell>
          <cell r="C1188" t="str">
            <v>Line of Business</v>
          </cell>
          <cell r="D1188" t="str">
            <v>810 - LONG DIST. TEL SERV.</v>
          </cell>
          <cell r="E1188">
            <v>131340.77000000002</v>
          </cell>
        </row>
        <row r="1189">
          <cell r="A1189" t="str">
            <v>Total R51185 - CALL CTR OPERATIONSLine of Business811 - LOCAL TEL. SERVICE</v>
          </cell>
          <cell r="B1189" t="str">
            <v>Total R51185 - CALL CTR OPERATIONS</v>
          </cell>
          <cell r="C1189" t="str">
            <v>Line of Business</v>
          </cell>
          <cell r="D1189" t="str">
            <v>811 - LOCAL TEL. SERVICE</v>
          </cell>
          <cell r="E1189">
            <v>41941.730000000003</v>
          </cell>
        </row>
        <row r="1190">
          <cell r="A1190" t="str">
            <v>Total R51185 - CALL CTR OPERATIONSLine of Business813 - TELECOM EQUIP/MAINT</v>
          </cell>
          <cell r="B1190" t="str">
            <v>Total R51185 - CALL CTR OPERATIONS</v>
          </cell>
          <cell r="C1190" t="str">
            <v>Line of Business</v>
          </cell>
          <cell r="D1190" t="str">
            <v>813 - TELECOM EQUIP/MAINT</v>
          </cell>
          <cell r="E1190">
            <v>165357</v>
          </cell>
        </row>
        <row r="1191">
          <cell r="A1191" t="str">
            <v>Total R51185 - CALL CTR OPERATIONSLine of Business814 - CELLULAR MON TEL EXP</v>
          </cell>
          <cell r="B1191" t="str">
            <v>Total R51185 - CALL CTR OPERATIONS</v>
          </cell>
          <cell r="C1191" t="str">
            <v>Line of Business</v>
          </cell>
          <cell r="D1191" t="str">
            <v>814 - CELLULAR MON TEL EXP</v>
          </cell>
          <cell r="E1191">
            <v>2806</v>
          </cell>
        </row>
        <row r="1192">
          <cell r="A1192" t="str">
            <v>Total R51185 - CALL CTR OPERATIONSLine of Business818 - PAGERS</v>
          </cell>
          <cell r="B1192" t="str">
            <v>Total R51185 - CALL CTR OPERATIONS</v>
          </cell>
          <cell r="C1192" t="str">
            <v>Line of Business</v>
          </cell>
          <cell r="D1192" t="str">
            <v>818 - PAGERS</v>
          </cell>
          <cell r="E1192">
            <v>117.38</v>
          </cell>
        </row>
        <row r="1193">
          <cell r="A1193" t="str">
            <v>Total R51185 - CALL CTR OPERATIONSLine of Businessd. Technology Expenditures</v>
          </cell>
          <cell r="B1193" t="str">
            <v>Total R51185 - CALL CTR OPERATIONS</v>
          </cell>
          <cell r="C1193" t="str">
            <v>Line of Business</v>
          </cell>
          <cell r="D1193" t="str">
            <v>d. Technology Expenditures</v>
          </cell>
          <cell r="E1193">
            <v>342027.73</v>
          </cell>
        </row>
        <row r="1194">
          <cell r="A1194" t="str">
            <v>Total R51185 - CALL CTR OPERATIONSLine of Business676 - MATERIAL &amp; SUPPL-GEN</v>
          </cell>
          <cell r="B1194" t="str">
            <v>Total R51185 - CALL CTR OPERATIONS</v>
          </cell>
          <cell r="C1194" t="str">
            <v>Line of Business</v>
          </cell>
          <cell r="D1194" t="str">
            <v>676 - MATERIAL &amp; SUPPL-GEN</v>
          </cell>
          <cell r="E1194">
            <v>225</v>
          </cell>
        </row>
        <row r="1195">
          <cell r="A1195" t="str">
            <v>Total R51185 - CALL CTR OPERATIONSLine of Businessg. Equip, Material &amp; Supplies Expenditures</v>
          </cell>
          <cell r="B1195" t="str">
            <v>Total R51185 - CALL CTR OPERATIONS</v>
          </cell>
          <cell r="C1195" t="str">
            <v>Line of Business</v>
          </cell>
          <cell r="D1195" t="str">
            <v>g. Equip, Material &amp; Supplies Expenditures</v>
          </cell>
          <cell r="E1195">
            <v>225</v>
          </cell>
        </row>
        <row r="1196">
          <cell r="A1196" t="str">
            <v>Total R51185 - CALL CTR OPERATIONSLine of Business628 - OFFICE EQUIP-MAINT.</v>
          </cell>
          <cell r="B1196" t="str">
            <v>Total R51185 - CALL CTR OPERATIONS</v>
          </cell>
          <cell r="C1196" t="str">
            <v>Line of Business</v>
          </cell>
          <cell r="D1196" t="str">
            <v>628 - OFFICE EQUIP-MAINT.</v>
          </cell>
          <cell r="E1196">
            <v>78.36999999999999</v>
          </cell>
        </row>
        <row r="1197">
          <cell r="A1197" t="str">
            <v>Total R51185 - CALL CTR OPERATIONSLine of Business629 - OFFICE SUPPLIES</v>
          </cell>
          <cell r="B1197" t="str">
            <v>Total R51185 - CALL CTR OPERATIONS</v>
          </cell>
          <cell r="C1197" t="str">
            <v>Line of Business</v>
          </cell>
          <cell r="D1197" t="str">
            <v>629 - OFFICE SUPPLIES</v>
          </cell>
          <cell r="E1197">
            <v>5250</v>
          </cell>
        </row>
        <row r="1198">
          <cell r="A1198" t="str">
            <v>Total R51185 - CALL CTR OPERATIONSLine of Business630 - POSTAGE</v>
          </cell>
          <cell r="B1198" t="str">
            <v>Total R51185 - CALL CTR OPERATIONS</v>
          </cell>
          <cell r="C1198" t="str">
            <v>Line of Business</v>
          </cell>
          <cell r="D1198" t="str">
            <v>630 - POSTAGE</v>
          </cell>
          <cell r="E1198">
            <v>3329.35</v>
          </cell>
        </row>
        <row r="1199">
          <cell r="A1199" t="str">
            <v>Total R51185 - CALL CTR OPERATIONSLine of Business636 - OFFICE EQUIPMENT - RENT</v>
          </cell>
          <cell r="B1199" t="str">
            <v>Total R51185 - CALL CTR OPERATIONS</v>
          </cell>
          <cell r="C1199" t="str">
            <v>Line of Business</v>
          </cell>
          <cell r="D1199" t="str">
            <v>636 - OFFICE EQUIPMENT - RENT</v>
          </cell>
          <cell r="E1199">
            <v>4525</v>
          </cell>
        </row>
        <row r="1200">
          <cell r="A1200" t="str">
            <v>Total R51185 - CALL CTR OPERATIONSLine of Business735 - OFFICE FURN. &amp; FIXT.</v>
          </cell>
          <cell r="B1200" t="str">
            <v>Total R51185 - CALL CTR OPERATIONS</v>
          </cell>
          <cell r="C1200" t="str">
            <v>Line of Business</v>
          </cell>
          <cell r="D1200" t="str">
            <v>735 - OFFICE FURN. &amp; FIXT.</v>
          </cell>
          <cell r="E1200">
            <v>338.62</v>
          </cell>
        </row>
        <row r="1201">
          <cell r="A1201" t="str">
            <v>Total R51185 - CALL CTR OPERATIONSLine of Business634 - FORMS &amp; DUPLICATING</v>
          </cell>
          <cell r="B1201" t="str">
            <v>Total R51185 - CALL CTR OPERATIONS</v>
          </cell>
          <cell r="C1201" t="str">
            <v>Line of Business</v>
          </cell>
          <cell r="D1201" t="str">
            <v>634 - FORMS &amp; DUPLICATING</v>
          </cell>
          <cell r="E1201">
            <v>1469</v>
          </cell>
        </row>
        <row r="1202">
          <cell r="A1202" t="str">
            <v>Total R51185 - CALL CTR OPERATIONSLine of Business736 - STRUCTURES&amp;IMPRVMTS</v>
          </cell>
          <cell r="B1202" t="str">
            <v>Total R51185 - CALL CTR OPERATIONS</v>
          </cell>
          <cell r="C1202" t="str">
            <v>Line of Business</v>
          </cell>
          <cell r="D1202" t="str">
            <v>736 - STRUCTURES&amp;IMPRVMTS</v>
          </cell>
          <cell r="E1202">
            <v>675.31</v>
          </cell>
        </row>
        <row r="1203">
          <cell r="A1203" t="str">
            <v>Total R51185 - CALL CTR OPERATIONSLine of Business694 - Security</v>
          </cell>
          <cell r="B1203" t="str">
            <v>Total R51185 - CALL CTR OPERATIONS</v>
          </cell>
          <cell r="C1203" t="str">
            <v>Line of Business</v>
          </cell>
          <cell r="D1203" t="str">
            <v>694 - Security</v>
          </cell>
          <cell r="E1203">
            <v>102</v>
          </cell>
        </row>
        <row r="1204">
          <cell r="A1204" t="str">
            <v>Total R51185 - CALL CTR OPERATIONSLine of Businessj. Office &amp; Facilities Administration</v>
          </cell>
          <cell r="B1204" t="str">
            <v>Total R51185 - CALL CTR OPERATIONS</v>
          </cell>
          <cell r="C1204" t="str">
            <v>Line of Business</v>
          </cell>
          <cell r="D1204" t="str">
            <v>j. Office &amp; Facilities Administration</v>
          </cell>
          <cell r="E1204">
            <v>15767.650000000001</v>
          </cell>
        </row>
        <row r="1205">
          <cell r="A1205" t="str">
            <v>Total R51185 - CALL CTR OPERATIONSLine of Business750 - INSURANCE-LIABILITY</v>
          </cell>
          <cell r="B1205" t="str">
            <v>Total R51185 - CALL CTR OPERATIONS</v>
          </cell>
          <cell r="C1205" t="str">
            <v>Line of Business</v>
          </cell>
          <cell r="D1205" t="str">
            <v>750 - INSURANCE-LIABILITY</v>
          </cell>
          <cell r="E1205">
            <v>284.83999999999997</v>
          </cell>
        </row>
        <row r="1206">
          <cell r="A1206" t="str">
            <v>Total R51185 - CALL CTR OPERATIONSLine of Business790 - MISCELLANEOUS</v>
          </cell>
          <cell r="B1206" t="str">
            <v>Total R51185 - CALL CTR OPERATIONS</v>
          </cell>
          <cell r="C1206" t="str">
            <v>Line of Business</v>
          </cell>
          <cell r="D1206" t="str">
            <v>790 - MISCELLANEOUS</v>
          </cell>
          <cell r="E1206">
            <v>542</v>
          </cell>
        </row>
        <row r="1207">
          <cell r="A1207" t="str">
            <v>Total R51185 - CALL CTR OPERATIONSLine of Businessk. Miscellaneous Expenditures</v>
          </cell>
          <cell r="B1207" t="str">
            <v>Total R51185 - CALL CTR OPERATIONS</v>
          </cell>
          <cell r="C1207" t="str">
            <v>Line of Business</v>
          </cell>
          <cell r="D1207" t="str">
            <v>k. Miscellaneous Expenditures</v>
          </cell>
          <cell r="E1207">
            <v>826.83999999999992</v>
          </cell>
        </row>
        <row r="1208">
          <cell r="A1208" t="str">
            <v>Total R51185 - CALL CTR OPERATIONSLine of BusinessEAC Total</v>
          </cell>
          <cell r="B1208" t="str">
            <v>Total R51185 - CALL CTR OPERATIONS</v>
          </cell>
          <cell r="C1208" t="str">
            <v>Line of Business</v>
          </cell>
          <cell r="D1208" t="str">
            <v>EAC Total</v>
          </cell>
          <cell r="E1208">
            <v>2760768.15</v>
          </cell>
        </row>
      </sheetData>
      <sheetData sheetId="10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SEP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11641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28950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1200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165903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4768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9.11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406.11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420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21.26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4516.26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177395.37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79190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79190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79190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118391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118391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118391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108669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108669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108669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132669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132669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132669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131376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131376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131376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581936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28950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1200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736198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4768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9.11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406.11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420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21.26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4516.26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747690.37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26051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6845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33199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4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500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34349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26051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6845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33199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4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500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34349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10305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109514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4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23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3538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1041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1918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115920.14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10305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109514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4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23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3538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1041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1918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115920.14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7678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38939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6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1830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27.49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38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21.38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248.87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42192.59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7678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38939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6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1830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27.49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38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21.38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248.87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42192.59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3179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45955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5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13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1687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53613.25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3179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45955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5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13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1687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53613.25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14922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48428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3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163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48785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14922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48428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3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163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48785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18960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14879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34139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107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34374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18960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14879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34139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107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34374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3934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41863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2.0299999999999998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60830.42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221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819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234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111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2456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65099.46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3934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41863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2.0299999999999998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60830.42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221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819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234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111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2456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65099.46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7684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80669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12199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101052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17.14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3.03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91.17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112359.28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82716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82716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82716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25129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25129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25129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82051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82051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82051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412579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80669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12199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505947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17.14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3.03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91.17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517254.28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24479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24771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708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111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39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1825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8174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24926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110385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41230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164459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316824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4.16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412.43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368758.43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24479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24771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708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111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39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1825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8174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24926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110385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41230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164459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316824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4.16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412.43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368758.43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661846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661846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689596</v>
          </cell>
        </row>
        <row r="699">
          <cell r="A699" t="str">
            <v>081401 - MIS TELECOM11188000000 - REGIONAL CUSTOMER SERVICE CENTER SUPPORT685 - EDP OUTSIDE</v>
          </cell>
          <cell r="B699" t="str">
            <v>081401 - MIS TELECOM</v>
          </cell>
          <cell r="C699" t="str">
            <v>11188000000 - REGIONAL CUSTOMER SERVICE CENTER SUPPORT</v>
          </cell>
          <cell r="D699" t="str">
            <v>685 - EDP OUTSIDE</v>
          </cell>
          <cell r="E699">
            <v>79000</v>
          </cell>
        </row>
        <row r="700">
          <cell r="A700" t="str">
            <v>081401 - MIS TELECOM11188000000 - REGIONAL CUSTOMER SERVICE CENTER SUPPORTc. Contractors &amp; Professional Services</v>
          </cell>
          <cell r="B700" t="str">
            <v>081401 - MIS TELECOM</v>
          </cell>
          <cell r="C700" t="str">
            <v>11188000000 - REGIONAL CUSTOMER SERVICE CENTER SUPPORT</v>
          </cell>
          <cell r="D700" t="str">
            <v>c. Contractors &amp; Professional Services</v>
          </cell>
          <cell r="E700">
            <v>79000</v>
          </cell>
        </row>
        <row r="701">
          <cell r="A701" t="str">
            <v>081401 - MIS TELECOM11188000000 - REGIONAL CUSTOMER SERVICE CENTER SUPPORTEAC Total</v>
          </cell>
          <cell r="B701" t="str">
            <v>081401 - MIS TELECOM</v>
          </cell>
          <cell r="C701" t="str">
            <v>11188000000 - REGIONAL CUSTOMER SERVICE CENTER SUPPORT</v>
          </cell>
          <cell r="D701" t="str">
            <v>EAC Total</v>
          </cell>
          <cell r="E701">
            <v>79000</v>
          </cell>
        </row>
        <row r="702">
          <cell r="A702" t="str">
            <v>081401 - MIS TELECOMLine of Business685 - EDP OUTSIDE</v>
          </cell>
          <cell r="B702" t="str">
            <v>081401 - MIS TELECOM</v>
          </cell>
          <cell r="C702" t="str">
            <v>Line of Business</v>
          </cell>
          <cell r="D702" t="str">
            <v>685 - EDP OUTSIDE</v>
          </cell>
          <cell r="E702">
            <v>79000</v>
          </cell>
        </row>
        <row r="703">
          <cell r="A703" t="str">
            <v>081401 - MIS TELECOMLine of Business692 - PROFESSIONAL SERVICES</v>
          </cell>
          <cell r="B703" t="str">
            <v>081401 - MIS TELECOM</v>
          </cell>
          <cell r="C703" t="str">
            <v>Line of Business</v>
          </cell>
          <cell r="D703" t="str">
            <v>692 - PROFESSIONAL SERVICES</v>
          </cell>
          <cell r="E703">
            <v>661846</v>
          </cell>
        </row>
        <row r="704">
          <cell r="A704" t="str">
            <v>081401 - MIS TELECOMLine of Businessc. Contractors &amp; Professional Services</v>
          </cell>
          <cell r="B704" t="str">
            <v>081401 - MIS TELECOM</v>
          </cell>
          <cell r="C704" t="str">
            <v>Line of Business</v>
          </cell>
          <cell r="D704" t="str">
            <v>c. Contractors &amp; Professional Services</v>
          </cell>
          <cell r="E704">
            <v>740846</v>
          </cell>
        </row>
        <row r="705">
          <cell r="A705" t="str">
            <v>081401 - MIS TELECOMLine of Business810 - LONG DIST. TEL SERV.</v>
          </cell>
          <cell r="B705" t="str">
            <v>081401 - MIS TELECOM</v>
          </cell>
          <cell r="C705" t="str">
            <v>Line of Business</v>
          </cell>
          <cell r="D705" t="str">
            <v>810 - LONG DIST. TEL SERV.</v>
          </cell>
          <cell r="E705">
            <v>27750</v>
          </cell>
        </row>
        <row r="706">
          <cell r="A706" t="str">
            <v>081401 - MIS TELECOMLine of Businessd. Technology Expenditures</v>
          </cell>
          <cell r="B706" t="str">
            <v>081401 - MIS TELECOM</v>
          </cell>
          <cell r="C706" t="str">
            <v>Line of Business</v>
          </cell>
          <cell r="D706" t="str">
            <v>d. Technology Expenditures</v>
          </cell>
          <cell r="E706">
            <v>27750</v>
          </cell>
        </row>
        <row r="707">
          <cell r="A707" t="str">
            <v>081401 - MIS TELECOMLine of BusinessEAC Total</v>
          </cell>
          <cell r="B707" t="str">
            <v>081401 - MIS TELECOM</v>
          </cell>
          <cell r="C707" t="str">
            <v>Line of Business</v>
          </cell>
          <cell r="D707" t="str">
            <v>EAC Total</v>
          </cell>
          <cell r="E707">
            <v>768596</v>
          </cell>
        </row>
        <row r="708">
          <cell r="A708" t="str">
            <v>Total R51185 - CALL CTR OPERATIONS01436000000 - DISASTER RECOVERY646 - VEHICLE-OCCASNAL USE</v>
          </cell>
          <cell r="B708" t="str">
            <v>Total R51185 - CALL CTR OPERATIONS</v>
          </cell>
          <cell r="C708" t="str">
            <v>01436000000 - DISASTER RECOVERY</v>
          </cell>
          <cell r="D708" t="str">
            <v>646 - VEHICLE-OCCASNAL USE</v>
          </cell>
          <cell r="E708">
            <v>0</v>
          </cell>
        </row>
        <row r="709">
          <cell r="A709" t="str">
            <v>Total R51185 - CALL CTR OPERATIONS01436000000 - DISASTER RECOVERY772 - VEHICLE - CAR RENTAL</v>
          </cell>
          <cell r="B709" t="str">
            <v>Total R51185 - CALL CTR OPERATIONS</v>
          </cell>
          <cell r="C709" t="str">
            <v>01436000000 - DISASTER RECOVERY</v>
          </cell>
          <cell r="D709" t="str">
            <v>772 - VEHICLE - CAR RENTAL</v>
          </cell>
          <cell r="E709">
            <v>0</v>
          </cell>
        </row>
        <row r="710">
          <cell r="A710" t="str">
            <v>Total R51185 - CALL CTR OPERATIONS01436000000 - DISASTER RECOVERYb. Employee Related Expenses</v>
          </cell>
          <cell r="B710" t="str">
            <v>Total R51185 - CALL CTR OPERATIONS</v>
          </cell>
          <cell r="C710" t="str">
            <v>01436000000 - DISASTER RECOVERY</v>
          </cell>
          <cell r="D710" t="str">
            <v>b. Employee Related Expenses</v>
          </cell>
          <cell r="E710">
            <v>0</v>
          </cell>
        </row>
        <row r="711">
          <cell r="A711" t="str">
            <v>Total R51185 - CALL CTR OPERATIONS01436000000 - DISASTER RECOVERY810 - LONG DIST. TEL SERV.</v>
          </cell>
          <cell r="B711" t="str">
            <v>Total R51185 - CALL CTR OPERATIONS</v>
          </cell>
          <cell r="C711" t="str">
            <v>01436000000 - DISASTER RECOVERY</v>
          </cell>
          <cell r="D711" t="str">
            <v>810 - LONG DIST. TEL SERV.</v>
          </cell>
          <cell r="E711">
            <v>0</v>
          </cell>
        </row>
        <row r="712">
          <cell r="A712" t="str">
            <v>Total R51185 - CALL CTR OPERATIONS01436000000 - DISASTER RECOVERY841 - MCRO CMP HRDW PURCH</v>
          </cell>
          <cell r="B712" t="str">
            <v>Total R51185 - CALL CTR OPERATIONS</v>
          </cell>
          <cell r="C712" t="str">
            <v>01436000000 - DISASTER RECOVERY</v>
          </cell>
          <cell r="D712" t="str">
            <v>841 - MCRO CMP HRDW PURCH</v>
          </cell>
          <cell r="E712">
            <v>0</v>
          </cell>
        </row>
        <row r="713">
          <cell r="A713" t="str">
            <v>Total R51185 - CALL CTR OPERATIONS01436000000 - DISASTER RECOVERYd. Technology Expenditures</v>
          </cell>
          <cell r="B713" t="str">
            <v>Total R51185 - CALL CTR OPERATIONS</v>
          </cell>
          <cell r="C713" t="str">
            <v>01436000000 - DISASTER RECOVERY</v>
          </cell>
          <cell r="D713" t="str">
            <v>d. Technology Expenditures</v>
          </cell>
          <cell r="E713">
            <v>0</v>
          </cell>
        </row>
        <row r="714">
          <cell r="A714" t="str">
            <v>Total R51185 - CALL CTR OPERATIONS01436000000 - DISASTER RECOVERY636 - OFFICE EQUIPMENT - RENT</v>
          </cell>
          <cell r="B714" t="str">
            <v>Total R51185 - CALL CTR OPERATIONS</v>
          </cell>
          <cell r="C714" t="str">
            <v>01436000000 - DISASTER RECOVERY</v>
          </cell>
          <cell r="D714" t="str">
            <v>636 - OFFICE EQUIPMENT - RENT</v>
          </cell>
          <cell r="E714">
            <v>0</v>
          </cell>
        </row>
        <row r="715">
          <cell r="A715" t="str">
            <v>Total R51185 - CALL CTR OPERATIONS01436000000 - DISASTER RECOVERY626 - JANITORIAL SERV/SUPL</v>
          </cell>
          <cell r="B715" t="str">
            <v>Total R51185 - CALL CTR OPERATIONS</v>
          </cell>
          <cell r="C715" t="str">
            <v>01436000000 - DISASTER RECOVERY</v>
          </cell>
          <cell r="D715" t="str">
            <v>626 - JANITORIAL SERV/SUPL</v>
          </cell>
          <cell r="E715">
            <v>0</v>
          </cell>
        </row>
        <row r="716">
          <cell r="A716" t="str">
            <v>Total R51185 - CALL CTR OPERATIONS01436000000 - DISASTER RECOVERYj. Office &amp; Facilities Administration</v>
          </cell>
          <cell r="B716" t="str">
            <v>Total R51185 - CALL CTR OPERATIONS</v>
          </cell>
          <cell r="C716" t="str">
            <v>01436000000 - DISASTER RECOVERY</v>
          </cell>
          <cell r="D716" t="str">
            <v>j. Office &amp; Facilities Administration</v>
          </cell>
          <cell r="E716">
            <v>0</v>
          </cell>
        </row>
        <row r="717">
          <cell r="A717" t="str">
            <v>Total R51185 - CALL CTR OPERATIONS01436000000 - DISASTER RECOVERYEAC Total</v>
          </cell>
          <cell r="B717" t="str">
            <v>Total R51185 - CALL CTR OPERATIONS</v>
          </cell>
          <cell r="C717" t="str">
            <v>01436000000 - DISASTER RECOVERY</v>
          </cell>
          <cell r="D717" t="str">
            <v>EAC Total</v>
          </cell>
          <cell r="E717">
            <v>0</v>
          </cell>
        </row>
        <row r="718">
          <cell r="A718" t="str">
            <v>Total R51185 - CALL CTR OPERATIONS01554000000 - CUST CARE PROCESS COORDINATORS802 - RG PAY-NON BARG FIXD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802 - RG PAY-NON BARG FIXD</v>
          </cell>
          <cell r="E718">
            <v>3179</v>
          </cell>
        </row>
        <row r="719">
          <cell r="A719" t="str">
            <v>Total R51185 - CALL CTR OPERATIONS01554000000 - CUST CARE PROCESS COORDINATORS803 - REG PAY-EXEMPT FIXED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803 - REG PAY-EXEMPT FIXED</v>
          </cell>
          <cell r="E719">
            <v>45955</v>
          </cell>
        </row>
        <row r="720">
          <cell r="A720" t="str">
            <v>Total R51185 - CALL CTR OPERATIONS01554000000 - CUST CARE PROCESS COORDINATORS805 - OT PAY-NON BARG FIX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805 - OT PAY-NON BARG FIX</v>
          </cell>
          <cell r="E720">
            <v>0</v>
          </cell>
        </row>
        <row r="721">
          <cell r="A721" t="str">
            <v>Total R51185 - CALL CTR OPERATIONS01554000000 - CUST CARE PROCESS COORDINATORS806 - OT PAY-EXEMPT FIXED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806 - OT PAY-EXEMPT FIXED</v>
          </cell>
          <cell r="E721">
            <v>125</v>
          </cell>
        </row>
        <row r="722">
          <cell r="A722" t="str">
            <v>Total R51185 - CALL CTR OPERATIONS01554000000 - CUST CARE PROCESS COORDINATORS821 - PAYROLL-OTHER EARNGS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821 - PAYROLL-OTHER EARNGS</v>
          </cell>
          <cell r="E722">
            <v>0</v>
          </cell>
        </row>
        <row r="723">
          <cell r="A723" t="str">
            <v>Total R51185 - CALL CTR OPERATIONS01554000000 - CUST CARE PROCESS COORDINATORSa. Salaries &amp; Wages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a. Salaries &amp; Wages</v>
          </cell>
          <cell r="E723">
            <v>49259</v>
          </cell>
        </row>
        <row r="724">
          <cell r="A724" t="str">
            <v>Total R51185 - CALL CTR OPERATIONS01554000000 - CUST CARE PROCESS COORDINATORS621 - BOOK PER., SUBSCRIP.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621 - BOOK PER., SUBSCRIP.</v>
          </cell>
          <cell r="E724">
            <v>5</v>
          </cell>
        </row>
        <row r="725">
          <cell r="A725" t="str">
            <v>Total R51185 - CALL CTR OPERATIONS01554000000 - CUST CARE PROCESS COORDINATORS668 - EDUCATION AND TRAINING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668 - EDUCATION AND TRAINING</v>
          </cell>
          <cell r="E725">
            <v>158</v>
          </cell>
        </row>
        <row r="726">
          <cell r="A726" t="str">
            <v>Total R51185 - CALL CTR OPERATIONS01554000000 - CUST CARE PROCESS COORDINATORS624 - EMPLOYEE RELATIONS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624 - EMPLOYEE RELATIONS</v>
          </cell>
          <cell r="E726">
            <v>100</v>
          </cell>
        </row>
        <row r="727">
          <cell r="A727" t="str">
            <v>Total R51185 - CALL CTR OPERATIONS01554000000 - CUST CARE PROCESS COORDINATORS625 - EXP. ACCTS. &amp; TRAVEL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625 - EXP. ACCTS. &amp; TRAVEL</v>
          </cell>
          <cell r="E727">
            <v>75</v>
          </cell>
        </row>
        <row r="728">
          <cell r="A728" t="str">
            <v>Total R51185 - CALL CTR OPERATIONS01554000000 - CUST CARE PROCESS COORDINATORS901 - BUSINESS MEALS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901 - BUSINESS MEALS</v>
          </cell>
          <cell r="E728">
            <v>171</v>
          </cell>
        </row>
        <row r="729">
          <cell r="A729" t="str">
            <v>Total R51185 - CALL CTR OPERATIONS01554000000 - CUST CARE PROCESS COORDINATORS902 - HOTEL / LODGING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902 - HOTEL / LODGING</v>
          </cell>
          <cell r="E729">
            <v>117</v>
          </cell>
        </row>
        <row r="730">
          <cell r="A730" t="str">
            <v>Total R51185 - CALL CTR OPERATIONS01554000000 - CUST CARE PROCESS COORDINATORS903 - AIRLINE TRAVEL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903 - AIRLINE TRAVEL</v>
          </cell>
          <cell r="E730">
            <v>54</v>
          </cell>
        </row>
        <row r="731">
          <cell r="A731" t="str">
            <v>Total R51185 - CALL CTR OPERATIONS01554000000 - CUST CARE PROCESS COORDINATORS646 - VEHICLE-OCCASNAL USE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646 - VEHICLE-OCCASNAL USE</v>
          </cell>
          <cell r="E731">
            <v>994</v>
          </cell>
        </row>
        <row r="732">
          <cell r="A732" t="str">
            <v>Total R51185 - CALL CTR OPERATIONS01554000000 - CUST CARE PROCESS COORDINATORS772 - VEHICLE - CAR RENTAL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772 - VEHICLE - CAR RENTAL</v>
          </cell>
          <cell r="E732">
            <v>13</v>
          </cell>
        </row>
        <row r="733">
          <cell r="A733" t="str">
            <v>Total R51185 - CALL CTR OPERATIONS01554000000 - CUST CARE PROCESS COORDINATORSb. Employee Related Expenses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b. Employee Related Expenses</v>
          </cell>
          <cell r="E733">
            <v>1687</v>
          </cell>
        </row>
        <row r="734">
          <cell r="A734" t="str">
            <v>Total R51185 - CALL CTR OPERATIONS01554000000 - CUST CARE PROCESS COORDINATORS773 - P/S DATA PROCESSING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773 - P/S DATA PROCESSING</v>
          </cell>
          <cell r="E734">
            <v>2250</v>
          </cell>
        </row>
        <row r="735">
          <cell r="A735" t="str">
            <v>Total R51185 - CALL CTR OPERATIONS01554000000 - CUST CARE PROCESS COORDINATORSc. Contractors &amp; Professional Services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c. Contractors &amp; Professional Services</v>
          </cell>
          <cell r="E735">
            <v>2250</v>
          </cell>
        </row>
        <row r="736">
          <cell r="A736" t="str">
            <v>Total R51185 - CALL CTR OPERATIONS01554000000 - CUST CARE PROCESS COORDINATORS741 - MICRO COMPUTER SFTWR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741 - MICRO COMPUTER SFTWR</v>
          </cell>
          <cell r="E736">
            <v>0</v>
          </cell>
        </row>
        <row r="737">
          <cell r="A737" t="str">
            <v>Total R51185 - CALL CTR OPERATIONS01554000000 - CUST CARE PROCESS COORDINATORS841 - MCRO CMP HRDW PURCH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841 - MCRO CMP HRDW PURCH</v>
          </cell>
          <cell r="E737">
            <v>0</v>
          </cell>
        </row>
        <row r="738">
          <cell r="A738" t="str">
            <v>Total R51185 - CALL CTR OPERATIONS01554000000 - CUST CARE PROCESS COORDINATORS810 - LONG DIST. TEL SERV.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810 - LONG DIST. TEL SERV.</v>
          </cell>
          <cell r="E738">
            <v>13.25</v>
          </cell>
        </row>
        <row r="739">
          <cell r="A739" t="str">
            <v>Total R51185 - CALL CTR OPERATIONS01554000000 - CUST CARE PROCESS COORDINATORS811 - LOCAL TEL. SERVICE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811 - LOCAL TEL. SERVICE</v>
          </cell>
          <cell r="E739">
            <v>42</v>
          </cell>
        </row>
        <row r="740">
          <cell r="A740" t="str">
            <v>Total R51185 - CALL CTR OPERATIONS01554000000 - CUST CARE PROCESS COORDINATORS813 - TELECOM EQUIP/MAINT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813 - TELECOM EQUIP/MAINT</v>
          </cell>
          <cell r="E740">
            <v>45</v>
          </cell>
        </row>
        <row r="741">
          <cell r="A741" t="str">
            <v>Total R51185 - CALL CTR OPERATIONS01554000000 - CUST CARE PROCESS COORDINATORS814 - CELLULAR MON TEL EXP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814 - CELLULAR MON TEL EXP</v>
          </cell>
          <cell r="E741">
            <v>167</v>
          </cell>
        </row>
        <row r="742">
          <cell r="A742" t="str">
            <v>Total R51185 - CALL CTR OPERATIONS01554000000 - CUST CARE PROCESS COORDINATORSd. Technology Expenditures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d. Technology Expenditures</v>
          </cell>
          <cell r="E742">
            <v>267.25</v>
          </cell>
        </row>
        <row r="743">
          <cell r="A743" t="str">
            <v>Total R51185 - CALL CTR OPERATIONS01554000000 - CUST CARE PROCESS COORDINATORS676 - MATERIAL &amp; SUPPL-GEN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676 - MATERIAL &amp; SUPPL-GEN</v>
          </cell>
          <cell r="E743">
            <v>0</v>
          </cell>
        </row>
        <row r="744">
          <cell r="A744" t="str">
            <v>Total R51185 - CALL CTR OPERATIONS01554000000 - CUST CARE PROCESS COORDINATORSg. Equip, Material &amp; Supplies Expenditures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g. Equip, Material &amp; Supplies Expenditures</v>
          </cell>
          <cell r="E744">
            <v>0</v>
          </cell>
        </row>
        <row r="745">
          <cell r="A745" t="str">
            <v>Total R51185 - CALL CTR OPERATIONS01554000000 - CUST CARE PROCESS COORDINATORS629 - OFFICE SUPPLIES</v>
          </cell>
          <cell r="B745" t="str">
            <v>Total R51185 - CALL CTR OPERATIONS</v>
          </cell>
          <cell r="C745" t="str">
            <v>01554000000 - CUST CARE PROCESS COORDINATORS</v>
          </cell>
          <cell r="D745" t="str">
            <v>629 - OFFICE SUPPLIES</v>
          </cell>
          <cell r="E745">
            <v>54</v>
          </cell>
        </row>
        <row r="746">
          <cell r="A746" t="str">
            <v>Total R51185 - CALL CTR OPERATIONS01554000000 - CUST CARE PROCESS COORDINATORS634 - FORMS &amp; DUPLICATING</v>
          </cell>
          <cell r="B746" t="str">
            <v>Total R51185 - CALL CTR OPERATIONS</v>
          </cell>
          <cell r="C746" t="str">
            <v>01554000000 - CUST CARE PROCESS COORDINATORS</v>
          </cell>
          <cell r="D746" t="str">
            <v>634 - FORMS &amp; DUPLICATING</v>
          </cell>
          <cell r="E746">
            <v>67</v>
          </cell>
        </row>
        <row r="747">
          <cell r="A747" t="str">
            <v>Total R51185 - CALL CTR OPERATIONS01554000000 - CUST CARE PROCESS COORDINATORSj. Office &amp; Facilities Administration</v>
          </cell>
          <cell r="B747" t="str">
            <v>Total R51185 - CALL CTR OPERATIONS</v>
          </cell>
          <cell r="C747" t="str">
            <v>01554000000 - CUST CARE PROCESS COORDINATORS</v>
          </cell>
          <cell r="D747" t="str">
            <v>j. Office &amp; Facilities Administration</v>
          </cell>
          <cell r="E747">
            <v>121</v>
          </cell>
        </row>
        <row r="748">
          <cell r="A748" t="str">
            <v>Total R51185 - CALL CTR OPERATIONS01554000000 - CUST CARE PROCESS COORDINATORS750 - INSURANCE-LIABILITY</v>
          </cell>
          <cell r="B748" t="str">
            <v>Total R51185 - CALL CTR OPERATIONS</v>
          </cell>
          <cell r="C748" t="str">
            <v>01554000000 - CUST CARE PROCESS COORDINATORS</v>
          </cell>
          <cell r="D748" t="str">
            <v>750 - INSURANCE-LIABILITY</v>
          </cell>
          <cell r="E748">
            <v>29</v>
          </cell>
        </row>
        <row r="749">
          <cell r="A749" t="str">
            <v>Total R51185 - CALL CTR OPERATIONS01554000000 - CUST CARE PROCESS COORDINATORSk. Miscellaneous Expenditures</v>
          </cell>
          <cell r="B749" t="str">
            <v>Total R51185 - CALL CTR OPERATIONS</v>
          </cell>
          <cell r="C749" t="str">
            <v>01554000000 - CUST CARE PROCESS COORDINATORS</v>
          </cell>
          <cell r="D749" t="str">
            <v>k. Miscellaneous Expenditures</v>
          </cell>
          <cell r="E749">
            <v>29</v>
          </cell>
        </row>
        <row r="750">
          <cell r="A750" t="str">
            <v>Total R51185 - CALL CTR OPERATIONS01554000000 - CUST CARE PROCESS COORDINATORSEAC Total</v>
          </cell>
          <cell r="B750" t="str">
            <v>Total R51185 - CALL CTR OPERATIONS</v>
          </cell>
          <cell r="C750" t="str">
            <v>01554000000 - CUST CARE PROCESS COORDINATORS</v>
          </cell>
          <cell r="D750" t="str">
            <v>EAC Total</v>
          </cell>
          <cell r="E750">
            <v>53613.25</v>
          </cell>
        </row>
        <row r="751">
          <cell r="A751" t="str">
            <v>Total R51185 - CALL CTR OPERATIONS01555000000 - CUST CARE PLNG AND ADMIN802 - RG PAY-NON BARG FIXD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802 - RG PAY-NON BARG FIXD</v>
          </cell>
          <cell r="E751">
            <v>3934</v>
          </cell>
        </row>
        <row r="752">
          <cell r="A752" t="str">
            <v>Total R51185 - CALL CTR OPERATIONS01555000000 - CUST CARE PLNG AND ADMIN803 - REG PAY-EXEMPT FIXED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803 - REG PAY-EXEMPT FIXED</v>
          </cell>
          <cell r="E752">
            <v>41863</v>
          </cell>
        </row>
        <row r="753">
          <cell r="A753" t="str">
            <v>Total R51185 - CALL CTR OPERATIONS01555000000 - CUST CARE PLNG AND ADMIN302 - Charge in NON BARG/REG PAY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302 - Charge in NON BARG/REG PAY</v>
          </cell>
          <cell r="E753">
            <v>0</v>
          </cell>
        </row>
        <row r="754">
          <cell r="A754" t="str">
            <v>Total R51185 - CALL CTR OPERATIONS01555000000 - CUST CARE PLNG AND ADMIN805 - OT PAY-NON BARG FIX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805 - OT PAY-NON BARG FIX</v>
          </cell>
          <cell r="E754">
            <v>2.0299999999999998</v>
          </cell>
        </row>
        <row r="755">
          <cell r="A755" t="str">
            <v>Total R51185 - CALL CTR OPERATIONS01555000000 - CUST CARE PLNG AND ADMIN806 - OT PAY-EXEMPT FIXED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806 - OT PAY-EXEMPT FIXED</v>
          </cell>
          <cell r="E755">
            <v>31.39</v>
          </cell>
        </row>
        <row r="756">
          <cell r="A756" t="str">
            <v>Total R51185 - CALL CTR OPERATIONS01555000000 - CUST CARE PLNG AND ADMIN305 - Charge In NON BARG/OT PAY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305 - Charge In NON BARG/OT PAY</v>
          </cell>
          <cell r="E756">
            <v>0</v>
          </cell>
        </row>
        <row r="757">
          <cell r="A757" t="str">
            <v>Total R51185 - CALL CTR OPERATIONS01555000000 - CUST CARE PLNG AND ADMIN321 - Charge In - OTHER EARNINGS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321 - Charge In - OTHER EARNINGS</v>
          </cell>
          <cell r="E757">
            <v>15000</v>
          </cell>
        </row>
        <row r="758">
          <cell r="A758" t="str">
            <v>Total R51185 - CALL CTR OPERATIONS01555000000 - CUST CARE PLNG AND ADMIN821 - PAYROLL-OTHER EARNGS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821 - PAYROLL-OTHER EARNGS</v>
          </cell>
          <cell r="E758">
            <v>0</v>
          </cell>
        </row>
        <row r="759">
          <cell r="A759" t="str">
            <v>Total R51185 - CALL CTR OPERATIONS01555000000 - CUST CARE PLNG AND ADMIN822 - PAYROLL-LUMP SUM INC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822 - PAYROLL-LUMP SUM INC</v>
          </cell>
          <cell r="E759">
            <v>0</v>
          </cell>
        </row>
        <row r="760">
          <cell r="A760" t="str">
            <v>Total R51185 - CALL CTR OPERATIONS01555000000 - CUST CARE PLNG AND ADMINa. Salaries &amp; Wages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a. Salaries &amp; Wages</v>
          </cell>
          <cell r="E760">
            <v>60830.42</v>
          </cell>
        </row>
        <row r="761">
          <cell r="A761" t="str">
            <v>Total R51185 - CALL CTR OPERATIONS01555000000 - CUST CARE PLNG AND ADMIN621 - BOOK PER., SUBSCRIP.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621 - BOOK PER., SUBSCRIP.</v>
          </cell>
          <cell r="E761">
            <v>6</v>
          </cell>
        </row>
        <row r="762">
          <cell r="A762" t="str">
            <v>Total R51185 - CALL CTR OPERATIONS01555000000 - CUST CARE PLNG AND ADMIN668 - EDUCATION AND TRAINING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668 - EDUCATION AND TRAINING</v>
          </cell>
          <cell r="E762">
            <v>221</v>
          </cell>
        </row>
        <row r="763">
          <cell r="A763" t="str">
            <v>Total R51185 - CALL CTR OPERATIONS01555000000 - CUST CARE PLNG AND ADMIN624 - EMPLOYEE RELATIONS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624 - EMPLOYEE RELATIONS</v>
          </cell>
          <cell r="E763">
            <v>296</v>
          </cell>
        </row>
        <row r="764">
          <cell r="A764" t="str">
            <v>Total R51185 - CALL CTR OPERATIONS01555000000 - CUST CARE PLNG AND ADMIN625 - EXP. ACCTS. &amp; TRAVEL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625 - EXP. ACCTS. &amp; TRAVEL</v>
          </cell>
          <cell r="E764">
            <v>58</v>
          </cell>
        </row>
        <row r="765">
          <cell r="A765" t="str">
            <v>Total R51185 - CALL CTR OPERATIONS01555000000 - CUST CARE PLNG AND ADMIN901 - BUSINESS MEALS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901 - BUSINESS MEALS</v>
          </cell>
          <cell r="E765">
            <v>819</v>
          </cell>
        </row>
        <row r="766">
          <cell r="A766" t="str">
            <v>Total R51185 - CALL CTR OPERATIONS01555000000 - CUST CARE PLNG AND ADMIN902 - HOTEL / LODGING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902 - HOTEL / LODGING</v>
          </cell>
          <cell r="E766">
            <v>234</v>
          </cell>
        </row>
        <row r="767">
          <cell r="A767" t="str">
            <v>Total R51185 - CALL CTR OPERATIONS01555000000 - CUST CARE PLNG AND ADMIN903 - AIRLINE TRAVEL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903 - AIRLINE TRAVEL</v>
          </cell>
          <cell r="E767">
            <v>111</v>
          </cell>
        </row>
        <row r="768">
          <cell r="A768" t="str">
            <v>Total R51185 - CALL CTR OPERATIONS01555000000 - CUST CARE PLNG AND ADMIN646 - VEHICLE-OCCASNAL USE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646 - VEHICLE-OCCASNAL USE</v>
          </cell>
          <cell r="E768">
            <v>350</v>
          </cell>
        </row>
        <row r="769">
          <cell r="A769" t="str">
            <v>Total R51185 - CALL CTR OPERATIONS01555000000 - CUST CARE PLNG AND ADMIN648 - VEHICLE - CONTRACT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648 - VEHICLE - CONTRACT</v>
          </cell>
          <cell r="E769">
            <v>361</v>
          </cell>
        </row>
        <row r="770">
          <cell r="A770" t="str">
            <v>Total R51185 - CALL CTR OPERATIONS01555000000 - CUST CARE PLNG AND ADMIN682 - MEMB,DUES,PROF.-CORP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682 - MEMB,DUES,PROF.-CORP</v>
          </cell>
          <cell r="E770">
            <v>0</v>
          </cell>
        </row>
        <row r="771">
          <cell r="A771" t="str">
            <v>Total R51185 - CALL CTR OPERATIONS01555000000 - CUST CARE PLNG AND ADMIN772 - VEHICLE - CAR RENTAL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772 - VEHICLE - CAR RENTAL</v>
          </cell>
          <cell r="E771">
            <v>0</v>
          </cell>
        </row>
        <row r="772">
          <cell r="A772" t="str">
            <v>Total R51185 - CALL CTR OPERATIONS01555000000 - CUST CARE PLNG AND ADMINb. Employee Related Expenses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b. Employee Related Expenses</v>
          </cell>
          <cell r="E772">
            <v>2456</v>
          </cell>
        </row>
        <row r="773">
          <cell r="A773" t="str">
            <v>Total R51185 - CALL CTR OPERATIONS01555000000 - CUST CARE PLNG AND ADMIN618 - PAYROLL - TEMPORARY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618 - PAYROLL - TEMPORARY</v>
          </cell>
          <cell r="E773">
            <v>500</v>
          </cell>
        </row>
        <row r="774">
          <cell r="A774" t="str">
            <v>Total R51185 - CALL CTR OPERATIONS01555000000 - CUST CARE PLNG AND ADMIN773 - P/S DATA PROCESSING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773 - P/S DATA PROCESSING</v>
          </cell>
          <cell r="E774">
            <v>0</v>
          </cell>
        </row>
        <row r="775">
          <cell r="A775" t="str">
            <v>Total R51185 - CALL CTR OPERATIONS01555000000 - CUST CARE PLNG AND ADMIN692 - PROFESSIONAL SERVICES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692 - PROFESSIONAL SERVICES</v>
          </cell>
          <cell r="E775">
            <v>0</v>
          </cell>
        </row>
        <row r="776">
          <cell r="A776" t="str">
            <v>Total R51185 - CALL CTR OPERATIONS01555000000 - CUST CARE PLNG AND ADMINc. Contractors &amp; Professional Services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c. Contractors &amp; Professional Services</v>
          </cell>
          <cell r="E776">
            <v>500</v>
          </cell>
        </row>
        <row r="777">
          <cell r="A777" t="str">
            <v>Total R51185 - CALL CTR OPERATIONS01555000000 - CUST CARE PLNG AND ADMIN764 - MCR COMPS/PERP MAINT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764 - MCR COMPS/PERP MAINT</v>
          </cell>
          <cell r="E777">
            <v>0</v>
          </cell>
        </row>
        <row r="778">
          <cell r="A778" t="str">
            <v>Total R51185 - CALL CTR OPERATIONS01555000000 - CUST CARE PLNG AND ADMIN810 - LONG DIST. TEL SERV.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810 - LONG DIST. TEL SERV.</v>
          </cell>
          <cell r="E778">
            <v>30.38</v>
          </cell>
        </row>
        <row r="779">
          <cell r="A779" t="str">
            <v>Total R51185 - CALL CTR OPERATIONS01555000000 - CUST CARE PLNG AND ADMIN811 - LOCAL TEL. SERVICE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811 - LOCAL TEL. SERVICE</v>
          </cell>
          <cell r="E779">
            <v>5.0599999999999996</v>
          </cell>
        </row>
        <row r="780">
          <cell r="A780" t="str">
            <v>Total R51185 - CALL CTR OPERATIONS01555000000 - CUST CARE PLNG AND ADMIN813 - TELECOM EQUIP/MAINT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813 - TELECOM EQUIP/MAINT</v>
          </cell>
          <cell r="E780">
            <v>83</v>
          </cell>
        </row>
        <row r="781">
          <cell r="A781" t="str">
            <v>Total R51185 - CALL CTR OPERATIONS01555000000 - CUST CARE PLNG AND ADMIN814 - CELLULAR MON TEL EXP</v>
          </cell>
          <cell r="B781" t="str">
            <v>Total R51185 - CALL CTR OPERATIONS</v>
          </cell>
          <cell r="C781" t="str">
            <v>01555000000 - CUST CARE PLNG AND ADMIN</v>
          </cell>
          <cell r="D781" t="str">
            <v>814 - CELLULAR MON TEL EXP</v>
          </cell>
          <cell r="E781">
            <v>263</v>
          </cell>
        </row>
        <row r="782">
          <cell r="A782" t="str">
            <v>Total R51185 - CALL CTR OPERATIONS01555000000 - CUST CARE PLNG AND ADMINd. Technology Expenditures</v>
          </cell>
          <cell r="B782" t="str">
            <v>Total R51185 - CALL CTR OPERATIONS</v>
          </cell>
          <cell r="C782" t="str">
            <v>01555000000 - CUST CARE PLNG AND ADMIN</v>
          </cell>
          <cell r="D782" t="str">
            <v>d. Technology Expenditures</v>
          </cell>
          <cell r="E782">
            <v>381.44</v>
          </cell>
        </row>
        <row r="783">
          <cell r="A783" t="str">
            <v>Total R51185 - CALL CTR OPERATIONS01555000000 - CUST CARE PLNG AND ADMIN628 - OFFICE EQUIP-MAINT.</v>
          </cell>
          <cell r="B783" t="str">
            <v>Total R51185 - CALL CTR OPERATIONS</v>
          </cell>
          <cell r="C783" t="str">
            <v>01555000000 - CUST CARE PLNG AND ADMIN</v>
          </cell>
          <cell r="D783" t="str">
            <v>628 - OFFICE EQUIP-MAINT.</v>
          </cell>
          <cell r="E783">
            <v>8.1</v>
          </cell>
        </row>
        <row r="784">
          <cell r="A784" t="str">
            <v>Total R51185 - CALL CTR OPERATIONS01555000000 - CUST CARE PLNG AND ADMIN629 - OFFICE SUPPLIES</v>
          </cell>
          <cell r="B784" t="str">
            <v>Total R51185 - CALL CTR OPERATIONS</v>
          </cell>
          <cell r="C784" t="str">
            <v>01555000000 - CUST CARE PLNG AND ADMIN</v>
          </cell>
          <cell r="D784" t="str">
            <v>629 - OFFICE SUPPLIES</v>
          </cell>
          <cell r="E784">
            <v>267</v>
          </cell>
        </row>
        <row r="785">
          <cell r="A785" t="str">
            <v>Total R51185 - CALL CTR OPERATIONS01555000000 - CUST CARE PLNG AND ADMIN630 - POSTAGE</v>
          </cell>
          <cell r="B785" t="str">
            <v>Total R51185 - CALL CTR OPERATIONS</v>
          </cell>
          <cell r="C785" t="str">
            <v>01555000000 - CUST CARE PLNG AND ADMIN</v>
          </cell>
          <cell r="D785" t="str">
            <v>630 - POSTAGE</v>
          </cell>
          <cell r="E785">
            <v>15.19</v>
          </cell>
        </row>
        <row r="786">
          <cell r="A786" t="str">
            <v>Total R51185 - CALL CTR OPERATIONS01555000000 - CUST CARE PLNG AND ADMIN636 - OFFICE EQUIPMENT - RENT</v>
          </cell>
          <cell r="B786" t="str">
            <v>Total R51185 - CALL CTR OPERATIONS</v>
          </cell>
          <cell r="C786" t="str">
            <v>01555000000 - CUST CARE PLNG AND ADMIN</v>
          </cell>
          <cell r="D786" t="str">
            <v>636 - OFFICE EQUIPMENT - RENT</v>
          </cell>
          <cell r="E786">
            <v>367</v>
          </cell>
        </row>
        <row r="787">
          <cell r="A787" t="str">
            <v>Total R51185 - CALL CTR OPERATIONS01555000000 - CUST CARE PLNG AND ADMIN735 - OFFICE FURN. &amp; FIXT.</v>
          </cell>
          <cell r="B787" t="str">
            <v>Total R51185 - CALL CTR OPERATIONS</v>
          </cell>
          <cell r="C787" t="str">
            <v>01555000000 - CUST CARE PLNG AND ADMIN</v>
          </cell>
          <cell r="D787" t="str">
            <v>735 - OFFICE FURN. &amp; FIXT.</v>
          </cell>
          <cell r="E787">
            <v>108</v>
          </cell>
        </row>
        <row r="788">
          <cell r="A788" t="str">
            <v>Total R51185 - CALL CTR OPERATIONS01555000000 - CUST CARE PLNG AND ADMIN634 - FORMS &amp; DUPLICATING</v>
          </cell>
          <cell r="B788" t="str">
            <v>Total R51185 - CALL CTR OPERATIONS</v>
          </cell>
          <cell r="C788" t="str">
            <v>01555000000 - CUST CARE PLNG AND ADMIN</v>
          </cell>
          <cell r="D788" t="str">
            <v>634 - FORMS &amp; DUPLICATING</v>
          </cell>
          <cell r="E788">
            <v>83</v>
          </cell>
        </row>
        <row r="789">
          <cell r="A789" t="str">
            <v>Total R51185 - CALL CTR OPERATIONS01555000000 - CUST CARE PLNG AND ADMIN736 - STRUCTURES&amp;IMPRVMTS</v>
          </cell>
          <cell r="B789" t="str">
            <v>Total R51185 - CALL CTR OPERATIONS</v>
          </cell>
          <cell r="C789" t="str">
            <v>01555000000 - CUST CARE PLNG AND ADMIN</v>
          </cell>
          <cell r="D789" t="str">
            <v>736 - STRUCTURES&amp;IMPRVMTS</v>
          </cell>
          <cell r="E789">
            <v>25.31</v>
          </cell>
        </row>
        <row r="790">
          <cell r="A790" t="str">
            <v>Total R51185 - CALL CTR OPERATIONS01555000000 - CUST CARE PLNG AND ADMINj. Office &amp; Facilities Administration</v>
          </cell>
          <cell r="B790" t="str">
            <v>Total R51185 - CALL CTR OPERATIONS</v>
          </cell>
          <cell r="C790" t="str">
            <v>01555000000 - CUST CARE PLNG AND ADMIN</v>
          </cell>
          <cell r="D790" t="str">
            <v>j. Office &amp; Facilities Administration</v>
          </cell>
          <cell r="E790">
            <v>873.59999999999991</v>
          </cell>
        </row>
        <row r="791">
          <cell r="A791" t="str">
            <v>Total R51185 - CALL CTR OPERATIONS01555000000 - CUST CARE PLNG AND ADMIN750 - INSURANCE-LIABILITY</v>
          </cell>
          <cell r="B791" t="str">
            <v>Total R51185 - CALL CTR OPERATIONS</v>
          </cell>
          <cell r="C791" t="str">
            <v>01555000000 - CUST CARE PLNG AND ADMIN</v>
          </cell>
          <cell r="D791" t="str">
            <v>750 - INSURANCE-LIABILITY</v>
          </cell>
          <cell r="E791">
            <v>58</v>
          </cell>
        </row>
        <row r="792">
          <cell r="A792" t="str">
            <v>Total R51185 - CALL CTR OPERATIONS01555000000 - CUST CARE PLNG AND ADMINk. Miscellaneous Expenditures</v>
          </cell>
          <cell r="B792" t="str">
            <v>Total R51185 - CALL CTR OPERATIONS</v>
          </cell>
          <cell r="C792" t="str">
            <v>01555000000 - CUST CARE PLNG AND ADMIN</v>
          </cell>
          <cell r="D792" t="str">
            <v>k. Miscellaneous Expenditures</v>
          </cell>
          <cell r="E792">
            <v>58</v>
          </cell>
        </row>
        <row r="793">
          <cell r="A793" t="str">
            <v>Total R51185 - CALL CTR OPERATIONS01555000000 - CUST CARE PLNG AND ADMINEAC Total</v>
          </cell>
          <cell r="B793" t="str">
            <v>Total R51185 - CALL CTR OPERATIONS</v>
          </cell>
          <cell r="C793" t="str">
            <v>01555000000 - CUST CARE PLNG AND ADMIN</v>
          </cell>
          <cell r="D793" t="str">
            <v>EAC Total</v>
          </cell>
          <cell r="E793">
            <v>65099.46</v>
          </cell>
        </row>
        <row r="794">
          <cell r="A794" t="str">
            <v>Total R51185 - CALL CTR OPERATIONS01705000000 - CUST CARE CTR CHARGE OUTS802 - RG PAY-NON BARG FIXD</v>
          </cell>
          <cell r="B794" t="str">
            <v>Total R51185 - CALL CTR OPERATIONS</v>
          </cell>
          <cell r="C794" t="str">
            <v>01705000000 - CUST CARE CTR CHARGE OUTS</v>
          </cell>
          <cell r="D794" t="str">
            <v>802 - RG PAY-NON BARG FIXD</v>
          </cell>
          <cell r="E794">
            <v>0</v>
          </cell>
        </row>
        <row r="795">
          <cell r="A795" t="str">
            <v>Total R51185 - CALL CTR OPERATIONS01705000000 - CUST CARE CTR CHARGE OUTS803 - REG PAY-EXEMPT FIXED</v>
          </cell>
          <cell r="B795" t="str">
            <v>Total R51185 - CALL CTR OPERATIONS</v>
          </cell>
          <cell r="C795" t="str">
            <v>01705000000 - CUST CARE CTR CHARGE OUTS</v>
          </cell>
          <cell r="D795" t="str">
            <v>803 - REG PAY-EXEMPT FIXED</v>
          </cell>
          <cell r="E795">
            <v>0</v>
          </cell>
        </row>
        <row r="796">
          <cell r="A796" t="str">
            <v>Total R51185 - CALL CTR OPERATIONS01705000000 - CUST CARE CTR CHARGE OUTSa. Salaries &amp; Wages</v>
          </cell>
          <cell r="B796" t="str">
            <v>Total R51185 - CALL CTR OPERATIONS</v>
          </cell>
          <cell r="C796" t="str">
            <v>01705000000 - CUST CARE CTR CHARGE OUTS</v>
          </cell>
          <cell r="D796" t="str">
            <v>a. Salaries &amp; Wages</v>
          </cell>
          <cell r="E796">
            <v>0</v>
          </cell>
        </row>
        <row r="797">
          <cell r="A797" t="str">
            <v>Total R51185 - CALL CTR OPERATIONS01705000000 - CUST CARE CTR CHARGE OUTS692 - PROFESSIONAL SERVICES</v>
          </cell>
          <cell r="B797" t="str">
            <v>Total R51185 - CALL CTR OPERATIONS</v>
          </cell>
          <cell r="C797" t="str">
            <v>01705000000 - CUST CARE CTR CHARGE OUTS</v>
          </cell>
          <cell r="D797" t="str">
            <v>692 - PROFESSIONAL SERVICES</v>
          </cell>
          <cell r="E797">
            <v>0</v>
          </cell>
        </row>
        <row r="798">
          <cell r="A798" t="str">
            <v>Total R51185 - CALL CTR OPERATIONS01705000000 - CUST CARE CTR CHARGE OUTSc. Contractors &amp; Professional Services</v>
          </cell>
          <cell r="B798" t="str">
            <v>Total R51185 - CALL CTR OPERATIONS</v>
          </cell>
          <cell r="C798" t="str">
            <v>01705000000 - CUST CARE CTR CHARGE OUTS</v>
          </cell>
          <cell r="D798" t="str">
            <v>c. Contractors &amp; Professional Services</v>
          </cell>
          <cell r="E798">
            <v>0</v>
          </cell>
        </row>
        <row r="799">
          <cell r="A799" t="str">
            <v>Total R51185 - CALL CTR OPERATIONS01705000000 - CUST CARE CTR CHARGE OUTSEAC Total</v>
          </cell>
          <cell r="B799" t="str">
            <v>Total R51185 - CALL CTR OPERATIONS</v>
          </cell>
          <cell r="C799" t="str">
            <v>01705000000 - CUST CARE CTR CHARGE OUTS</v>
          </cell>
          <cell r="D799" t="str">
            <v>EAC Total</v>
          </cell>
          <cell r="E799">
            <v>0</v>
          </cell>
        </row>
        <row r="800">
          <cell r="A800" t="str">
            <v>Total R51185 - CALL CTR OPERATIONS10422000000 - ADMINISTRATION802 - RG PAY-NON BARG FIXD</v>
          </cell>
          <cell r="B800" t="str">
            <v>Total R51185 - CALL CTR OPERATIONS</v>
          </cell>
          <cell r="C800" t="str">
            <v>10422000000 - ADMINISTRATION</v>
          </cell>
          <cell r="D800" t="str">
            <v>802 - RG PAY-NON BARG FIXD</v>
          </cell>
          <cell r="E800">
            <v>0</v>
          </cell>
        </row>
        <row r="801">
          <cell r="A801" t="str">
            <v>Total R51185 - CALL CTR OPERATIONS10422000000 - ADMINISTRATIONa. Salaries &amp; Wages</v>
          </cell>
          <cell r="B801" t="str">
            <v>Total R51185 - CALL CTR OPERATIONS</v>
          </cell>
          <cell r="C801" t="str">
            <v>10422000000 - ADMINISTRATION</v>
          </cell>
          <cell r="D801" t="str">
            <v>a. Salaries &amp; Wages</v>
          </cell>
          <cell r="E801">
            <v>0</v>
          </cell>
        </row>
        <row r="802">
          <cell r="A802" t="str">
            <v>Total R51185 - CALL CTR OPERATIONS10422000000 - ADMINISTRATIONEAC Total</v>
          </cell>
          <cell r="B802" t="str">
            <v>Total R51185 - CALL CTR OPERATIONS</v>
          </cell>
          <cell r="C802" t="str">
            <v>10422000000 - ADMINISTRATION</v>
          </cell>
          <cell r="D802" t="str">
            <v>EAC Total</v>
          </cell>
          <cell r="E802">
            <v>0</v>
          </cell>
        </row>
        <row r="803">
          <cell r="A803" t="str">
            <v>Total R51185 - CALL CTR OPERATIONS10444000000 - TELEMARKET802 - RG PAY-NON BARG FIXD</v>
          </cell>
          <cell r="B803" t="str">
            <v>Total R51185 - CALL CTR OPERATIONS</v>
          </cell>
          <cell r="C803" t="str">
            <v>10444000000 - TELEMARKET</v>
          </cell>
          <cell r="D803" t="str">
            <v>802 - RG PAY-NON BARG FIXD</v>
          </cell>
          <cell r="E803">
            <v>26051</v>
          </cell>
        </row>
        <row r="804">
          <cell r="A804" t="str">
            <v>Total R51185 - CALL CTR OPERATIONS10444000000 - TELEMARKET803 - REG PAY-EXEMPT FIXED</v>
          </cell>
          <cell r="B804" t="str">
            <v>Total R51185 - CALL CTR OPERATIONS</v>
          </cell>
          <cell r="C804" t="str">
            <v>10444000000 - TELEMARKET</v>
          </cell>
          <cell r="D804" t="str">
            <v>803 - REG PAY-EXEMPT FIXED</v>
          </cell>
          <cell r="E804">
            <v>6845</v>
          </cell>
        </row>
        <row r="805">
          <cell r="A805" t="str">
            <v>Total R51185 - CALL CTR OPERATIONS10444000000 - TELEMARKET303 - Charge in EXEMPT/REG PAY</v>
          </cell>
          <cell r="B805" t="str">
            <v>Total R51185 - CALL CTR OPERATIONS</v>
          </cell>
          <cell r="C805" t="str">
            <v>10444000000 - TELEMARKET</v>
          </cell>
          <cell r="D805" t="str">
            <v>303 - Charge in EXEMPT/REG PAY</v>
          </cell>
          <cell r="E805">
            <v>0</v>
          </cell>
        </row>
        <row r="806">
          <cell r="A806" t="str">
            <v>Total R51185 - CALL CTR OPERATIONS10444000000 - TELEMARKET805 - OT PAY-NON BARG FIX</v>
          </cell>
          <cell r="B806" t="str">
            <v>Total R51185 - CALL CTR OPERATIONS</v>
          </cell>
          <cell r="C806" t="str">
            <v>10444000000 - TELEMARKET</v>
          </cell>
          <cell r="D806" t="str">
            <v>805 - OT PAY-NON BARG FIX</v>
          </cell>
          <cell r="E806">
            <v>154</v>
          </cell>
        </row>
        <row r="807">
          <cell r="A807" t="str">
            <v>Total R51185 - CALL CTR OPERATIONS10444000000 - TELEMARKET806 - OT PAY-EXEMPT FIXED</v>
          </cell>
          <cell r="B807" t="str">
            <v>Total R51185 - CALL CTR OPERATIONS</v>
          </cell>
          <cell r="C807" t="str">
            <v>10444000000 - TELEMARKET</v>
          </cell>
          <cell r="D807" t="str">
            <v>806 - OT PAY-EXEMPT FIXED</v>
          </cell>
          <cell r="E807">
            <v>38</v>
          </cell>
        </row>
        <row r="808">
          <cell r="A808" t="str">
            <v>Total R51185 - CALL CTR OPERATIONS10444000000 - TELEMARKET305 - Charge In NON BARG/OT PAY</v>
          </cell>
          <cell r="B808" t="str">
            <v>Total R51185 - CALL CTR OPERATIONS</v>
          </cell>
          <cell r="C808" t="str">
            <v>10444000000 - TELEMARKET</v>
          </cell>
          <cell r="D808" t="str">
            <v>305 - Charge In NON BARG/OT PAY</v>
          </cell>
          <cell r="E808">
            <v>0</v>
          </cell>
        </row>
        <row r="809">
          <cell r="A809" t="str">
            <v>Total R51185 - CALL CTR OPERATIONS10444000000 - TELEMARKET321 - Charge In - OTHER EARNINGS</v>
          </cell>
          <cell r="B809" t="str">
            <v>Total R51185 - CALL CTR OPERATIONS</v>
          </cell>
          <cell r="C809" t="str">
            <v>10444000000 - TELEMARKET</v>
          </cell>
          <cell r="D809" t="str">
            <v>321 - Charge In - OTHER EARNINGS</v>
          </cell>
          <cell r="E809">
            <v>0</v>
          </cell>
        </row>
        <row r="810">
          <cell r="A810" t="str">
            <v>Total R51185 - CALL CTR OPERATIONS10444000000 - TELEMARKET620 - MEALS - OVERTIME</v>
          </cell>
          <cell r="B810" t="str">
            <v>Total R51185 - CALL CTR OPERATIONS</v>
          </cell>
          <cell r="C810" t="str">
            <v>10444000000 - TELEMARKET</v>
          </cell>
          <cell r="D810" t="str">
            <v>620 - MEALS - OVERTIME</v>
          </cell>
          <cell r="E810">
            <v>11</v>
          </cell>
        </row>
        <row r="811">
          <cell r="A811" t="str">
            <v>Total R51185 - CALL CTR OPERATIONS10444000000 - TELEMARKET820 - INCENTIVE PAYMENTS</v>
          </cell>
          <cell r="B811" t="str">
            <v>Total R51185 - CALL CTR OPERATIONS</v>
          </cell>
          <cell r="C811" t="str">
            <v>10444000000 - TELEMARKET</v>
          </cell>
          <cell r="D811" t="str">
            <v>820 - INCENTIVE PAYMENTS</v>
          </cell>
          <cell r="E811">
            <v>100</v>
          </cell>
        </row>
        <row r="812">
          <cell r="A812" t="str">
            <v>Total R51185 - CALL CTR OPERATIONS10444000000 - TELEMARKET821 - PAYROLL-OTHER EARNGS</v>
          </cell>
          <cell r="B812" t="str">
            <v>Total R51185 - CALL CTR OPERATIONS</v>
          </cell>
          <cell r="C812" t="str">
            <v>10444000000 - TELEMARKET</v>
          </cell>
          <cell r="D812" t="str">
            <v>821 - PAYROLL-OTHER EARNGS</v>
          </cell>
          <cell r="E812">
            <v>0</v>
          </cell>
        </row>
        <row r="813">
          <cell r="A813" t="str">
            <v>Total R51185 - CALL CTR OPERATIONS10444000000 - TELEMARKET822 - PAYROLL-LUMP SUM INC</v>
          </cell>
          <cell r="B813" t="str">
            <v>Total R51185 - CALL CTR OPERATIONS</v>
          </cell>
          <cell r="C813" t="str">
            <v>10444000000 - TELEMARKET</v>
          </cell>
          <cell r="D813" t="str">
            <v>822 - PAYROLL-LUMP SUM INC</v>
          </cell>
          <cell r="E813">
            <v>0</v>
          </cell>
        </row>
        <row r="814">
          <cell r="A814" t="str">
            <v>Total R51185 - CALL CTR OPERATIONS10444000000 - TELEMARKETa. Salaries &amp; Wages</v>
          </cell>
          <cell r="B814" t="str">
            <v>Total R51185 - CALL CTR OPERATIONS</v>
          </cell>
          <cell r="C814" t="str">
            <v>10444000000 - TELEMARKET</v>
          </cell>
          <cell r="D814" t="str">
            <v>a. Salaries &amp; Wages</v>
          </cell>
          <cell r="E814">
            <v>33199</v>
          </cell>
        </row>
        <row r="815">
          <cell r="A815" t="str">
            <v>Total R51185 - CALL CTR OPERATIONS10444000000 - TELEMARKET621 - BOOK PER., SUBSCRIP.</v>
          </cell>
          <cell r="B815" t="str">
            <v>Total R51185 - CALL CTR OPERATIONS</v>
          </cell>
          <cell r="C815" t="str">
            <v>10444000000 - TELEMARKET</v>
          </cell>
          <cell r="D815" t="str">
            <v>621 - BOOK PER., SUBSCRIP.</v>
          </cell>
          <cell r="E815">
            <v>4</v>
          </cell>
        </row>
        <row r="816">
          <cell r="A816" t="str">
            <v>Total R51185 - CALL CTR OPERATIONS10444000000 - TELEMARKET668 - EDUCATION AND TRAINING</v>
          </cell>
          <cell r="B816" t="str">
            <v>Total R51185 - CALL CTR OPERATIONS</v>
          </cell>
          <cell r="C816" t="str">
            <v>10444000000 - TELEMARKET</v>
          </cell>
          <cell r="D816" t="str">
            <v>668 - EDUCATION AND TRAINING</v>
          </cell>
          <cell r="E816">
            <v>54</v>
          </cell>
        </row>
        <row r="817">
          <cell r="A817" t="str">
            <v>Total R51185 - CALL CTR OPERATIONS10444000000 - TELEMARKET624 - EMPLOYEE RELATIONS</v>
          </cell>
          <cell r="B817" t="str">
            <v>Total R51185 - CALL CTR OPERATIONS</v>
          </cell>
          <cell r="C817" t="str">
            <v>10444000000 - TELEMARKET</v>
          </cell>
          <cell r="D817" t="str">
            <v>624 - EMPLOYEE RELATIONS</v>
          </cell>
          <cell r="E817">
            <v>338</v>
          </cell>
        </row>
        <row r="818">
          <cell r="A818" t="str">
            <v>Total R51185 - CALL CTR OPERATIONS10444000000 - TELEMARKET625 - EXP. ACCTS. &amp; TRAVEL</v>
          </cell>
          <cell r="B818" t="str">
            <v>Total R51185 - CALL CTR OPERATIONS</v>
          </cell>
          <cell r="C818" t="str">
            <v>10444000000 - TELEMARKET</v>
          </cell>
          <cell r="D818" t="str">
            <v>625 - EXP. ACCTS. &amp; TRAVEL</v>
          </cell>
          <cell r="E818">
            <v>4</v>
          </cell>
        </row>
        <row r="819">
          <cell r="A819" t="str">
            <v>Total R51185 - CALL CTR OPERATIONS10444000000 - TELEMARKET901 - BUSINESS MEALS</v>
          </cell>
          <cell r="B819" t="str">
            <v>Total R51185 - CALL CTR OPERATIONS</v>
          </cell>
          <cell r="C819" t="str">
            <v>10444000000 - TELEMARKET</v>
          </cell>
          <cell r="D819" t="str">
            <v>901 - BUSINESS MEALS</v>
          </cell>
          <cell r="E819">
            <v>15</v>
          </cell>
        </row>
        <row r="820">
          <cell r="A820" t="str">
            <v>Total R51185 - CALL CTR OPERATIONS10444000000 - TELEMARKET902 - HOTEL / LODGING</v>
          </cell>
          <cell r="B820" t="str">
            <v>Total R51185 - CALL CTR OPERATIONS</v>
          </cell>
          <cell r="C820" t="str">
            <v>10444000000 - TELEMARKET</v>
          </cell>
          <cell r="D820" t="str">
            <v>902 - HOTEL / LODGING</v>
          </cell>
          <cell r="E820">
            <v>6</v>
          </cell>
        </row>
        <row r="821">
          <cell r="A821" t="str">
            <v>Total R51185 - CALL CTR OPERATIONS10444000000 - TELEMARKET903 - AIRLINE TRAVEL</v>
          </cell>
          <cell r="B821" t="str">
            <v>Total R51185 - CALL CTR OPERATIONS</v>
          </cell>
          <cell r="C821" t="str">
            <v>10444000000 - TELEMARKET</v>
          </cell>
          <cell r="D821" t="str">
            <v>903 - AIRLINE TRAVEL</v>
          </cell>
          <cell r="E821">
            <v>10</v>
          </cell>
        </row>
        <row r="822">
          <cell r="A822" t="str">
            <v>Total R51185 - CALL CTR OPERATIONS10444000000 - TELEMARKET646 - VEHICLE-OCCASNAL USE</v>
          </cell>
          <cell r="B822" t="str">
            <v>Total R51185 - CALL CTR OPERATIONS</v>
          </cell>
          <cell r="C822" t="str">
            <v>10444000000 - TELEMARKET</v>
          </cell>
          <cell r="D822" t="str">
            <v>646 - VEHICLE-OCCASNAL USE</v>
          </cell>
          <cell r="E822">
            <v>23</v>
          </cell>
        </row>
        <row r="823">
          <cell r="A823" t="str">
            <v>Total R51185 - CALL CTR OPERATIONS10444000000 - TELEMARKETb. Employee Related Expenses</v>
          </cell>
          <cell r="B823" t="str">
            <v>Total R51185 - CALL CTR OPERATIONS</v>
          </cell>
          <cell r="C823" t="str">
            <v>10444000000 - TELEMARKET</v>
          </cell>
          <cell r="D823" t="str">
            <v>b. Employee Related Expenses</v>
          </cell>
          <cell r="E823">
            <v>454</v>
          </cell>
        </row>
        <row r="824">
          <cell r="A824" t="str">
            <v>Total R51185 - CALL CTR OPERATIONS10444000000 - TELEMARKET741 - MICRO COMPUTER SFTWR</v>
          </cell>
          <cell r="B824" t="str">
            <v>Total R51185 - CALL CTR OPERATIONS</v>
          </cell>
          <cell r="C824" t="str">
            <v>10444000000 - TELEMARKET</v>
          </cell>
          <cell r="D824" t="str">
            <v>741 - MICRO COMPUTER SFTWR</v>
          </cell>
          <cell r="E824">
            <v>0</v>
          </cell>
        </row>
        <row r="825">
          <cell r="A825" t="str">
            <v>Total R51185 - CALL CTR OPERATIONS10444000000 - TELEMARKET810 - LONG DIST. TEL SERV.</v>
          </cell>
          <cell r="B825" t="str">
            <v>Total R51185 - CALL CTR OPERATIONS</v>
          </cell>
          <cell r="C825" t="str">
            <v>10444000000 - TELEMARKET</v>
          </cell>
          <cell r="D825" t="str">
            <v>810 - LONG DIST. TEL SERV.</v>
          </cell>
          <cell r="E825">
            <v>392</v>
          </cell>
        </row>
        <row r="826">
          <cell r="A826" t="str">
            <v>Total R51185 - CALL CTR OPERATIONS10444000000 - TELEMARKET813 - TELECOM EQUIP/MAINT</v>
          </cell>
          <cell r="B826" t="str">
            <v>Total R51185 - CALL CTR OPERATIONS</v>
          </cell>
          <cell r="C826" t="str">
            <v>10444000000 - TELEMARKET</v>
          </cell>
          <cell r="D826" t="str">
            <v>813 - TELECOM EQUIP/MAINT</v>
          </cell>
          <cell r="E826">
            <v>83</v>
          </cell>
        </row>
        <row r="827">
          <cell r="A827" t="str">
            <v>Total R51185 - CALL CTR OPERATIONS10444000000 - TELEMARKET814 - CELLULAR MON TEL EXP</v>
          </cell>
          <cell r="B827" t="str">
            <v>Total R51185 - CALL CTR OPERATIONS</v>
          </cell>
          <cell r="C827" t="str">
            <v>10444000000 - TELEMARKET</v>
          </cell>
          <cell r="D827" t="str">
            <v>814 - CELLULAR MON TEL EXP</v>
          </cell>
          <cell r="E827">
            <v>25</v>
          </cell>
        </row>
        <row r="828">
          <cell r="A828" t="str">
            <v>Total R51185 - CALL CTR OPERATIONS10444000000 - TELEMARKETd. Technology Expenditures</v>
          </cell>
          <cell r="B828" t="str">
            <v>Total R51185 - CALL CTR OPERATIONS</v>
          </cell>
          <cell r="C828" t="str">
            <v>10444000000 - TELEMARKET</v>
          </cell>
          <cell r="D828" t="str">
            <v>d. Technology Expenditures</v>
          </cell>
          <cell r="E828">
            <v>500</v>
          </cell>
        </row>
        <row r="829">
          <cell r="A829" t="str">
            <v>Total R51185 - CALL CTR OPERATIONS10444000000 - TELEMARKET629 - OFFICE SUPPLIES</v>
          </cell>
          <cell r="B829" t="str">
            <v>Total R51185 - CALL CTR OPERATIONS</v>
          </cell>
          <cell r="C829" t="str">
            <v>10444000000 - TELEMARKET</v>
          </cell>
          <cell r="D829" t="str">
            <v>629 - OFFICE SUPPLIES</v>
          </cell>
          <cell r="E829">
            <v>21</v>
          </cell>
        </row>
        <row r="830">
          <cell r="A830" t="str">
            <v>Total R51185 - CALL CTR OPERATIONS10444000000 - TELEMARKET630 - POSTAGE</v>
          </cell>
          <cell r="B830" t="str">
            <v>Total R51185 - CALL CTR OPERATIONS</v>
          </cell>
          <cell r="C830" t="str">
            <v>10444000000 - TELEMARKET</v>
          </cell>
          <cell r="D830" t="str">
            <v>630 - POSTAGE</v>
          </cell>
          <cell r="E830">
            <v>125</v>
          </cell>
        </row>
        <row r="831">
          <cell r="A831" t="str">
            <v>Total R51185 - CALL CTR OPERATIONS10444000000 - TELEMARKET636 - OFFICE EQUIPMENT - RENT</v>
          </cell>
          <cell r="B831" t="str">
            <v>Total R51185 - CALL CTR OPERATIONS</v>
          </cell>
          <cell r="C831" t="str">
            <v>10444000000 - TELEMARKET</v>
          </cell>
          <cell r="D831" t="str">
            <v>636 - OFFICE EQUIPMENT - RENT</v>
          </cell>
          <cell r="E831">
            <v>42</v>
          </cell>
        </row>
        <row r="832">
          <cell r="A832" t="str">
            <v>Total R51185 - CALL CTR OPERATIONS10444000000 - TELEMARKETj. Office &amp; Facilities Administration</v>
          </cell>
          <cell r="B832" t="str">
            <v>Total R51185 - CALL CTR OPERATIONS</v>
          </cell>
          <cell r="C832" t="str">
            <v>10444000000 - TELEMARKET</v>
          </cell>
          <cell r="D832" t="str">
            <v>j. Office &amp; Facilities Administration</v>
          </cell>
          <cell r="E832">
            <v>188</v>
          </cell>
        </row>
        <row r="833">
          <cell r="A833" t="str">
            <v>Total R51185 - CALL CTR OPERATIONS10444000000 - TELEMARKET750 - INSURANCE-LIABILITY</v>
          </cell>
          <cell r="B833" t="str">
            <v>Total R51185 - CALL CTR OPERATIONS</v>
          </cell>
          <cell r="C833" t="str">
            <v>10444000000 - TELEMARKET</v>
          </cell>
          <cell r="D833" t="str">
            <v>750 - INSURANCE-LIABILITY</v>
          </cell>
          <cell r="E833">
            <v>8</v>
          </cell>
        </row>
        <row r="834">
          <cell r="A834" t="str">
            <v>Total R51185 - CALL CTR OPERATIONS10444000000 - TELEMARKETk. Miscellaneous Expenditures</v>
          </cell>
          <cell r="B834" t="str">
            <v>Total R51185 - CALL CTR OPERATIONS</v>
          </cell>
          <cell r="C834" t="str">
            <v>10444000000 - TELEMARKET</v>
          </cell>
          <cell r="D834" t="str">
            <v>k. Miscellaneous Expenditures</v>
          </cell>
          <cell r="E834">
            <v>8</v>
          </cell>
        </row>
        <row r="835">
          <cell r="A835" t="str">
            <v>Total R51185 - CALL CTR OPERATIONS10444000000 - TELEMARKETEAC Total</v>
          </cell>
          <cell r="B835" t="str">
            <v>Total R51185 - CALL CTR OPERATIONS</v>
          </cell>
          <cell r="C835" t="str">
            <v>10444000000 - TELEMARKET</v>
          </cell>
          <cell r="D835" t="str">
            <v>EAC Total</v>
          </cell>
          <cell r="E835">
            <v>34349</v>
          </cell>
        </row>
        <row r="836">
          <cell r="A836" t="str">
            <v>Total R51185 - CALL CTR OPERATIONS11188000000 - REGIONAL CUSTOMER SERVICE CENTER SUPPORT803 - REG PAY-EXEMPT FIXED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803 - REG PAY-EXEMPT FIXED</v>
          </cell>
          <cell r="E836">
            <v>24479</v>
          </cell>
        </row>
        <row r="837">
          <cell r="A837" t="str">
            <v>Total R51185 - CALL CTR OPERATIONS11188000000 - REGIONAL CUSTOMER SERVICE CENTER SUPPORT806 - OT PAY-EXEMPT FIXED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806 - OT PAY-EXEMPT FIXED</v>
          </cell>
          <cell r="E837">
            <v>292</v>
          </cell>
        </row>
        <row r="838">
          <cell r="A838" t="str">
            <v>Total R51185 - CALL CTR OPERATIONS11188000000 - REGIONAL CUSTOMER SERVICE CENTER SUPPORT821 - PAYROLL-OTHER EARNGS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821 - PAYROLL-OTHER EARNGS</v>
          </cell>
          <cell r="E838">
            <v>0</v>
          </cell>
        </row>
        <row r="839">
          <cell r="A839" t="str">
            <v>Total R51185 - CALL CTR OPERATIONS11188000000 - REGIONAL CUSTOMER SERVICE CENTER SUPPORT822 - PAYROLL-LUMP SUM INC</v>
          </cell>
          <cell r="B839" t="str">
            <v>Total R51185 - CALL CTR OPERATIONS</v>
          </cell>
          <cell r="C839" t="str">
            <v>11188000000 - REGIONAL CUSTOMER SERVICE CENTER SUPPORT</v>
          </cell>
          <cell r="D839" t="str">
            <v>822 - PAYROLL-LUMP SUM INC</v>
          </cell>
          <cell r="E839">
            <v>0</v>
          </cell>
        </row>
        <row r="840">
          <cell r="A840" t="str">
            <v>Total R51185 - CALL CTR OPERATIONS11188000000 - REGIONAL CUSTOMER SERVICE CENTER SUPPORTa. Salaries &amp; Wages</v>
          </cell>
          <cell r="B840" t="str">
            <v>Total R51185 - CALL CTR OPERATIONS</v>
          </cell>
          <cell r="C840" t="str">
            <v>11188000000 - REGIONAL CUSTOMER SERVICE CENTER SUPPORT</v>
          </cell>
          <cell r="D840" t="str">
            <v>a. Salaries &amp; Wages</v>
          </cell>
          <cell r="E840">
            <v>24771</v>
          </cell>
        </row>
        <row r="841">
          <cell r="A841" t="str">
            <v>Total R51185 - CALL CTR OPERATIONS11188000000 - REGIONAL CUSTOMER SERVICE CENTER SUPPORT668 - EDUCATION AND TRAINING</v>
          </cell>
          <cell r="B841" t="str">
            <v>Total R51185 - CALL CTR OPERATIONS</v>
          </cell>
          <cell r="C841" t="str">
            <v>11188000000 - REGIONAL CUSTOMER SERVICE CENTER SUPPORT</v>
          </cell>
          <cell r="D841" t="str">
            <v>668 - EDUCATION AND TRAINING</v>
          </cell>
          <cell r="E841">
            <v>708</v>
          </cell>
        </row>
        <row r="842">
          <cell r="A842" t="str">
            <v>Total R51185 - CALL CTR OPERATIONS11188000000 - REGIONAL CUSTOMER SERVICE CENTER SUPPORT624 - EMPLOYEE RELATIONS</v>
          </cell>
          <cell r="B842" t="str">
            <v>Total R51185 - CALL CTR OPERATIONS</v>
          </cell>
          <cell r="C842" t="str">
            <v>11188000000 - REGIONAL CUSTOMER SERVICE CENTER SUPPORT</v>
          </cell>
          <cell r="D842" t="str">
            <v>624 - EMPLOYEE RELATIONS</v>
          </cell>
          <cell r="E842">
            <v>50</v>
          </cell>
        </row>
        <row r="843">
          <cell r="A843" t="str">
            <v>Total R51185 - CALL CTR OPERATIONS11188000000 - REGIONAL CUSTOMER SERVICE CENTER SUPPORT625 - EXP. ACCTS. &amp; TRAVEL</v>
          </cell>
          <cell r="B843" t="str">
            <v>Total R51185 - CALL CTR OPERATIONS</v>
          </cell>
          <cell r="C843" t="str">
            <v>11188000000 - REGIONAL CUSTOMER SERVICE CENTER SUPPORT</v>
          </cell>
          <cell r="D843" t="str">
            <v>625 - EXP. ACCTS. &amp; TRAVEL</v>
          </cell>
          <cell r="E843">
            <v>21</v>
          </cell>
        </row>
        <row r="844">
          <cell r="A844" t="str">
            <v>Total R51185 - CALL CTR OPERATIONS11188000000 - REGIONAL CUSTOMER SERVICE CENTER SUPPORT901 - BUSINESS MEALS</v>
          </cell>
          <cell r="B844" t="str">
            <v>Total R51185 - CALL CTR OPERATIONS</v>
          </cell>
          <cell r="C844" t="str">
            <v>11188000000 - REGIONAL CUSTOMER SERVICE CENTER SUPPORT</v>
          </cell>
          <cell r="D844" t="str">
            <v>901 - BUSINESS MEALS</v>
          </cell>
          <cell r="E844">
            <v>125</v>
          </cell>
        </row>
        <row r="845">
          <cell r="A845" t="str">
            <v>Total R51185 - CALL CTR OPERATIONS11188000000 - REGIONAL CUSTOMER SERVICE CENTER SUPPORT902 - HOTEL / LODGING</v>
          </cell>
          <cell r="B845" t="str">
            <v>Total R51185 - CALL CTR OPERATIONS</v>
          </cell>
          <cell r="C845" t="str">
            <v>11188000000 - REGIONAL CUSTOMER SERVICE CENTER SUPPORT</v>
          </cell>
          <cell r="D845" t="str">
            <v>902 - HOTEL / LODGING</v>
          </cell>
          <cell r="E845">
            <v>333</v>
          </cell>
        </row>
        <row r="846">
          <cell r="A846" t="str">
            <v>Total R51185 - CALL CTR OPERATIONS11188000000 - REGIONAL CUSTOMER SERVICE CENTER SUPPORT903 - AIRLINE TRAVEL</v>
          </cell>
          <cell r="B846" t="str">
            <v>Total R51185 - CALL CTR OPERATIONS</v>
          </cell>
          <cell r="C846" t="str">
            <v>11188000000 - REGIONAL CUSTOMER SERVICE CENTER SUPPORT</v>
          </cell>
          <cell r="D846" t="str">
            <v>903 - AIRLINE TRAVEL</v>
          </cell>
          <cell r="E846">
            <v>111</v>
          </cell>
        </row>
        <row r="847">
          <cell r="A847" t="str">
            <v>Total R51185 - CALL CTR OPERATIONS11188000000 - REGIONAL CUSTOMER SERVICE CENTER SUPPORT646 - VEHICLE-OCCASNAL USE</v>
          </cell>
          <cell r="B847" t="str">
            <v>Total R51185 - CALL CTR OPERATIONS</v>
          </cell>
          <cell r="C847" t="str">
            <v>11188000000 - REGIONAL CUSTOMER SERVICE CENTER SUPPORT</v>
          </cell>
          <cell r="D847" t="str">
            <v>646 - VEHICLE-OCCASNAL USE</v>
          </cell>
          <cell r="E847">
            <v>438</v>
          </cell>
        </row>
        <row r="848">
          <cell r="A848" t="str">
            <v>Total R51185 - CALL CTR OPERATIONS11188000000 - REGIONAL CUSTOMER SERVICE CENTER SUPPORT772 - VEHICLE - CAR RENTAL</v>
          </cell>
          <cell r="B848" t="str">
            <v>Total R51185 - CALL CTR OPERATIONS</v>
          </cell>
          <cell r="C848" t="str">
            <v>11188000000 - REGIONAL CUSTOMER SERVICE CENTER SUPPORT</v>
          </cell>
          <cell r="D848" t="str">
            <v>772 - VEHICLE - CAR RENTAL</v>
          </cell>
          <cell r="E848">
            <v>39</v>
          </cell>
        </row>
        <row r="849">
          <cell r="A849" t="str">
            <v>Total R51185 - CALL CTR OPERATIONS11188000000 - REGIONAL CUSTOMER SERVICE CENTER SUPPORT680 - MEMB,DUES,PROF.-INDV</v>
          </cell>
          <cell r="B849" t="str">
            <v>Total R51185 - CALL CTR OPERATIONS</v>
          </cell>
          <cell r="C849" t="str">
            <v>11188000000 - REGIONAL CUSTOMER SERVICE CENTER SUPPORT</v>
          </cell>
          <cell r="D849" t="str">
            <v>680 - MEMB,DUES,PROF.-INDV</v>
          </cell>
          <cell r="E849">
            <v>0</v>
          </cell>
        </row>
        <row r="850">
          <cell r="A850" t="str">
            <v>Total R51185 - CALL CTR OPERATIONS11188000000 - REGIONAL CUSTOMER SERVICE CENTER SUPPORTb. Employee Related Expenses</v>
          </cell>
          <cell r="B850" t="str">
            <v>Total R51185 - CALL CTR OPERATIONS</v>
          </cell>
          <cell r="C850" t="str">
            <v>11188000000 - REGIONAL CUSTOMER SERVICE CENTER SUPPORT</v>
          </cell>
          <cell r="D850" t="str">
            <v>b. Employee Related Expenses</v>
          </cell>
          <cell r="E850">
            <v>1825</v>
          </cell>
        </row>
        <row r="851">
          <cell r="A851" t="str">
            <v>Total R51185 - CALL CTR OPERATIONS11188000000 - REGIONAL CUSTOMER SERVICE CENTER SUPPORT662 - CONTRACTOR</v>
          </cell>
          <cell r="B851" t="str">
            <v>Total R51185 - CALL CTR OPERATIONS</v>
          </cell>
          <cell r="C851" t="str">
            <v>11188000000 - REGIONAL CUSTOMER SERVICE CENTER SUPPORT</v>
          </cell>
          <cell r="D851" t="str">
            <v>662 - CONTRACTOR</v>
          </cell>
          <cell r="E851">
            <v>78</v>
          </cell>
        </row>
        <row r="852">
          <cell r="A852" t="str">
            <v>Total R51185 - CALL CTR OPERATIONS11188000000 - REGIONAL CUSTOMER SERVICE CENTER SUPPORT685 - EDP OUTSIDE</v>
          </cell>
          <cell r="B852" t="str">
            <v>Total R51185 - CALL CTR OPERATIONS</v>
          </cell>
          <cell r="C852" t="str">
            <v>11188000000 - REGIONAL CUSTOMER SERVICE CENTER SUPPORT</v>
          </cell>
          <cell r="D852" t="str">
            <v>685 - EDP OUTSIDE</v>
          </cell>
          <cell r="E852">
            <v>79000</v>
          </cell>
        </row>
        <row r="853">
          <cell r="A853" t="str">
            <v>Total R51185 - CALL CTR OPERATIONS11188000000 - REGIONAL CUSTOMER SERVICE CENTER SUPPORT692 - PROFESSIONAL SERVICES</v>
          </cell>
          <cell r="B853" t="str">
            <v>Total R51185 - CALL CTR OPERATIONS</v>
          </cell>
          <cell r="C853" t="str">
            <v>11188000000 - REGIONAL CUSTOMER SERVICE CENTER SUPPORT</v>
          </cell>
          <cell r="D853" t="str">
            <v>692 - PROFESSIONAL SERVICES</v>
          </cell>
          <cell r="E853">
            <v>16674</v>
          </cell>
        </row>
        <row r="854">
          <cell r="A854" t="str">
            <v>Total R51185 - CALL CTR OPERATIONS11188000000 - REGIONAL CUSTOMER SERVICE CENTER SUPPORT720 - COMMUNICATIONS - PRINT</v>
          </cell>
          <cell r="B854" t="str">
            <v>Total R51185 - CALL CTR OPERATIONS</v>
          </cell>
          <cell r="C854" t="str">
            <v>11188000000 - REGIONAL CUSTOMER SERVICE CENTER SUPPORT</v>
          </cell>
          <cell r="D854" t="str">
            <v>720 - COMMUNICATIONS - PRINT</v>
          </cell>
          <cell r="E854">
            <v>8174</v>
          </cell>
        </row>
        <row r="855">
          <cell r="A855" t="str">
            <v>Total R51185 - CALL CTR OPERATIONS11188000000 - REGIONAL CUSTOMER SERVICE CENTER SUPPORTc. Contractors &amp; Professional Services</v>
          </cell>
          <cell r="B855" t="str">
            <v>Total R51185 - CALL CTR OPERATIONS</v>
          </cell>
          <cell r="C855" t="str">
            <v>11188000000 - REGIONAL CUSTOMER SERVICE CENTER SUPPORT</v>
          </cell>
          <cell r="D855" t="str">
            <v>c. Contractors &amp; Professional Services</v>
          </cell>
          <cell r="E855">
            <v>103926</v>
          </cell>
        </row>
        <row r="856">
          <cell r="A856" t="str">
            <v>Total R51185 - CALL CTR OPERATIONS11188000000 - REGIONAL CUSTOMER SERVICE CENTER SUPPORT841 - MCRO CMP HRDW PURCH</v>
          </cell>
          <cell r="B856" t="str">
            <v>Total R51185 - CALL CTR OPERATIONS</v>
          </cell>
          <cell r="C856" t="str">
            <v>11188000000 - REGIONAL CUSTOMER SERVICE CENTER SUPPORT</v>
          </cell>
          <cell r="D856" t="str">
            <v>841 - MCRO CMP HRDW PURCH</v>
          </cell>
          <cell r="E856">
            <v>0</v>
          </cell>
        </row>
        <row r="857">
          <cell r="A857" t="str">
            <v>Total R51185 - CALL CTR OPERATIONS11188000000 - REGIONAL CUSTOMER SERVICE CENTER SUPPORT810 - LONG DIST. TEL SERV.</v>
          </cell>
          <cell r="B857" t="str">
            <v>Total R51185 - CALL CTR OPERATIONS</v>
          </cell>
          <cell r="C857" t="str">
            <v>11188000000 - REGIONAL CUSTOMER SERVICE CENTER SUPPORT</v>
          </cell>
          <cell r="D857" t="str">
            <v>810 - LONG DIST. TEL SERV.</v>
          </cell>
          <cell r="E857">
            <v>110385</v>
          </cell>
        </row>
        <row r="858">
          <cell r="A858" t="str">
            <v>Total R51185 - CALL CTR OPERATIONS11188000000 - REGIONAL CUSTOMER SERVICE CENTER SUPPORT811 - LOCAL TEL. SERVICE</v>
          </cell>
          <cell r="B858" t="str">
            <v>Total R51185 - CALL CTR OPERATIONS</v>
          </cell>
          <cell r="C858" t="str">
            <v>11188000000 - REGIONAL CUSTOMER SERVICE CENTER SUPPORT</v>
          </cell>
          <cell r="D858" t="str">
            <v>811 - LOCAL TEL. SERVICE</v>
          </cell>
          <cell r="E858">
            <v>41230</v>
          </cell>
        </row>
        <row r="859">
          <cell r="A859" t="str">
            <v>Total R51185 - CALL CTR OPERATIONS11188000000 - REGIONAL CUSTOMER SERVICE CENTER SUPPORT813 - TELECOM EQUIP/MAINT</v>
          </cell>
          <cell r="B859" t="str">
            <v>Total R51185 - CALL CTR OPERATIONS</v>
          </cell>
          <cell r="C859" t="str">
            <v>11188000000 - REGIONAL CUSTOMER SERVICE CENTER SUPPORT</v>
          </cell>
          <cell r="D859" t="str">
            <v>813 - TELECOM EQUIP/MAINT</v>
          </cell>
          <cell r="E859">
            <v>164459</v>
          </cell>
        </row>
        <row r="860">
          <cell r="A860" t="str">
            <v>Total R51185 - CALL CTR OPERATIONS11188000000 - REGIONAL CUSTOMER SERVICE CENTER SUPPORT814 - CELLULAR MON TEL EXP</v>
          </cell>
          <cell r="B860" t="str">
            <v>Total R51185 - CALL CTR OPERATIONS</v>
          </cell>
          <cell r="C860" t="str">
            <v>11188000000 - REGIONAL CUSTOMER SERVICE CENTER SUPPORT</v>
          </cell>
          <cell r="D860" t="str">
            <v>814 - CELLULAR MON TEL EXP</v>
          </cell>
          <cell r="E860">
            <v>750</v>
          </cell>
        </row>
        <row r="861">
          <cell r="A861" t="str">
            <v>Total R51185 - CALL CTR OPERATIONS11188000000 - REGIONAL CUSTOMER SERVICE CENTER SUPPORTd. Technology Expenditures</v>
          </cell>
          <cell r="B861" t="str">
            <v>Total R51185 - CALL CTR OPERATIONS</v>
          </cell>
          <cell r="C861" t="str">
            <v>11188000000 - REGIONAL CUSTOMER SERVICE CENTER SUPPORT</v>
          </cell>
          <cell r="D861" t="str">
            <v>d. Technology Expenditures</v>
          </cell>
          <cell r="E861">
            <v>316824</v>
          </cell>
        </row>
        <row r="862">
          <cell r="A862" t="str">
            <v>Total R51185 - CALL CTR OPERATIONS11188000000 - REGIONAL CUSTOMER SERVICE CENTER SUPPORT628 - OFFICE EQUIP-MAINT.</v>
          </cell>
          <cell r="B862" t="str">
            <v>Total R51185 - CALL CTR OPERATIONS</v>
          </cell>
          <cell r="C862" t="str">
            <v>11188000000 - REGIONAL CUSTOMER SERVICE CENTER SUPPORT</v>
          </cell>
          <cell r="D862" t="str">
            <v>628 - OFFICE EQUIP-MAINT.</v>
          </cell>
          <cell r="E862">
            <v>7.27</v>
          </cell>
        </row>
        <row r="863">
          <cell r="A863" t="str">
            <v>Total R51185 - CALL CTR OPERATIONS11188000000 - REGIONAL CUSTOMER SERVICE CENTER SUPPORT629 - OFFICE SUPPLIES</v>
          </cell>
          <cell r="B863" t="str">
            <v>Total R51185 - CALL CTR OPERATIONS</v>
          </cell>
          <cell r="C863" t="str">
            <v>11188000000 - REGIONAL CUSTOMER SERVICE CENTER SUPPORT</v>
          </cell>
          <cell r="D863" t="str">
            <v>629 - OFFICE SUPPLIES</v>
          </cell>
          <cell r="E863">
            <v>67</v>
          </cell>
        </row>
        <row r="864">
          <cell r="A864" t="str">
            <v>Total R51185 - CALL CTR OPERATIONS11188000000 - REGIONAL CUSTOMER SERVICE CENTER SUPPORT630 - POSTAGE</v>
          </cell>
          <cell r="B864" t="str">
            <v>Total R51185 - CALL CTR OPERATIONS</v>
          </cell>
          <cell r="C864" t="str">
            <v>11188000000 - REGIONAL CUSTOMER SERVICE CENTER SUPPORT</v>
          </cell>
          <cell r="D864" t="str">
            <v>630 - POSTAGE</v>
          </cell>
          <cell r="E864">
            <v>4.16</v>
          </cell>
        </row>
        <row r="865">
          <cell r="A865" t="str">
            <v>Total R51185 - CALL CTR OPERATIONS11188000000 - REGIONAL CUSTOMER SERVICE CENTER SUPPORT636 - OFFICE EQUIPMENT - RENT</v>
          </cell>
          <cell r="B865" t="str">
            <v>Total R51185 - CALL CTR OPERATIONS</v>
          </cell>
          <cell r="C865" t="str">
            <v>11188000000 - REGIONAL CUSTOMER SERVICE CENTER SUPPORT</v>
          </cell>
          <cell r="D865" t="str">
            <v>636 - OFFICE EQUIPMENT - RENT</v>
          </cell>
          <cell r="E865">
            <v>267</v>
          </cell>
        </row>
        <row r="866">
          <cell r="A866" t="str">
            <v>Total R51185 - CALL CTR OPERATIONS11188000000 - REGIONAL CUSTOMER SERVICE CENTER SUPPORT634 - FORMS &amp; DUPLICATING</v>
          </cell>
          <cell r="B866" t="str">
            <v>Total R51185 - CALL CTR OPERATIONS</v>
          </cell>
          <cell r="C866" t="str">
            <v>11188000000 - REGIONAL CUSTOMER SERVICE CENTER SUPPORT</v>
          </cell>
          <cell r="D866" t="str">
            <v>634 - FORMS &amp; DUPLICATING</v>
          </cell>
          <cell r="E866">
            <v>67</v>
          </cell>
        </row>
        <row r="867">
          <cell r="A867" t="str">
            <v>Total R51185 - CALL CTR OPERATIONS11188000000 - REGIONAL CUSTOMER SERVICE CENTER SUPPORTj. Office &amp; Facilities Administration</v>
          </cell>
          <cell r="B867" t="str">
            <v>Total R51185 - CALL CTR OPERATIONS</v>
          </cell>
          <cell r="C867" t="str">
            <v>11188000000 - REGIONAL CUSTOMER SERVICE CENTER SUPPORT</v>
          </cell>
          <cell r="D867" t="str">
            <v>j. Office &amp; Facilities Administration</v>
          </cell>
          <cell r="E867">
            <v>412.43</v>
          </cell>
        </row>
        <row r="868">
          <cell r="A868" t="str">
            <v>Total R51185 - CALL CTR OPERATIONS11188000000 - REGIONAL CUSTOMER SERVICE CENTER SUPPORTEAC Total</v>
          </cell>
          <cell r="B868" t="str">
            <v>Total R51185 - CALL CTR OPERATIONS</v>
          </cell>
          <cell r="C868" t="str">
            <v>11188000000 - REGIONAL CUSTOMER SERVICE CENTER SUPPORT</v>
          </cell>
          <cell r="D868" t="str">
            <v>EAC Total</v>
          </cell>
          <cell r="E868">
            <v>447758.43</v>
          </cell>
        </row>
        <row r="869">
          <cell r="A869" t="str">
            <v>Total R51185 - CALL CTR OPERATIONS11343000000 - CSO ADMINISTRATION802 - RG PAY-NON BARG FIXD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802 - RG PAY-NON BARG FIXD</v>
          </cell>
          <cell r="E869">
            <v>19325</v>
          </cell>
        </row>
        <row r="870">
          <cell r="A870" t="str">
            <v>Total R51185 - CALL CTR OPERATIONS11343000000 - CSO ADMINISTRATION803 - REG PAY-EXEMPT FIXED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803 - REG PAY-EXEMPT FIXED</v>
          </cell>
          <cell r="E870">
            <v>203396</v>
          </cell>
        </row>
        <row r="871">
          <cell r="A871" t="str">
            <v>Total R51185 - CALL CTR OPERATIONS11343000000 - CSO ADMINISTRATION302 - Charge in NON BARG/REG PAY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302 - Charge in NON BARG/REG PAY</v>
          </cell>
          <cell r="E871">
            <v>0</v>
          </cell>
        </row>
        <row r="872">
          <cell r="A872" t="str">
            <v>Total R51185 - CALL CTR OPERATIONS11343000000 - CSO ADMINISTRATION805 - OT PAY-NON BARG FIX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805 - OT PAY-NON BARG FIX</v>
          </cell>
          <cell r="E872">
            <v>41149</v>
          </cell>
        </row>
        <row r="873">
          <cell r="A873" t="str">
            <v>Total R51185 - CALL CTR OPERATIONS11343000000 - CSO ADMINISTRATION806 - OT PAY-EXEMPT FIXED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806 - OT PAY-EXEMPT FIXED</v>
          </cell>
          <cell r="E873">
            <v>1508</v>
          </cell>
        </row>
        <row r="874">
          <cell r="A874" t="str">
            <v>Total R51185 - CALL CTR OPERATIONS11343000000 - CSO ADMINISTRATION305 - Charge In NON BARG/OT PAY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305 - Charge In NON BARG/OT PAY</v>
          </cell>
          <cell r="E874">
            <v>0</v>
          </cell>
        </row>
        <row r="875">
          <cell r="A875" t="str">
            <v>Total R51185 - CALL CTR OPERATIONS11343000000 - CSO ADMINISTRATION321 - Charge In - OTHER EARNINGS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321 - Charge In - OTHER EARNINGS</v>
          </cell>
          <cell r="E875">
            <v>0</v>
          </cell>
        </row>
        <row r="876">
          <cell r="A876" t="str">
            <v>Total R51185 - CALL CTR OPERATIONS11343000000 - CSO ADMINISTRATION620 - MEALS - OVERTIME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620 - MEALS - OVERTIME</v>
          </cell>
          <cell r="E876">
            <v>1577</v>
          </cell>
        </row>
        <row r="877">
          <cell r="A877" t="str">
            <v>Total R51185 - CALL CTR OPERATIONS11343000000 - CSO ADMINISTRATION821 - PAYROLL-OTHER EARNGS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821 - PAYROLL-OTHER EARNGS</v>
          </cell>
          <cell r="E877">
            <v>0</v>
          </cell>
        </row>
        <row r="878">
          <cell r="A878" t="str">
            <v>Total R51185 - CALL CTR OPERATIONS11343000000 - CSO ADMINISTRATION822 - PAYROLL-LUMP SUM INC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822 - PAYROLL-LUMP SUM INC</v>
          </cell>
          <cell r="E878">
            <v>0</v>
          </cell>
        </row>
        <row r="879">
          <cell r="A879" t="str">
            <v>Total R51185 - CALL CTR OPERATIONS11343000000 - CSO ADMINISTRATIONa. Salaries &amp; Wages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a. Salaries &amp; Wages</v>
          </cell>
          <cell r="E879">
            <v>266955</v>
          </cell>
        </row>
        <row r="880">
          <cell r="A880" t="str">
            <v>Total R51185 - CALL CTR OPERATIONS11343000000 - CSO ADMINISTRATION621 - BOOK PER., SUBSCRIP.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621 - BOOK PER., SUBSCRIP.</v>
          </cell>
          <cell r="E880">
            <v>12</v>
          </cell>
        </row>
        <row r="881">
          <cell r="A881" t="str">
            <v>Total R51185 - CALL CTR OPERATIONS11343000000 - CSO ADMINISTRATION668 - EDUCATION AND TRAINING</v>
          </cell>
          <cell r="B881" t="str">
            <v>Total R51185 - CALL CTR OPERATIONS</v>
          </cell>
          <cell r="C881" t="str">
            <v>11343000000 - CSO ADMINISTRATION</v>
          </cell>
          <cell r="D881" t="str">
            <v>668 - EDUCATION AND TRAINING</v>
          </cell>
          <cell r="E881">
            <v>229</v>
          </cell>
        </row>
        <row r="882">
          <cell r="A882" t="str">
            <v>Total R51185 - CALL CTR OPERATIONS11343000000 - CSO ADMINISTRATION624 - EMPLOYEE RELATIONS</v>
          </cell>
          <cell r="B882" t="str">
            <v>Total R51185 - CALL CTR OPERATIONS</v>
          </cell>
          <cell r="C882" t="str">
            <v>11343000000 - CSO ADMINISTRATION</v>
          </cell>
          <cell r="D882" t="str">
            <v>624 - EMPLOYEE RELATIONS</v>
          </cell>
          <cell r="E882">
            <v>3250</v>
          </cell>
        </row>
        <row r="883">
          <cell r="A883" t="str">
            <v>Total R51185 - CALL CTR OPERATIONS11343000000 - CSO ADMINISTRATION625 - EXP. ACCTS. &amp; TRAVEL</v>
          </cell>
          <cell r="B883" t="str">
            <v>Total R51185 - CALL CTR OPERATIONS</v>
          </cell>
          <cell r="C883" t="str">
            <v>11343000000 - CSO ADMINISTRATION</v>
          </cell>
          <cell r="D883" t="str">
            <v>625 - EXP. ACCTS. &amp; TRAVEL</v>
          </cell>
          <cell r="E883">
            <v>1756</v>
          </cell>
        </row>
        <row r="884">
          <cell r="A884" t="str">
            <v>Total R51185 - CALL CTR OPERATIONS11343000000 - CSO ADMINISTRATION901 - BUSINESS MEALS</v>
          </cell>
          <cell r="B884" t="str">
            <v>Total R51185 - CALL CTR OPERATIONS</v>
          </cell>
          <cell r="C884" t="str">
            <v>11343000000 - CSO ADMINISTRATION</v>
          </cell>
          <cell r="D884" t="str">
            <v>901 - BUSINESS MEALS</v>
          </cell>
          <cell r="E884">
            <v>1160</v>
          </cell>
        </row>
        <row r="885">
          <cell r="A885" t="str">
            <v>Total R51185 - CALL CTR OPERATIONS11343000000 - CSO ADMINISTRATION902 - HOTEL / LODGING</v>
          </cell>
          <cell r="B885" t="str">
            <v>Total R51185 - CALL CTR OPERATIONS</v>
          </cell>
          <cell r="C885" t="str">
            <v>11343000000 - CSO ADMINISTRATION</v>
          </cell>
          <cell r="D885" t="str">
            <v>902 - HOTEL / LODGING</v>
          </cell>
          <cell r="E885">
            <v>175</v>
          </cell>
        </row>
        <row r="886">
          <cell r="A886" t="str">
            <v>Total R51185 - CALL CTR OPERATIONS11343000000 - CSO ADMINISTRATION903 - AIRLINE TRAVEL</v>
          </cell>
          <cell r="B886" t="str">
            <v>Total R51185 - CALL CTR OPERATIONS</v>
          </cell>
          <cell r="C886" t="str">
            <v>11343000000 - CSO ADMINISTRATION</v>
          </cell>
          <cell r="D886" t="str">
            <v>903 - AIRLINE TRAVEL</v>
          </cell>
          <cell r="E886">
            <v>46</v>
          </cell>
        </row>
        <row r="887">
          <cell r="A887" t="str">
            <v>Total R51185 - CALL CTR OPERATIONS11343000000 - CSO ADMINISTRATION646 - VEHICLE-OCCASNAL USE</v>
          </cell>
          <cell r="B887" t="str">
            <v>Total R51185 - CALL CTR OPERATIONS</v>
          </cell>
          <cell r="C887" t="str">
            <v>11343000000 - CSO ADMINISTRATION</v>
          </cell>
          <cell r="D887" t="str">
            <v>646 - VEHICLE-OCCASNAL USE</v>
          </cell>
          <cell r="E887">
            <v>1140</v>
          </cell>
        </row>
        <row r="888">
          <cell r="A888" t="str">
            <v>Total R51185 - CALL CTR OPERATIONS11343000000 - CSO ADMINISTRATION648 - VEHICLE - CONTRACT</v>
          </cell>
          <cell r="B888" t="str">
            <v>Total R51185 - CALL CTR OPERATIONS</v>
          </cell>
          <cell r="C888" t="str">
            <v>11343000000 - CSO ADMINISTRATION</v>
          </cell>
          <cell r="D888" t="str">
            <v>648 - VEHICLE - CONTRACT</v>
          </cell>
          <cell r="E888">
            <v>149</v>
          </cell>
        </row>
        <row r="889">
          <cell r="A889" t="str">
            <v>Total R51185 - CALL CTR OPERATIONS11343000000 - CSO ADMINISTRATION772 - VEHICLE - CAR RENTAL</v>
          </cell>
          <cell r="B889" t="str">
            <v>Total R51185 - CALL CTR OPERATIONS</v>
          </cell>
          <cell r="C889" t="str">
            <v>11343000000 - CSO ADMINISTRATION</v>
          </cell>
          <cell r="D889" t="str">
            <v>772 - VEHICLE - CAR RENTAL</v>
          </cell>
          <cell r="E889">
            <v>30</v>
          </cell>
        </row>
        <row r="890">
          <cell r="A890" t="str">
            <v>Total R51185 - CALL CTR OPERATIONS11343000000 - CSO ADMINISTRATION680 - MEMB,DUES,PROF.-INDV</v>
          </cell>
          <cell r="B890" t="str">
            <v>Total R51185 - CALL CTR OPERATIONS</v>
          </cell>
          <cell r="C890" t="str">
            <v>11343000000 - CSO ADMINISTRATION</v>
          </cell>
          <cell r="D890" t="str">
            <v>680 - MEMB,DUES,PROF.-INDV</v>
          </cell>
          <cell r="E890">
            <v>6</v>
          </cell>
        </row>
        <row r="891">
          <cell r="A891" t="str">
            <v>Total R51185 - CALL CTR OPERATIONS11343000000 - CSO ADMINISTRATION682 - MEMB,DUES,PROF.-CORP</v>
          </cell>
          <cell r="B891" t="str">
            <v>Total R51185 - CALL CTR OPERATIONS</v>
          </cell>
          <cell r="C891" t="str">
            <v>11343000000 - CSO ADMINISTRATION</v>
          </cell>
          <cell r="D891" t="str">
            <v>682 - MEMB,DUES,PROF.-CORP</v>
          </cell>
          <cell r="E891">
            <v>7</v>
          </cell>
        </row>
        <row r="892">
          <cell r="A892" t="str">
            <v>Total R51185 - CALL CTR OPERATIONS11343000000 - CSO ADMINISTRATIONb. Employee Related Expenses</v>
          </cell>
          <cell r="B892" t="str">
            <v>Total R51185 - CALL CTR OPERATIONS</v>
          </cell>
          <cell r="C892" t="str">
            <v>11343000000 - CSO ADMINISTRATION</v>
          </cell>
          <cell r="D892" t="str">
            <v>b. Employee Related Expenses</v>
          </cell>
          <cell r="E892">
            <v>7960</v>
          </cell>
        </row>
        <row r="893">
          <cell r="A893" t="str">
            <v>Total R51185 - CALL CTR OPERATIONS11343000000 - CSO ADMINISTRATION946 - CONTRACTOR-NON-HAZD DISPO</v>
          </cell>
          <cell r="B893" t="str">
            <v>Total R51185 - CALL CTR OPERATIONS</v>
          </cell>
          <cell r="C893" t="str">
            <v>11343000000 - CSO ADMINISTRATION</v>
          </cell>
          <cell r="D893" t="str">
            <v>946 - CONTRACTOR-NON-HAZD DISPO</v>
          </cell>
          <cell r="E893">
            <v>17.14</v>
          </cell>
        </row>
        <row r="894">
          <cell r="A894" t="str">
            <v>Total R51185 - CALL CTR OPERATIONS11343000000 - CSO ADMINISTRATION662 - CONTRACTOR</v>
          </cell>
          <cell r="B894" t="str">
            <v>Total R51185 - CALL CTR OPERATIONS</v>
          </cell>
          <cell r="C894" t="str">
            <v>11343000000 - CSO ADMINISTRATION</v>
          </cell>
          <cell r="D894" t="str">
            <v>662 - CONTRACTOR</v>
          </cell>
          <cell r="E894">
            <v>363</v>
          </cell>
        </row>
        <row r="895">
          <cell r="A895" t="str">
            <v>Total R51185 - CALL CTR OPERATIONS11343000000 - CSO ADMINISTRATION690 - ENVIRONMENTAL SERVICES</v>
          </cell>
          <cell r="B895" t="str">
            <v>Total R51185 - CALL CTR OPERATIONS</v>
          </cell>
          <cell r="C895" t="str">
            <v>11343000000 - CSO ADMINISTRATION</v>
          </cell>
          <cell r="D895" t="str">
            <v>690 - ENVIRONMENTAL SERVICES</v>
          </cell>
          <cell r="E895">
            <v>3.03</v>
          </cell>
        </row>
        <row r="896">
          <cell r="A896" t="str">
            <v>Total R51185 - CALL CTR OPERATIONS11343000000 - CSO ADMINISTRATION693 - OUTSIDE SERVICES</v>
          </cell>
          <cell r="B896" t="str">
            <v>Total R51185 - CALL CTR OPERATIONS</v>
          </cell>
          <cell r="C896" t="str">
            <v>11343000000 - CSO ADMINISTRATION</v>
          </cell>
          <cell r="D896" t="str">
            <v>693 - OUTSIDE SERVICES</v>
          </cell>
          <cell r="E896">
            <v>9.11</v>
          </cell>
        </row>
        <row r="897">
          <cell r="A897" t="str">
            <v>Total R51185 - CALL CTR OPERATIONS11343000000 - CSO ADMINISTRATION692 - PROFESSIONAL SERVICES</v>
          </cell>
          <cell r="B897" t="str">
            <v>Total R51185 - CALL CTR OPERATIONS</v>
          </cell>
          <cell r="C897" t="str">
            <v>11343000000 - CSO ADMINISTRATION</v>
          </cell>
          <cell r="D897" t="str">
            <v>692 - PROFESSIONAL SERVICES</v>
          </cell>
          <cell r="E897">
            <v>105</v>
          </cell>
        </row>
        <row r="898">
          <cell r="A898" t="str">
            <v>Total R51185 - CALL CTR OPERATIONS11343000000 - CSO ADMINISTRATIONc. Contractors &amp; Professional Services</v>
          </cell>
          <cell r="B898" t="str">
            <v>Total R51185 - CALL CTR OPERATIONS</v>
          </cell>
          <cell r="C898" t="str">
            <v>11343000000 - CSO ADMINISTRATION</v>
          </cell>
          <cell r="D898" t="str">
            <v>c. Contractors &amp; Professional Services</v>
          </cell>
          <cell r="E898">
            <v>497.28000000000003</v>
          </cell>
        </row>
        <row r="899">
          <cell r="A899" t="str">
            <v>Total R51185 - CALL CTR OPERATIONS11343000000 - CSO ADMINISTRATION741 - MICRO COMPUTER SFTWR</v>
          </cell>
          <cell r="B899" t="str">
            <v>Total R51185 - CALL CTR OPERATIONS</v>
          </cell>
          <cell r="C899" t="str">
            <v>11343000000 - CSO ADMINISTRATION</v>
          </cell>
          <cell r="D899" t="str">
            <v>741 - MICRO COMPUTER SFTWR</v>
          </cell>
          <cell r="E899">
            <v>99.36</v>
          </cell>
        </row>
        <row r="900">
          <cell r="A900" t="str">
            <v>Total R51185 - CALL CTR OPERATIONS11343000000 - CSO ADMINISTRATION764 - MCR COMPS/PERP MAINT</v>
          </cell>
          <cell r="B900" t="str">
            <v>Total R51185 - CALL CTR OPERATIONS</v>
          </cell>
          <cell r="C900" t="str">
            <v>11343000000 - CSO ADMINISTRATION</v>
          </cell>
          <cell r="D900" t="str">
            <v>764 - MCR COMPS/PERP MAINT</v>
          </cell>
          <cell r="E900">
            <v>0</v>
          </cell>
        </row>
        <row r="901">
          <cell r="A901" t="str">
            <v>Total R51185 - CALL CTR OPERATIONS11343000000 - CSO ADMINISTRATION841 - MCRO CMP HRDW PURCH</v>
          </cell>
          <cell r="B901" t="str">
            <v>Total R51185 - CALL CTR OPERATIONS</v>
          </cell>
          <cell r="C901" t="str">
            <v>11343000000 - CSO ADMINISTRATION</v>
          </cell>
          <cell r="D901" t="str">
            <v>841 - MCRO CMP HRDW PURCH</v>
          </cell>
          <cell r="E901">
            <v>271</v>
          </cell>
        </row>
        <row r="902">
          <cell r="A902" t="str">
            <v>Total R51185 - CALL CTR OPERATIONS11343000000 - CSO ADMINISTRATION811 - LOCAL TEL. SERVICE</v>
          </cell>
          <cell r="B902" t="str">
            <v>Total R51185 - CALL CTR OPERATIONS</v>
          </cell>
          <cell r="C902" t="str">
            <v>11343000000 - CSO ADMINISTRATION</v>
          </cell>
          <cell r="D902" t="str">
            <v>811 - LOCAL TEL. SERVICE</v>
          </cell>
          <cell r="E902">
            <v>335</v>
          </cell>
        </row>
        <row r="903">
          <cell r="A903" t="str">
            <v>Total R51185 - CALL CTR OPERATIONS11343000000 - CSO ADMINISTRATION813 - TELECOM EQUIP/MAINT</v>
          </cell>
          <cell r="B903" t="str">
            <v>Total R51185 - CALL CTR OPERATIONS</v>
          </cell>
          <cell r="C903" t="str">
            <v>11343000000 - CSO ADMINISTRATION</v>
          </cell>
          <cell r="D903" t="str">
            <v>813 - TELECOM EQUIP/MAINT</v>
          </cell>
          <cell r="E903">
            <v>375</v>
          </cell>
        </row>
        <row r="904">
          <cell r="A904" t="str">
            <v>Total R51185 - CALL CTR OPERATIONS11343000000 - CSO ADMINISTRATION814 - CELLULAR MON TEL EXP</v>
          </cell>
          <cell r="B904" t="str">
            <v>Total R51185 - CALL CTR OPERATIONS</v>
          </cell>
          <cell r="C904" t="str">
            <v>11343000000 - CSO ADMINISTRATION</v>
          </cell>
          <cell r="D904" t="str">
            <v>814 - CELLULAR MON TEL EXP</v>
          </cell>
          <cell r="E904">
            <v>1312</v>
          </cell>
        </row>
        <row r="905">
          <cell r="A905" t="str">
            <v>Total R51185 - CALL CTR OPERATIONS11343000000 - CSO ADMINISTRATION818 - PAGERS</v>
          </cell>
          <cell r="B905" t="str">
            <v>Total R51185 - CALL CTR OPERATIONS</v>
          </cell>
          <cell r="C905" t="str">
            <v>11343000000 - CSO ADMINISTRATION</v>
          </cell>
          <cell r="D905" t="str">
            <v>818 - PAGERS</v>
          </cell>
          <cell r="E905">
            <v>13</v>
          </cell>
        </row>
        <row r="906">
          <cell r="A906" t="str">
            <v>Total R51185 - CALL CTR OPERATIONS11343000000 - CSO ADMINISTRATIONd. Technology Expenditures</v>
          </cell>
          <cell r="B906" t="str">
            <v>Total R51185 - CALL CTR OPERATIONS</v>
          </cell>
          <cell r="C906" t="str">
            <v>11343000000 - CSO ADMINISTRATION</v>
          </cell>
          <cell r="D906" t="str">
            <v>d. Technology Expenditures</v>
          </cell>
          <cell r="E906">
            <v>2405.36</v>
          </cell>
        </row>
        <row r="907">
          <cell r="A907" t="str">
            <v>Total R51185 - CALL CTR OPERATIONS11343000000 - CSO ADMINISTRATION677 - SAFETY EQUIPMENT EXP</v>
          </cell>
          <cell r="B907" t="str">
            <v>Total R51185 - CALL CTR OPERATIONS</v>
          </cell>
          <cell r="C907" t="str">
            <v>11343000000 - CSO ADMINISTRATION</v>
          </cell>
          <cell r="D907" t="str">
            <v>677 - SAFETY EQUIPMENT EXP</v>
          </cell>
          <cell r="E907">
            <v>0</v>
          </cell>
        </row>
        <row r="908">
          <cell r="A908" t="str">
            <v>Total R51185 - CALL CTR OPERATIONS11343000000 - CSO ADMINISTRATION676 - MATERIAL &amp; SUPPL-GEN</v>
          </cell>
          <cell r="B908" t="str">
            <v>Total R51185 - CALL CTR OPERATIONS</v>
          </cell>
          <cell r="C908" t="str">
            <v>11343000000 - CSO ADMINISTRATION</v>
          </cell>
          <cell r="D908" t="str">
            <v>676 - MATERIAL &amp; SUPPL-GEN</v>
          </cell>
          <cell r="E908">
            <v>225</v>
          </cell>
        </row>
        <row r="909">
          <cell r="A909" t="str">
            <v>Total R51185 - CALL CTR OPERATIONS11343000000 - CSO ADMINISTRATION706 - LAB.RADIO&amp;COMM.EQUIP</v>
          </cell>
          <cell r="B909" t="str">
            <v>Total R51185 - CALL CTR OPERATIONS</v>
          </cell>
          <cell r="C909" t="str">
            <v>11343000000 - CSO ADMINISTRATION</v>
          </cell>
          <cell r="D909" t="str">
            <v>706 - LAB.RADIO&amp;COMM.EQUIP</v>
          </cell>
          <cell r="E909">
            <v>0</v>
          </cell>
        </row>
        <row r="910">
          <cell r="A910" t="str">
            <v>Total R51185 - CALL CTR OPERATIONS11343000000 - CSO ADMINISTRATIONg. Equip, Material &amp; Supplies Expenditures</v>
          </cell>
          <cell r="B910" t="str">
            <v>Total R51185 - CALL CTR OPERATIONS</v>
          </cell>
          <cell r="C910" t="str">
            <v>11343000000 - CSO ADMINISTRATION</v>
          </cell>
          <cell r="D910" t="str">
            <v>g. Equip, Material &amp; Supplies Expenditures</v>
          </cell>
          <cell r="E910">
            <v>225</v>
          </cell>
        </row>
        <row r="911">
          <cell r="A911" t="str">
            <v>Total R51185 - CALL CTR OPERATIONS11343000000 - CSO ADMINISTRATION924 - CIAC-CONTR AID CNSTR</v>
          </cell>
          <cell r="B911" t="str">
            <v>Total R51185 - CALL CTR OPERATIONS</v>
          </cell>
          <cell r="C911" t="str">
            <v>11343000000 - CSO ADMINISTRATION</v>
          </cell>
          <cell r="D911" t="str">
            <v>924 - CIAC-CONTR AID CNSTR</v>
          </cell>
          <cell r="E911">
            <v>0</v>
          </cell>
        </row>
        <row r="912">
          <cell r="A912" t="str">
            <v>Total R51185 - CALL CTR OPERATIONS11343000000 - CSO ADMINISTRATIONh. Corporate Overheads</v>
          </cell>
          <cell r="B912" t="str">
            <v>Total R51185 - CALL CTR OPERATIONS</v>
          </cell>
          <cell r="C912" t="str">
            <v>11343000000 - CSO ADMINISTRATION</v>
          </cell>
          <cell r="D912" t="str">
            <v>h. Corporate Overheads</v>
          </cell>
          <cell r="E912">
            <v>0</v>
          </cell>
        </row>
        <row r="913">
          <cell r="A913" t="str">
            <v>Total R51185 - CALL CTR OPERATIONS11343000000 - CSO ADMINISTRATION628 - OFFICE EQUIP-MAINT.</v>
          </cell>
          <cell r="B913" t="str">
            <v>Total R51185 - CALL CTR OPERATIONS</v>
          </cell>
          <cell r="C913" t="str">
            <v>11343000000 - CSO ADMINISTRATION</v>
          </cell>
          <cell r="D913" t="str">
            <v>628 - OFFICE EQUIP-MAINT.</v>
          </cell>
          <cell r="E913">
            <v>63</v>
          </cell>
        </row>
        <row r="914">
          <cell r="A914" t="str">
            <v>Total R51185 - CALL CTR OPERATIONS11343000000 - CSO ADMINISTRATION629 - OFFICE SUPPLIES</v>
          </cell>
          <cell r="B914" t="str">
            <v>Total R51185 - CALL CTR OPERATIONS</v>
          </cell>
          <cell r="C914" t="str">
            <v>11343000000 - CSO ADMINISTRATION</v>
          </cell>
          <cell r="D914" t="str">
            <v>629 - OFFICE SUPPLIES</v>
          </cell>
          <cell r="E914">
            <v>3233</v>
          </cell>
        </row>
        <row r="915">
          <cell r="A915" t="str">
            <v>Total R51185 - CALL CTR OPERATIONS11343000000 - CSO ADMINISTRATION630 - POSTAGE</v>
          </cell>
          <cell r="B915" t="str">
            <v>Total R51185 - CALL CTR OPERATIONS</v>
          </cell>
          <cell r="C915" t="str">
            <v>11343000000 - CSO ADMINISTRATION</v>
          </cell>
          <cell r="D915" t="str">
            <v>630 - POSTAGE</v>
          </cell>
          <cell r="E915">
            <v>3177</v>
          </cell>
        </row>
        <row r="916">
          <cell r="A916" t="str">
            <v>Total R51185 - CALL CTR OPERATIONS11343000000 - CSO ADMINISTRATION636 - OFFICE EQUIPMENT - RENT</v>
          </cell>
          <cell r="B916" t="str">
            <v>Total R51185 - CALL CTR OPERATIONS</v>
          </cell>
          <cell r="C916" t="str">
            <v>11343000000 - CSO ADMINISTRATION</v>
          </cell>
          <cell r="D916" t="str">
            <v>636 - OFFICE EQUIPMENT - RENT</v>
          </cell>
          <cell r="E916">
            <v>3417</v>
          </cell>
        </row>
        <row r="917">
          <cell r="A917" t="str">
            <v>Total R51185 - CALL CTR OPERATIONS11343000000 - CSO ADMINISTRATION735 - OFFICE FURN. &amp; FIXT.</v>
          </cell>
          <cell r="B917" t="str">
            <v>Total R51185 - CALL CTR OPERATIONS</v>
          </cell>
          <cell r="C917" t="str">
            <v>11343000000 - CSO ADMINISTRATION</v>
          </cell>
          <cell r="D917" t="str">
            <v>735 - OFFICE FURN. &amp; FIXT.</v>
          </cell>
          <cell r="E917">
            <v>63.620000000000005</v>
          </cell>
        </row>
        <row r="918">
          <cell r="A918" t="str">
            <v>Total R51185 - CALL CTR OPERATIONS11343000000 - CSO ADMINISTRATION626 - JANITORIAL SERV/SUPL</v>
          </cell>
          <cell r="B918" t="str">
            <v>Total R51185 - CALL CTR OPERATIONS</v>
          </cell>
          <cell r="C918" t="str">
            <v>11343000000 - CSO ADMINISTRATION</v>
          </cell>
          <cell r="D918" t="str">
            <v>626 - JANITORIAL SERV/SUPL</v>
          </cell>
          <cell r="E918">
            <v>0</v>
          </cell>
        </row>
        <row r="919">
          <cell r="A919" t="str">
            <v>Total R51185 - CALL CTR OPERATIONS11343000000 - CSO ADMINISTRATION634 - FORMS &amp; DUPLICATING</v>
          </cell>
          <cell r="B919" t="str">
            <v>Total R51185 - CALL CTR OPERATIONS</v>
          </cell>
          <cell r="C919" t="str">
            <v>11343000000 - CSO ADMINISTRATION</v>
          </cell>
          <cell r="D919" t="str">
            <v>634 - FORMS &amp; DUPLICATING</v>
          </cell>
          <cell r="E919">
            <v>492</v>
          </cell>
        </row>
        <row r="920">
          <cell r="A920" t="str">
            <v>Total R51185 - CALL CTR OPERATIONS11343000000 - CSO ADMINISTRATION642 - UTILITIES - (Tele, Wtr, Elect)</v>
          </cell>
          <cell r="B920" t="str">
            <v>Total R51185 - CALL CTR OPERATIONS</v>
          </cell>
          <cell r="C920" t="str">
            <v>11343000000 - CSO ADMINISTRATION</v>
          </cell>
          <cell r="D920" t="str">
            <v>642 - UTILITIES - (Tele, Wtr, Elect)</v>
          </cell>
          <cell r="E920">
            <v>0</v>
          </cell>
        </row>
        <row r="921">
          <cell r="A921" t="str">
            <v>Total R51185 - CALL CTR OPERATIONS11343000000 - CSO ADMINISTRATION736 - STRUCTURES&amp;IMPRVMTS</v>
          </cell>
          <cell r="B921" t="str">
            <v>Total R51185 - CALL CTR OPERATIONS</v>
          </cell>
          <cell r="C921" t="str">
            <v>11343000000 - CSO ADMINISTRATION</v>
          </cell>
          <cell r="D921" t="str">
            <v>736 - STRUCTURES&amp;IMPRVMTS</v>
          </cell>
          <cell r="E921">
            <v>525</v>
          </cell>
        </row>
        <row r="922">
          <cell r="A922" t="str">
            <v>Total R51185 - CALL CTR OPERATIONS11343000000 - CSO ADMINISTRATION694 - Security</v>
          </cell>
          <cell r="B922" t="str">
            <v>Total R51185 - CALL CTR OPERATIONS</v>
          </cell>
          <cell r="C922" t="str">
            <v>11343000000 - CSO ADMINISTRATION</v>
          </cell>
          <cell r="D922" t="str">
            <v>694 - Security</v>
          </cell>
          <cell r="E922">
            <v>102</v>
          </cell>
        </row>
        <row r="923">
          <cell r="A923" t="str">
            <v>Total R51185 - CALL CTR OPERATIONS11343000000 - CSO ADMINISTRATIONj. Office &amp; Facilities Administration</v>
          </cell>
          <cell r="B923" t="str">
            <v>Total R51185 - CALL CTR OPERATIONS</v>
          </cell>
          <cell r="C923" t="str">
            <v>11343000000 - CSO ADMINISTRATION</v>
          </cell>
          <cell r="D923" t="str">
            <v>j. Office &amp; Facilities Administration</v>
          </cell>
          <cell r="E923">
            <v>11072.619999999999</v>
          </cell>
        </row>
        <row r="924">
          <cell r="A924" t="str">
            <v>Total R51185 - CALL CTR OPERATIONS11343000000 - CSO ADMINISTRATION750 - INSURANCE-LIABILITY</v>
          </cell>
          <cell r="B924" t="str">
            <v>Total R51185 - CALL CTR OPERATIONS</v>
          </cell>
          <cell r="C924" t="str">
            <v>11343000000 - CSO ADMINISTRATION</v>
          </cell>
          <cell r="D924" t="str">
            <v>750 - INSURANCE-LIABILITY</v>
          </cell>
          <cell r="E924">
            <v>97.39</v>
          </cell>
        </row>
        <row r="925">
          <cell r="A925" t="str">
            <v>Total R51185 - CALL CTR OPERATIONS11343000000 - CSO ADMINISTRATION790 - MISCELLANEOUS</v>
          </cell>
          <cell r="B925" t="str">
            <v>Total R51185 - CALL CTR OPERATIONS</v>
          </cell>
          <cell r="C925" t="str">
            <v>11343000000 - CSO ADMINISTRATION</v>
          </cell>
          <cell r="D925" t="str">
            <v>790 - MISCELLANEOUS</v>
          </cell>
          <cell r="E925">
            <v>542</v>
          </cell>
        </row>
        <row r="926">
          <cell r="A926" t="str">
            <v>Total R51185 - CALL CTR OPERATIONS11343000000 - CSO ADMINISTRATIONk. Miscellaneous Expenditures</v>
          </cell>
          <cell r="B926" t="str">
            <v>Total R51185 - CALL CTR OPERATIONS</v>
          </cell>
          <cell r="C926" t="str">
            <v>11343000000 - CSO ADMINISTRATION</v>
          </cell>
          <cell r="D926" t="str">
            <v>k. Miscellaneous Expenditures</v>
          </cell>
          <cell r="E926">
            <v>639.39</v>
          </cell>
        </row>
        <row r="927">
          <cell r="A927" t="str">
            <v>Total R51185 - CALL CTR OPERATIONS11343000000 - CSO ADMINISTRATIONEAC Total</v>
          </cell>
          <cell r="B927" t="str">
            <v>Total R51185 - CALL CTR OPERATIONS</v>
          </cell>
          <cell r="C927" t="str">
            <v>11343000000 - CSO ADMINISTRATION</v>
          </cell>
          <cell r="D927" t="str">
            <v>EAC Total</v>
          </cell>
          <cell r="E927">
            <v>289754.65000000002</v>
          </cell>
        </row>
        <row r="928">
          <cell r="A928" t="str">
            <v>Total R51185 - CALL CTR OPERATIONS11478000000 - CUSTOMER SERVICE RESIDENTIAL FIELD SVCS802 - RG PAY-NON BARG FIXD</v>
          </cell>
          <cell r="B928" t="str">
            <v>Total R51185 - CALL CTR OPERATIONS</v>
          </cell>
          <cell r="C928" t="str">
            <v>11478000000 - CUSTOMER SERVICE RESIDENTIAL FIELD SVCS</v>
          </cell>
          <cell r="D928" t="str">
            <v>802 - RG PAY-NON BARG FIXD</v>
          </cell>
          <cell r="E928">
            <v>52016</v>
          </cell>
        </row>
        <row r="929">
          <cell r="A929" t="str">
            <v>Total R51185 - CALL CTR OPERATIONS11478000000 - CUSTOMER SERVICE RESIDENTIAL FIELD SVCS803 - REG PAY-EXEMPT FIXED</v>
          </cell>
          <cell r="B929" t="str">
            <v>Total R51185 - CALL CTR OPERATIONS</v>
          </cell>
          <cell r="C929" t="str">
            <v>11478000000 - CUSTOMER SERVICE RESIDENTIAL FIELD SVCS</v>
          </cell>
          <cell r="D929" t="str">
            <v>803 - REG PAY-EXEMPT FIXED</v>
          </cell>
          <cell r="E929">
            <v>29801</v>
          </cell>
        </row>
        <row r="930">
          <cell r="A930" t="str">
            <v>Total R51185 - CALL CTR OPERATIONS11478000000 - CUSTOMER SERVICE RESIDENTIAL FIELD SVCS302 - Charge in NON BARG/REG PAY</v>
          </cell>
          <cell r="B930" t="str">
            <v>Total R51185 - CALL CTR OPERATIONS</v>
          </cell>
          <cell r="C930" t="str">
            <v>11478000000 - CUSTOMER SERVICE RESIDENTIAL FIELD SVCS</v>
          </cell>
          <cell r="D930" t="str">
            <v>302 - Charge in NON BARG/REG PAY</v>
          </cell>
          <cell r="E930">
            <v>0</v>
          </cell>
        </row>
        <row r="931">
          <cell r="A931" t="str">
            <v>Total R51185 - CALL CTR OPERATIONS11478000000 - CUSTOMER SERVICE RESIDENTIAL FIELD SVCS303 - Charge in EXEMPT/REG PAY</v>
          </cell>
          <cell r="B931" t="str">
            <v>Total R51185 - CALL CTR OPERATIONS</v>
          </cell>
          <cell r="C931" t="str">
            <v>11478000000 - CUSTOMER SERVICE RESIDENTIAL FIELD SVCS</v>
          </cell>
          <cell r="D931" t="str">
            <v>303 - Charge in EXEMPT/REG PAY</v>
          </cell>
          <cell r="E931">
            <v>0</v>
          </cell>
        </row>
        <row r="932">
          <cell r="A932" t="str">
            <v>Total R51185 - CALL CTR OPERATIONS11478000000 - CUSTOMER SERVICE RESIDENTIAL FIELD SVCS805 - OT PAY-NON BARG FIX</v>
          </cell>
          <cell r="B932" t="str">
            <v>Total R51185 - CALL CTR OPERATIONS</v>
          </cell>
          <cell r="C932" t="str">
            <v>11478000000 - CUSTOMER SERVICE RESIDENTIAL FIELD SVCS</v>
          </cell>
          <cell r="D932" t="str">
            <v>805 - OT PAY-NON BARG FIX</v>
          </cell>
          <cell r="E932">
            <v>750</v>
          </cell>
        </row>
        <row r="933">
          <cell r="A933" t="str">
            <v>Total R51185 - CALL CTR OPERATIONS11478000000 - CUSTOMER SERVICE RESIDENTIAL FIELD SVCS806 - OT PAY-EXEMPT FIXED</v>
          </cell>
          <cell r="B933" t="str">
            <v>Total R51185 - CALL CTR OPERATIONS</v>
          </cell>
          <cell r="C933" t="str">
            <v>11478000000 - CUSTOMER SERVICE RESIDENTIAL FIELD SVCS</v>
          </cell>
          <cell r="D933" t="str">
            <v>806 - OT PAY-EXEMPT FIXED</v>
          </cell>
          <cell r="E933">
            <v>0</v>
          </cell>
        </row>
        <row r="934">
          <cell r="A934" t="str">
            <v>Total R51185 - CALL CTR OPERATIONS11478000000 - CUSTOMER SERVICE RESIDENTIAL FIELD SVCS305 - Charge In NON BARG/OT PAY</v>
          </cell>
          <cell r="B934" t="str">
            <v>Total R51185 - CALL CTR OPERATIONS</v>
          </cell>
          <cell r="C934" t="str">
            <v>11478000000 - CUSTOMER SERVICE RESIDENTIAL FIELD SVCS</v>
          </cell>
          <cell r="D934" t="str">
            <v>305 - Charge In NON BARG/OT PAY</v>
          </cell>
          <cell r="E934">
            <v>0</v>
          </cell>
        </row>
        <row r="935">
          <cell r="A935" t="str">
            <v>Total R51185 - CALL CTR OPERATIONS11478000000 - CUSTOMER SERVICE RESIDENTIAL FIELD SVCS321 - Charge In - OTHER EARNINGS</v>
          </cell>
          <cell r="B935" t="str">
            <v>Total R51185 - CALL CTR OPERATIONS</v>
          </cell>
          <cell r="C935" t="str">
            <v>11478000000 - CUSTOMER SERVICE RESIDENTIAL FIELD SVCS</v>
          </cell>
          <cell r="D935" t="str">
            <v>321 - Charge In - OTHER EARNINGS</v>
          </cell>
          <cell r="E935">
            <v>0</v>
          </cell>
        </row>
        <row r="936">
          <cell r="A936" t="str">
            <v>Total R51185 - CALL CTR OPERATIONS11478000000 - CUSTOMER SERVICE RESIDENTIAL FIELD SVCS821 - PAYROLL-OTHER EARNGS</v>
          </cell>
          <cell r="B936" t="str">
            <v>Total R51185 - CALL CTR OPERATIONS</v>
          </cell>
          <cell r="C936" t="str">
            <v>11478000000 - CUSTOMER SERVICE RESIDENTIAL FIELD SVCS</v>
          </cell>
          <cell r="D936" t="str">
            <v>821 - PAYROLL-OTHER EARNGS</v>
          </cell>
          <cell r="E936">
            <v>0</v>
          </cell>
        </row>
        <row r="937">
          <cell r="A937" t="str">
            <v>Total R51185 - CALL CTR OPERATIONS11478000000 - CUSTOMER SERVICE RESIDENTIAL FIELD SVCS822 - PAYROLL-LUMP SUM INC</v>
          </cell>
          <cell r="B937" t="str">
            <v>Total R51185 - CALL CTR OPERATIONS</v>
          </cell>
          <cell r="C937" t="str">
            <v>11478000000 - CUSTOMER SERVICE RESIDENTIAL FIELD SVCS</v>
          </cell>
          <cell r="D937" t="str">
            <v>822 - PAYROLL-LUMP SUM INC</v>
          </cell>
          <cell r="E937">
            <v>0</v>
          </cell>
        </row>
        <row r="938">
          <cell r="A938" t="str">
            <v>Total R51185 - CALL CTR OPERATIONS11478000000 - CUSTOMER SERVICE RESIDENTIAL FIELD SVCSa. Salaries &amp; Wages</v>
          </cell>
          <cell r="B938" t="str">
            <v>Total R51185 - CALL CTR OPERATIONS</v>
          </cell>
          <cell r="C938" t="str">
            <v>11478000000 - CUSTOMER SERVICE RESIDENTIAL FIELD SVCS</v>
          </cell>
          <cell r="D938" t="str">
            <v>a. Salaries &amp; Wages</v>
          </cell>
          <cell r="E938">
            <v>82567</v>
          </cell>
        </row>
        <row r="939">
          <cell r="A939" t="str">
            <v>Total R51185 - CALL CTR OPERATIONS11478000000 - CUSTOMER SERVICE RESIDENTIAL FIELD SVCS668 - EDUCATION AND TRAINING</v>
          </cell>
          <cell r="B939" t="str">
            <v>Total R51185 - CALL CTR OPERATIONS</v>
          </cell>
          <cell r="C939" t="str">
            <v>11478000000 - CUSTOMER SERVICE RESIDENTIAL FIELD SVCS</v>
          </cell>
          <cell r="D939" t="str">
            <v>668 - EDUCATION AND TRAINING</v>
          </cell>
          <cell r="E939">
            <v>21</v>
          </cell>
        </row>
        <row r="940">
          <cell r="A940" t="str">
            <v>Total R51185 - CALL CTR OPERATIONS11478000000 - CUSTOMER SERVICE RESIDENTIAL FIELD SVCS624 - EMPLOYEE RELATIONS</v>
          </cell>
          <cell r="B940" t="str">
            <v>Total R51185 - CALL CTR OPERATIONS</v>
          </cell>
          <cell r="C940" t="str">
            <v>11478000000 - CUSTOMER SERVICE RESIDENTIAL FIELD SVCS</v>
          </cell>
          <cell r="D940" t="str">
            <v>624 - EMPLOYEE RELATIONS</v>
          </cell>
          <cell r="E940">
            <v>133</v>
          </cell>
        </row>
        <row r="941">
          <cell r="A941" t="str">
            <v>Total R51185 - CALL CTR OPERATIONS11478000000 - CUSTOMER SERVICE RESIDENTIAL FIELD SVCS625 - EXP. ACCTS. &amp; TRAVEL</v>
          </cell>
          <cell r="B941" t="str">
            <v>Total R51185 - CALL CTR OPERATIONS</v>
          </cell>
          <cell r="C941" t="str">
            <v>11478000000 - CUSTOMER SERVICE RESIDENTIAL FIELD SVCS</v>
          </cell>
          <cell r="D941" t="str">
            <v>625 - EXP. ACCTS. &amp; TRAVEL</v>
          </cell>
          <cell r="E941">
            <v>35</v>
          </cell>
        </row>
        <row r="942">
          <cell r="A942" t="str">
            <v>Total R51185 - CALL CTR OPERATIONS11478000000 - CUSTOMER SERVICE RESIDENTIAL FIELD SVCS901 - BUSINESS MEALS</v>
          </cell>
          <cell r="B942" t="str">
            <v>Total R51185 - CALL CTR OPERATIONS</v>
          </cell>
          <cell r="C942" t="str">
            <v>11478000000 - CUSTOMER SERVICE RESIDENTIAL FIELD SVCS</v>
          </cell>
          <cell r="D942" t="str">
            <v>901 - BUSINESS MEALS</v>
          </cell>
          <cell r="E942">
            <v>42</v>
          </cell>
        </row>
        <row r="943">
          <cell r="A943" t="str">
            <v>Total R51185 - CALL CTR OPERATIONS11478000000 - CUSTOMER SERVICE RESIDENTIAL FIELD SVCS902 - HOTEL / LODGING</v>
          </cell>
          <cell r="B943" t="str">
            <v>Total R51185 - CALL CTR OPERATIONS</v>
          </cell>
          <cell r="C943" t="str">
            <v>11478000000 - CUSTOMER SERVICE RESIDENTIAL FIELD SVCS</v>
          </cell>
          <cell r="D943" t="str">
            <v>902 - HOTEL / LODGING</v>
          </cell>
          <cell r="E943">
            <v>3</v>
          </cell>
        </row>
        <row r="944">
          <cell r="A944" t="str">
            <v>Total R51185 - CALL CTR OPERATIONS11478000000 - CUSTOMER SERVICE RESIDENTIAL FIELD SVCS646 - VEHICLE-OCCASNAL USE</v>
          </cell>
          <cell r="B944" t="str">
            <v>Total R51185 - CALL CTR OPERATIONS</v>
          </cell>
          <cell r="C944" t="str">
            <v>11478000000 - CUSTOMER SERVICE RESIDENTIAL FIELD SVCS</v>
          </cell>
          <cell r="D944" t="str">
            <v>646 - VEHICLE-OCCASNAL USE</v>
          </cell>
          <cell r="E944">
            <v>40</v>
          </cell>
        </row>
        <row r="945">
          <cell r="A945" t="str">
            <v>Total R51185 - CALL CTR OPERATIONS11478000000 - CUSTOMER SERVICE RESIDENTIAL FIELD SVCSb. Employee Related Expenses</v>
          </cell>
          <cell r="B945" t="str">
            <v>Total R51185 - CALL CTR OPERATIONS</v>
          </cell>
          <cell r="C945" t="str">
            <v>11478000000 - CUSTOMER SERVICE RESIDENTIAL FIELD SVCS</v>
          </cell>
          <cell r="D945" t="str">
            <v>b. Employee Related Expenses</v>
          </cell>
          <cell r="E945">
            <v>274</v>
          </cell>
        </row>
        <row r="946">
          <cell r="A946" t="str">
            <v>Total R51185 - CALL CTR OPERATIONS11478000000 - CUSTOMER SERVICE RESIDENTIAL FIELD SVCS741 - MICRO COMPUTER SFTWR</v>
          </cell>
          <cell r="B946" t="str">
            <v>Total R51185 - CALL CTR OPERATIONS</v>
          </cell>
          <cell r="C946" t="str">
            <v>11478000000 - CUSTOMER SERVICE RESIDENTIAL FIELD SVCS</v>
          </cell>
          <cell r="D946" t="str">
            <v>741 - MICRO COMPUTER SFTWR</v>
          </cell>
          <cell r="E946">
            <v>0</v>
          </cell>
        </row>
        <row r="947">
          <cell r="A947" t="str">
            <v>Total R51185 - CALL CTR OPERATIONS11478000000 - CUSTOMER SERVICE RESIDENTIAL FIELD SVCS810 - LONG DIST. TEL SERV.</v>
          </cell>
          <cell r="B947" t="str">
            <v>Total R51185 - CALL CTR OPERATIONS</v>
          </cell>
          <cell r="C947" t="str">
            <v>11478000000 - CUSTOMER SERVICE RESIDENTIAL FIELD SVCS</v>
          </cell>
          <cell r="D947" t="str">
            <v>810 - LONG DIST. TEL SERV.</v>
          </cell>
          <cell r="E947">
            <v>235</v>
          </cell>
        </row>
        <row r="948">
          <cell r="A948" t="str">
            <v>Total R51185 - CALL CTR OPERATIONS11478000000 - CUSTOMER SERVICE RESIDENTIAL FIELD SVCS813 - TELECOM EQUIP/MAINT</v>
          </cell>
          <cell r="B948" t="str">
            <v>Total R51185 - CALL CTR OPERATIONS</v>
          </cell>
          <cell r="C948" t="str">
            <v>11478000000 - CUSTOMER SERVICE RESIDENTIAL FIELD SVCS</v>
          </cell>
          <cell r="D948" t="str">
            <v>813 - TELECOM EQUIP/MAINT</v>
          </cell>
          <cell r="E948">
            <v>21</v>
          </cell>
        </row>
        <row r="949">
          <cell r="A949" t="str">
            <v>Total R51185 - CALL CTR OPERATIONS11478000000 - CUSTOMER SERVICE RESIDENTIAL FIELD SVCS814 - CELLULAR MON TEL EXP</v>
          </cell>
          <cell r="B949" t="str">
            <v>Total R51185 - CALL CTR OPERATIONS</v>
          </cell>
          <cell r="C949" t="str">
            <v>11478000000 - CUSTOMER SERVICE RESIDENTIAL FIELD SVCS</v>
          </cell>
          <cell r="D949" t="str">
            <v>814 - CELLULAR MON TEL EXP</v>
          </cell>
          <cell r="E949">
            <v>10</v>
          </cell>
        </row>
        <row r="950">
          <cell r="A950" t="str">
            <v>Total R51185 - CALL CTR OPERATIONS11478000000 - CUSTOMER SERVICE RESIDENTIAL FIELD SVCS818 - PAGERS</v>
          </cell>
          <cell r="B950" t="str">
            <v>Total R51185 - CALL CTR OPERATIONS</v>
          </cell>
          <cell r="C950" t="str">
            <v>11478000000 - CUSTOMER SERVICE RESIDENTIAL FIELD SVCS</v>
          </cell>
          <cell r="D950" t="str">
            <v>818 - PAGERS</v>
          </cell>
          <cell r="E950">
            <v>4</v>
          </cell>
        </row>
        <row r="951">
          <cell r="A951" t="str">
            <v>Total R51185 - CALL CTR OPERATIONS11478000000 - CUSTOMER SERVICE RESIDENTIAL FIELD SVCSd. Technology Expenditures</v>
          </cell>
          <cell r="B951" t="str">
            <v>Total R51185 - CALL CTR OPERATIONS</v>
          </cell>
          <cell r="C951" t="str">
            <v>11478000000 - CUSTOMER SERVICE RESIDENTIAL FIELD SVCS</v>
          </cell>
          <cell r="D951" t="str">
            <v>d. Technology Expenditures</v>
          </cell>
          <cell r="E951">
            <v>270</v>
          </cell>
        </row>
        <row r="952">
          <cell r="A952" t="str">
            <v>Total R51185 - CALL CTR OPERATIONS11478000000 - CUSTOMER SERVICE RESIDENTIAL FIELD SVCS629 - OFFICE SUPPLIES</v>
          </cell>
          <cell r="B952" t="str">
            <v>Total R51185 - CALL CTR OPERATIONS</v>
          </cell>
          <cell r="C952" t="str">
            <v>11478000000 - CUSTOMER SERVICE RESIDENTIAL FIELD SVCS</v>
          </cell>
          <cell r="D952" t="str">
            <v>629 - OFFICE SUPPLIES</v>
          </cell>
          <cell r="E952">
            <v>25</v>
          </cell>
        </row>
        <row r="953">
          <cell r="A953" t="str">
            <v>Total R51185 - CALL CTR OPERATIONS11478000000 - CUSTOMER SERVICE RESIDENTIAL FIELD SVCS630 - POSTAGE</v>
          </cell>
          <cell r="B953" t="str">
            <v>Total R51185 - CALL CTR OPERATIONS</v>
          </cell>
          <cell r="C953" t="str">
            <v>11478000000 - CUSTOMER SERVICE RESIDENTIAL FIELD SVCS</v>
          </cell>
          <cell r="D953" t="str">
            <v>630 - POSTAGE</v>
          </cell>
          <cell r="E953">
            <v>8</v>
          </cell>
        </row>
        <row r="954">
          <cell r="A954" t="str">
            <v>Total R51185 - CALL CTR OPERATIONS11478000000 - CUSTOMER SERVICE RESIDENTIAL FIELD SVCS636 - OFFICE EQUIPMENT - RENT</v>
          </cell>
          <cell r="B954" t="str">
            <v>Total R51185 - CALL CTR OPERATIONS</v>
          </cell>
          <cell r="C954" t="str">
            <v>11478000000 - CUSTOMER SERVICE RESIDENTIAL FIELD SVCS</v>
          </cell>
          <cell r="D954" t="str">
            <v>636 - OFFICE EQUIPMENT - RENT</v>
          </cell>
          <cell r="E954">
            <v>15</v>
          </cell>
        </row>
        <row r="955">
          <cell r="A955" t="str">
            <v>Total R51185 - CALL CTR OPERATIONS11478000000 - CUSTOMER SERVICE RESIDENTIAL FIELD SVCSj. Office &amp; Facilities Administration</v>
          </cell>
          <cell r="B955" t="str">
            <v>Total R51185 - CALL CTR OPERATIONS</v>
          </cell>
          <cell r="C955" t="str">
            <v>11478000000 - CUSTOMER SERVICE RESIDENTIAL FIELD SVCS</v>
          </cell>
          <cell r="D955" t="str">
            <v>j. Office &amp; Facilities Administration</v>
          </cell>
          <cell r="E955">
            <v>48</v>
          </cell>
        </row>
        <row r="956">
          <cell r="A956" t="str">
            <v>Total R51185 - CALL CTR OPERATIONS11478000000 - CUSTOMER SERVICE RESIDENTIAL FIELD SVCSEAC Total</v>
          </cell>
          <cell r="B956" t="str">
            <v>Total R51185 - CALL CTR OPERATIONS</v>
          </cell>
          <cell r="C956" t="str">
            <v>11478000000 - CUSTOMER SERVICE RESIDENTIAL FIELD SVCS</v>
          </cell>
          <cell r="D956" t="str">
            <v>EAC Total</v>
          </cell>
          <cell r="E956">
            <v>83159</v>
          </cell>
        </row>
        <row r="957">
          <cell r="A957" t="str">
            <v>Total R51185 - CALL CTR OPERATIONS11519000000 - CUSTOMER RELATIONS802 - RG PAY-NON BARG FIXD</v>
          </cell>
          <cell r="B957" t="str">
            <v>Total R51185 - CALL CTR OPERATIONS</v>
          </cell>
          <cell r="C957" t="str">
            <v>11519000000 - CUSTOMER RELATIONS</v>
          </cell>
          <cell r="D957" t="str">
            <v>802 - RG PAY-NON BARG FIXD</v>
          </cell>
          <cell r="E957">
            <v>129817</v>
          </cell>
        </row>
        <row r="958">
          <cell r="A958" t="str">
            <v>Total R51185 - CALL CTR OPERATIONS11519000000 - CUSTOMER RELATIONS302 - Charge in NON BARG/REG PAY</v>
          </cell>
          <cell r="B958" t="str">
            <v>Total R51185 - CALL CTR OPERATIONS</v>
          </cell>
          <cell r="C958" t="str">
            <v>11519000000 - CUSTOMER RELATIONS</v>
          </cell>
          <cell r="D958" t="str">
            <v>302 - Charge in NON BARG/REG PAY</v>
          </cell>
          <cell r="E958">
            <v>0</v>
          </cell>
        </row>
        <row r="959">
          <cell r="A959" t="str">
            <v>Total R51185 - CALL CTR OPERATIONS11519000000 - CUSTOMER RELATIONS805 - OT PAY-NON BARG FIX</v>
          </cell>
          <cell r="B959" t="str">
            <v>Total R51185 - CALL CTR OPERATIONS</v>
          </cell>
          <cell r="C959" t="str">
            <v>11519000000 - CUSTOMER RELATIONS</v>
          </cell>
          <cell r="D959" t="str">
            <v>805 - OT PAY-NON BARG FIX</v>
          </cell>
          <cell r="E959">
            <v>0</v>
          </cell>
        </row>
        <row r="960">
          <cell r="A960" t="str">
            <v>Total R51185 - CALL CTR OPERATIONS11519000000 - CUSTOMER RELATIONS620 - MEALS - OVERTIME</v>
          </cell>
          <cell r="B960" t="str">
            <v>Total R51185 - CALL CTR OPERATIONS</v>
          </cell>
          <cell r="C960" t="str">
            <v>11519000000 - CUSTOMER RELATIONS</v>
          </cell>
          <cell r="D960" t="str">
            <v>620 - MEALS - OVERTIME</v>
          </cell>
          <cell r="E960">
            <v>0</v>
          </cell>
        </row>
        <row r="961">
          <cell r="A961" t="str">
            <v>Total R51185 - CALL CTR OPERATIONS11519000000 - CUSTOMER RELATIONS305 - Charge In NON BARG/OT PAY</v>
          </cell>
          <cell r="B961" t="str">
            <v>Total R51185 - CALL CTR OPERATIONS</v>
          </cell>
          <cell r="C961" t="str">
            <v>11519000000 - CUSTOMER RELATIONS</v>
          </cell>
          <cell r="D961" t="str">
            <v>305 - Charge In NON BARG/OT PAY</v>
          </cell>
          <cell r="E961">
            <v>0</v>
          </cell>
        </row>
        <row r="962">
          <cell r="A962" t="str">
            <v>Total R51185 - CALL CTR OPERATIONS11519000000 - CUSTOMER RELATIONS820 - INCENTIVE PAYMENTS</v>
          </cell>
          <cell r="B962" t="str">
            <v>Total R51185 - CALL CTR OPERATIONS</v>
          </cell>
          <cell r="C962" t="str">
            <v>11519000000 - CUSTOMER RELATIONS</v>
          </cell>
          <cell r="D962" t="str">
            <v>820 - INCENTIVE PAYMENTS</v>
          </cell>
          <cell r="E962">
            <v>0</v>
          </cell>
        </row>
        <row r="963">
          <cell r="A963" t="str">
            <v>Total R51185 - CALL CTR OPERATIONS11519000000 - CUSTOMER RELATIONS821 - PAYROLL-OTHER EARNGS</v>
          </cell>
          <cell r="B963" t="str">
            <v>Total R51185 - CALL CTR OPERATIONS</v>
          </cell>
          <cell r="C963" t="str">
            <v>11519000000 - CUSTOMER RELATIONS</v>
          </cell>
          <cell r="D963" t="str">
            <v>821 - PAYROLL-OTHER EARNGS</v>
          </cell>
          <cell r="E963">
            <v>0</v>
          </cell>
        </row>
        <row r="964">
          <cell r="A964" t="str">
            <v>Total R51185 - CALL CTR OPERATIONS11519000000 - CUSTOMER RELATIONS822 - PAYROLL-LUMP SUM INC</v>
          </cell>
          <cell r="B964" t="str">
            <v>Total R51185 - CALL CTR OPERATIONS</v>
          </cell>
          <cell r="C964" t="str">
            <v>11519000000 - CUSTOMER RELATIONS</v>
          </cell>
          <cell r="D964" t="str">
            <v>822 - PAYROLL-LUMP SUM INC</v>
          </cell>
          <cell r="E964">
            <v>0</v>
          </cell>
        </row>
        <row r="965">
          <cell r="A965" t="str">
            <v>Total R51185 - CALL CTR OPERATIONS11519000000 - CUSTOMER RELATIONSa. Salaries &amp; Wages</v>
          </cell>
          <cell r="B965" t="str">
            <v>Total R51185 - CALL CTR OPERATIONS</v>
          </cell>
          <cell r="C965" t="str">
            <v>11519000000 - CUSTOMER RELATIONS</v>
          </cell>
          <cell r="D965" t="str">
            <v>a. Salaries &amp; Wages</v>
          </cell>
          <cell r="E965">
            <v>129817</v>
          </cell>
        </row>
        <row r="966">
          <cell r="A966" t="str">
            <v>Total R51185 - CALL CTR OPERATIONS11519000000 - CUSTOMER RELATIONS624 - EMPLOYEE RELATIONS</v>
          </cell>
          <cell r="B966" t="str">
            <v>Total R51185 - CALL CTR OPERATIONS</v>
          </cell>
          <cell r="C966" t="str">
            <v>11519000000 - CUSTOMER RELATIONS</v>
          </cell>
          <cell r="D966" t="str">
            <v>624 - EMPLOYEE RELATIONS</v>
          </cell>
          <cell r="E966">
            <v>0</v>
          </cell>
        </row>
        <row r="967">
          <cell r="A967" t="str">
            <v>Total R51185 - CALL CTR OPERATIONS11519000000 - CUSTOMER RELATIONS625 - EXP. ACCTS. &amp; TRAVEL</v>
          </cell>
          <cell r="B967" t="str">
            <v>Total R51185 - CALL CTR OPERATIONS</v>
          </cell>
          <cell r="C967" t="str">
            <v>11519000000 - CUSTOMER RELATIONS</v>
          </cell>
          <cell r="D967" t="str">
            <v>625 - EXP. ACCTS. &amp; TRAVEL</v>
          </cell>
          <cell r="E967">
            <v>0</v>
          </cell>
        </row>
        <row r="968">
          <cell r="A968" t="str">
            <v>Total R51185 - CALL CTR OPERATIONS11519000000 - CUSTOMER RELATIONS646 - VEHICLE-OCCASNAL USE</v>
          </cell>
          <cell r="B968" t="str">
            <v>Total R51185 - CALL CTR OPERATIONS</v>
          </cell>
          <cell r="C968" t="str">
            <v>11519000000 - CUSTOMER RELATIONS</v>
          </cell>
          <cell r="D968" t="str">
            <v>646 - VEHICLE-OCCASNAL USE</v>
          </cell>
          <cell r="E968">
            <v>0</v>
          </cell>
        </row>
        <row r="969">
          <cell r="A969" t="str">
            <v>Total R51185 - CALL CTR OPERATIONS11519000000 - CUSTOMER RELATIONSb. Employee Related Expenses</v>
          </cell>
          <cell r="B969" t="str">
            <v>Total R51185 - CALL CTR OPERATIONS</v>
          </cell>
          <cell r="C969" t="str">
            <v>11519000000 - CUSTOMER RELATIONS</v>
          </cell>
          <cell r="D969" t="str">
            <v>b. Employee Related Expenses</v>
          </cell>
          <cell r="E969">
            <v>0</v>
          </cell>
        </row>
        <row r="970">
          <cell r="A970" t="str">
            <v>Total R51185 - CALL CTR OPERATIONS11519000000 - CUSTOMER RELATIONSEAC Total</v>
          </cell>
          <cell r="B970" t="str">
            <v>Total R51185 - CALL CTR OPERATIONS</v>
          </cell>
          <cell r="C970" t="str">
            <v>11519000000 - CUSTOMER RELATIONS</v>
          </cell>
          <cell r="D970" t="str">
            <v>EAC Total</v>
          </cell>
          <cell r="E970">
            <v>129817</v>
          </cell>
        </row>
        <row r="971">
          <cell r="A971" t="str">
            <v>Total R51185 - CALL CTR OPERATIONS11520000000 - EMERGENCY RESPONSE805 - OT PAY-NON BARG FIX</v>
          </cell>
          <cell r="B971" t="str">
            <v>Total R51185 - CALL CTR OPERATIONS</v>
          </cell>
          <cell r="C971" t="str">
            <v>11520000000 - EMERGENCY RESPONSE</v>
          </cell>
          <cell r="D971" t="str">
            <v>805 - OT PAY-NON BARG FIX</v>
          </cell>
          <cell r="E971">
            <v>0</v>
          </cell>
        </row>
        <row r="972">
          <cell r="A972" t="str">
            <v>Total R51185 - CALL CTR OPERATIONS11520000000 - EMERGENCY RESPONSE620 - MEALS - OVERTIME</v>
          </cell>
          <cell r="B972" t="str">
            <v>Total R51185 - CALL CTR OPERATIONS</v>
          </cell>
          <cell r="C972" t="str">
            <v>11520000000 - EMERGENCY RESPONSE</v>
          </cell>
          <cell r="D972" t="str">
            <v>620 - MEALS - OVERTIME</v>
          </cell>
          <cell r="E972">
            <v>0</v>
          </cell>
        </row>
        <row r="973">
          <cell r="A973" t="str">
            <v>Total R51185 - CALL CTR OPERATIONS11520000000 - EMERGENCY RESPONSE806 - OT PAY-EXEMPT FIXED</v>
          </cell>
          <cell r="B973" t="str">
            <v>Total R51185 - CALL CTR OPERATIONS</v>
          </cell>
          <cell r="C973" t="str">
            <v>11520000000 - EMERGENCY RESPONSE</v>
          </cell>
          <cell r="D973" t="str">
            <v>806 - OT PAY-EXEMPT FIXED</v>
          </cell>
          <cell r="E973">
            <v>0</v>
          </cell>
        </row>
        <row r="974">
          <cell r="A974" t="str">
            <v>Total R51185 - CALL CTR OPERATIONS11520000000 - EMERGENCY RESPONSEa. Salaries &amp; Wages</v>
          </cell>
          <cell r="B974" t="str">
            <v>Total R51185 - CALL CTR OPERATIONS</v>
          </cell>
          <cell r="C974" t="str">
            <v>11520000000 - EMERGENCY RESPONSE</v>
          </cell>
          <cell r="D974" t="str">
            <v>a. Salaries &amp; Wages</v>
          </cell>
          <cell r="E974">
            <v>0</v>
          </cell>
        </row>
        <row r="975">
          <cell r="A975" t="str">
            <v>Total R51185 - CALL CTR OPERATIONS11520000000 - EMERGENCY RESPONSEEAC Total</v>
          </cell>
          <cell r="B975" t="str">
            <v>Total R51185 - CALL CTR OPERATIONS</v>
          </cell>
          <cell r="C975" t="str">
            <v>11520000000 - EMERGENCY RESPONSE</v>
          </cell>
          <cell r="D975" t="str">
            <v>EAC Total</v>
          </cell>
          <cell r="E975">
            <v>0</v>
          </cell>
        </row>
        <row r="976">
          <cell r="A976" t="str">
            <v>Total R51185 - CALL CTR OPERATIONS11522000000 - SERVICE ORDER PROCESSING802 - RG PAY-NON BARG FIXD</v>
          </cell>
          <cell r="B976" t="str">
            <v>Total R51185 - CALL CTR OPERATIONS</v>
          </cell>
          <cell r="C976" t="str">
            <v>11522000000 - SERVICE ORDER PROCESSING</v>
          </cell>
          <cell r="D976" t="str">
            <v>802 - RG PAY-NON BARG FIXD</v>
          </cell>
          <cell r="E976">
            <v>201107</v>
          </cell>
        </row>
        <row r="977">
          <cell r="A977" t="str">
            <v>Total R51185 - CALL CTR OPERATIONS11522000000 - SERVICE ORDER PROCESSING302 - Charge in NON BARG/REG PAY</v>
          </cell>
          <cell r="B977" t="str">
            <v>Total R51185 - CALL CTR OPERATIONS</v>
          </cell>
          <cell r="C977" t="str">
            <v>11522000000 - SERVICE ORDER PROCESSING</v>
          </cell>
          <cell r="D977" t="str">
            <v>302 - Charge in NON BARG/REG PAY</v>
          </cell>
          <cell r="E977">
            <v>0</v>
          </cell>
        </row>
        <row r="978">
          <cell r="A978" t="str">
            <v>Total R51185 - CALL CTR OPERATIONS11522000000 - SERVICE ORDER PROCESSING805 - OT PAY-NON BARG FIX</v>
          </cell>
          <cell r="B978" t="str">
            <v>Total R51185 - CALL CTR OPERATIONS</v>
          </cell>
          <cell r="C978" t="str">
            <v>11522000000 - SERVICE ORDER PROCESSING</v>
          </cell>
          <cell r="D978" t="str">
            <v>805 - OT PAY-NON BARG FIX</v>
          </cell>
          <cell r="E978">
            <v>0</v>
          </cell>
        </row>
        <row r="979">
          <cell r="A979" t="str">
            <v>Total R51185 - CALL CTR OPERATIONS11522000000 - SERVICE ORDER PROCESSING305 - Charge In NON BARG/OT PAY</v>
          </cell>
          <cell r="B979" t="str">
            <v>Total R51185 - CALL CTR OPERATIONS</v>
          </cell>
          <cell r="C979" t="str">
            <v>11522000000 - SERVICE ORDER PROCESSING</v>
          </cell>
          <cell r="D979" t="str">
            <v>305 - Charge In NON BARG/OT PAY</v>
          </cell>
          <cell r="E979">
            <v>0</v>
          </cell>
        </row>
        <row r="980">
          <cell r="A980" t="str">
            <v>Total R51185 - CALL CTR OPERATIONS11522000000 - SERVICE ORDER PROCESSING821 - PAYROLL-OTHER EARNGS</v>
          </cell>
          <cell r="B980" t="str">
            <v>Total R51185 - CALL CTR OPERATIONS</v>
          </cell>
          <cell r="C980" t="str">
            <v>11522000000 - SERVICE ORDER PROCESSING</v>
          </cell>
          <cell r="D980" t="str">
            <v>821 - PAYROLL-OTHER EARNGS</v>
          </cell>
          <cell r="E980">
            <v>0</v>
          </cell>
        </row>
        <row r="981">
          <cell r="A981" t="str">
            <v>Total R51185 - CALL CTR OPERATIONS11522000000 - SERVICE ORDER PROCESSING822 - PAYROLL-LUMP SUM INC</v>
          </cell>
          <cell r="B981" t="str">
            <v>Total R51185 - CALL CTR OPERATIONS</v>
          </cell>
          <cell r="C981" t="str">
            <v>11522000000 - SERVICE ORDER PROCESSING</v>
          </cell>
          <cell r="D981" t="str">
            <v>822 - PAYROLL-LUMP SUM INC</v>
          </cell>
          <cell r="E981">
            <v>0</v>
          </cell>
        </row>
        <row r="982">
          <cell r="A982" t="str">
            <v>Total R51185 - CALL CTR OPERATIONS11522000000 - SERVICE ORDER PROCESSINGa. Salaries &amp; Wages</v>
          </cell>
          <cell r="B982" t="str">
            <v>Total R51185 - CALL CTR OPERATIONS</v>
          </cell>
          <cell r="C982" t="str">
            <v>11522000000 - SERVICE ORDER PROCESSING</v>
          </cell>
          <cell r="D982" t="str">
            <v>a. Salaries &amp; Wages</v>
          </cell>
          <cell r="E982">
            <v>201107</v>
          </cell>
        </row>
        <row r="983">
          <cell r="A983" t="str">
            <v>Total R51185 - CALL CTR OPERATIONS11522000000 - SERVICE ORDER PROCESSING624 - EMPLOYEE RELATIONS</v>
          </cell>
          <cell r="B983" t="str">
            <v>Total R51185 - CALL CTR OPERATIONS</v>
          </cell>
          <cell r="C983" t="str">
            <v>11522000000 - SERVICE ORDER PROCESSING</v>
          </cell>
          <cell r="D983" t="str">
            <v>624 - EMPLOYEE RELATIONS</v>
          </cell>
          <cell r="E983">
            <v>0</v>
          </cell>
        </row>
        <row r="984">
          <cell r="A984" t="str">
            <v>Total R51185 - CALL CTR OPERATIONS11522000000 - SERVICE ORDER PROCESSING625 - EXP. ACCTS. &amp; TRAVEL</v>
          </cell>
          <cell r="B984" t="str">
            <v>Total R51185 - CALL CTR OPERATIONS</v>
          </cell>
          <cell r="C984" t="str">
            <v>11522000000 - SERVICE ORDER PROCESSING</v>
          </cell>
          <cell r="D984" t="str">
            <v>625 - EXP. ACCTS. &amp; TRAVEL</v>
          </cell>
          <cell r="E984">
            <v>0</v>
          </cell>
        </row>
        <row r="985">
          <cell r="A985" t="str">
            <v>Total R51185 - CALL CTR OPERATIONS11522000000 - SERVICE ORDER PROCESSING646 - VEHICLE-OCCASNAL USE</v>
          </cell>
          <cell r="B985" t="str">
            <v>Total R51185 - CALL CTR OPERATIONS</v>
          </cell>
          <cell r="C985" t="str">
            <v>11522000000 - SERVICE ORDER PROCESSING</v>
          </cell>
          <cell r="D985" t="str">
            <v>646 - VEHICLE-OCCASNAL USE</v>
          </cell>
          <cell r="E985">
            <v>0</v>
          </cell>
        </row>
        <row r="986">
          <cell r="A986" t="str">
            <v>Total R51185 - CALL CTR OPERATIONS11522000000 - SERVICE ORDER PROCESSINGb. Employee Related Expenses</v>
          </cell>
          <cell r="B986" t="str">
            <v>Total R51185 - CALL CTR OPERATIONS</v>
          </cell>
          <cell r="C986" t="str">
            <v>11522000000 - SERVICE ORDER PROCESSING</v>
          </cell>
          <cell r="D986" t="str">
            <v>b. Employee Related Expenses</v>
          </cell>
          <cell r="E986">
            <v>0</v>
          </cell>
        </row>
        <row r="987">
          <cell r="A987" t="str">
            <v>Total R51185 - CALL CTR OPERATIONS11522000000 - SERVICE ORDER PROCESSING618 - PAYROLL - TEMPORARY</v>
          </cell>
          <cell r="B987" t="str">
            <v>Total R51185 - CALL CTR OPERATIONS</v>
          </cell>
          <cell r="C987" t="str">
            <v>11522000000 - SERVICE ORDER PROCESSING</v>
          </cell>
          <cell r="D987" t="str">
            <v>618 - PAYROLL - TEMPORARY</v>
          </cell>
          <cell r="E987">
            <v>0</v>
          </cell>
        </row>
        <row r="988">
          <cell r="A988" t="str">
            <v>Total R51185 - CALL CTR OPERATIONS11522000000 - SERVICE ORDER PROCESSINGc. Contractors &amp; Professional Services</v>
          </cell>
          <cell r="B988" t="str">
            <v>Total R51185 - CALL CTR OPERATIONS</v>
          </cell>
          <cell r="C988" t="str">
            <v>11522000000 - SERVICE ORDER PROCESSING</v>
          </cell>
          <cell r="D988" t="str">
            <v>c. Contractors &amp; Professional Services</v>
          </cell>
          <cell r="E988">
            <v>0</v>
          </cell>
        </row>
        <row r="989">
          <cell r="A989" t="str">
            <v>Total R51185 - CALL CTR OPERATIONS11522000000 - SERVICE ORDER PROCESSING818 - PAGERS</v>
          </cell>
          <cell r="B989" t="str">
            <v>Total R51185 - CALL CTR OPERATIONS</v>
          </cell>
          <cell r="C989" t="str">
            <v>11522000000 - SERVICE ORDER PROCESSING</v>
          </cell>
          <cell r="D989" t="str">
            <v>818 - PAGERS</v>
          </cell>
          <cell r="E989">
            <v>0</v>
          </cell>
        </row>
        <row r="990">
          <cell r="A990" t="str">
            <v>Total R51185 - CALL CTR OPERATIONS11522000000 - SERVICE ORDER PROCESSINGd. Technology Expenditures</v>
          </cell>
          <cell r="B990" t="str">
            <v>Total R51185 - CALL CTR OPERATIONS</v>
          </cell>
          <cell r="C990" t="str">
            <v>11522000000 - SERVICE ORDER PROCESSING</v>
          </cell>
          <cell r="D990" t="str">
            <v>d. Technology Expenditures</v>
          </cell>
          <cell r="E990">
            <v>0</v>
          </cell>
        </row>
        <row r="991">
          <cell r="A991" t="str">
            <v>Total R51185 - CALL CTR OPERATIONS11522000000 - SERVICE ORDER PROCESSING636 - OFFICE EQUIPMENT - RENT</v>
          </cell>
          <cell r="B991" t="str">
            <v>Total R51185 - CALL CTR OPERATIONS</v>
          </cell>
          <cell r="C991" t="str">
            <v>11522000000 - SERVICE ORDER PROCESSING</v>
          </cell>
          <cell r="D991" t="str">
            <v>636 - OFFICE EQUIPMENT - RENT</v>
          </cell>
          <cell r="E991">
            <v>0</v>
          </cell>
        </row>
        <row r="992">
          <cell r="A992" t="str">
            <v>Total R51185 - CALL CTR OPERATIONS11522000000 - SERVICE ORDER PROCESSINGj. Office &amp; Facilities Administration</v>
          </cell>
          <cell r="B992" t="str">
            <v>Total R51185 - CALL CTR OPERATIONS</v>
          </cell>
          <cell r="C992" t="str">
            <v>11522000000 - SERVICE ORDER PROCESSING</v>
          </cell>
          <cell r="D992" t="str">
            <v>j. Office &amp; Facilities Administration</v>
          </cell>
          <cell r="E992">
            <v>0</v>
          </cell>
        </row>
        <row r="993">
          <cell r="A993" t="str">
            <v>Total R51185 - CALL CTR OPERATIONS11522000000 - SERVICE ORDER PROCESSING750 - INSURANCE-LIABILITY</v>
          </cell>
          <cell r="B993" t="str">
            <v>Total R51185 - CALL CTR OPERATIONS</v>
          </cell>
          <cell r="C993" t="str">
            <v>11522000000 - SERVICE ORDER PROCESSING</v>
          </cell>
          <cell r="D993" t="str">
            <v>750 - INSURANCE-LIABILITY</v>
          </cell>
          <cell r="E993">
            <v>0</v>
          </cell>
        </row>
        <row r="994">
          <cell r="A994" t="str">
            <v>Total R51185 - CALL CTR OPERATIONS11522000000 - SERVICE ORDER PROCESSINGk. Miscellaneous Expenditures</v>
          </cell>
          <cell r="B994" t="str">
            <v>Total R51185 - CALL CTR OPERATIONS</v>
          </cell>
          <cell r="C994" t="str">
            <v>11522000000 - SERVICE ORDER PROCESSING</v>
          </cell>
          <cell r="D994" t="str">
            <v>k. Miscellaneous Expenditures</v>
          </cell>
          <cell r="E994">
            <v>0</v>
          </cell>
        </row>
        <row r="995">
          <cell r="A995" t="str">
            <v>Total R51185 - CALL CTR OPERATIONS11522000000 - SERVICE ORDER PROCESSINGEAC Total</v>
          </cell>
          <cell r="B995" t="str">
            <v>Total R51185 - CALL CTR OPERATIONS</v>
          </cell>
          <cell r="C995" t="str">
            <v>11522000000 - SERVICE ORDER PROCESSING</v>
          </cell>
          <cell r="D995" t="str">
            <v>EAC Total</v>
          </cell>
          <cell r="E995">
            <v>201107</v>
          </cell>
        </row>
        <row r="996">
          <cell r="A996" t="str">
            <v>Total R51185 - CALL CTR OPERATIONS11527000000 - TELEPHONE REVENUE RECOVERY802 - RG PAY-NON BARG FIXD</v>
          </cell>
          <cell r="B996" t="str">
            <v>Total R51185 - CALL CTR OPERATIONS</v>
          </cell>
          <cell r="C996" t="str">
            <v>11527000000 - TELEPHONE REVENUE RECOVERY</v>
          </cell>
          <cell r="D996" t="str">
            <v>802 - RG PAY-NON BARG FIXD</v>
          </cell>
          <cell r="E996">
            <v>133798</v>
          </cell>
        </row>
        <row r="997">
          <cell r="A997" t="str">
            <v>Total R51185 - CALL CTR OPERATIONS11527000000 - TELEPHONE REVENUE RECOVERY302 - Charge in NON BARG/REG PAY</v>
          </cell>
          <cell r="B997" t="str">
            <v>Total R51185 - CALL CTR OPERATIONS</v>
          </cell>
          <cell r="C997" t="str">
            <v>11527000000 - TELEPHONE REVENUE RECOVERY</v>
          </cell>
          <cell r="D997" t="str">
            <v>302 - Charge in NON BARG/REG PAY</v>
          </cell>
          <cell r="E997">
            <v>0</v>
          </cell>
        </row>
        <row r="998">
          <cell r="A998" t="str">
            <v>Total R51185 - CALL CTR OPERATIONS11527000000 - TELEPHONE REVENUE RECOVERY805 - OT PAY-NON BARG FIX</v>
          </cell>
          <cell r="B998" t="str">
            <v>Total R51185 - CALL CTR OPERATIONS</v>
          </cell>
          <cell r="C998" t="str">
            <v>11527000000 - TELEPHONE REVENUE RECOVERY</v>
          </cell>
          <cell r="D998" t="str">
            <v>805 - OT PAY-NON BARG FIX</v>
          </cell>
          <cell r="E998">
            <v>0</v>
          </cell>
        </row>
        <row r="999">
          <cell r="A999" t="str">
            <v>Total R51185 - CALL CTR OPERATIONS11527000000 - TELEPHONE REVENUE RECOVERY305 - Charge In NON BARG/OT PAY</v>
          </cell>
          <cell r="B999" t="str">
            <v>Total R51185 - CALL CTR OPERATIONS</v>
          </cell>
          <cell r="C999" t="str">
            <v>11527000000 - TELEPHONE REVENUE RECOVERY</v>
          </cell>
          <cell r="D999" t="str">
            <v>305 - Charge In NON BARG/OT PAY</v>
          </cell>
          <cell r="E999">
            <v>0</v>
          </cell>
        </row>
        <row r="1000">
          <cell r="A1000" t="str">
            <v>Total R51185 - CALL CTR OPERATIONS11527000000 - TELEPHONE REVENUE RECOVERY620 - MEALS - OVERTIME</v>
          </cell>
          <cell r="B1000" t="str">
            <v>Total R51185 - CALL CTR OPERATIONS</v>
          </cell>
          <cell r="C1000" t="str">
            <v>11527000000 - TELEPHONE REVENUE RECOVERY</v>
          </cell>
          <cell r="D1000" t="str">
            <v>620 - MEALS - OVERTIME</v>
          </cell>
          <cell r="E1000">
            <v>0</v>
          </cell>
        </row>
        <row r="1001">
          <cell r="A1001" t="str">
            <v>Total R51185 - CALL CTR OPERATIONS11527000000 - TELEPHONE REVENUE RECOVERY821 - PAYROLL-OTHER EARNGS</v>
          </cell>
          <cell r="B1001" t="str">
            <v>Total R51185 - CALL CTR OPERATIONS</v>
          </cell>
          <cell r="C1001" t="str">
            <v>11527000000 - TELEPHONE REVENUE RECOVERY</v>
          </cell>
          <cell r="D1001" t="str">
            <v>821 - PAYROLL-OTHER EARNGS</v>
          </cell>
          <cell r="E1001">
            <v>0</v>
          </cell>
        </row>
        <row r="1002">
          <cell r="A1002" t="str">
            <v>Total R51185 - CALL CTR OPERATIONS11527000000 - TELEPHONE REVENUE RECOVERY822 - PAYROLL-LUMP SUM INC</v>
          </cell>
          <cell r="B1002" t="str">
            <v>Total R51185 - CALL CTR OPERATIONS</v>
          </cell>
          <cell r="C1002" t="str">
            <v>11527000000 - TELEPHONE REVENUE RECOVERY</v>
          </cell>
          <cell r="D1002" t="str">
            <v>822 - PAYROLL-LUMP SUM INC</v>
          </cell>
          <cell r="E1002">
            <v>0</v>
          </cell>
        </row>
        <row r="1003">
          <cell r="A1003" t="str">
            <v>Total R51185 - CALL CTR OPERATIONS11527000000 - TELEPHONE REVENUE RECOVERYa. Salaries &amp; Wages</v>
          </cell>
          <cell r="B1003" t="str">
            <v>Total R51185 - CALL CTR OPERATIONS</v>
          </cell>
          <cell r="C1003" t="str">
            <v>11527000000 - TELEPHONE REVENUE RECOVERY</v>
          </cell>
          <cell r="D1003" t="str">
            <v>a. Salaries &amp; Wages</v>
          </cell>
          <cell r="E1003">
            <v>133798</v>
          </cell>
        </row>
        <row r="1004">
          <cell r="A1004" t="str">
            <v>Total R51185 - CALL CTR OPERATIONS11527000000 - TELEPHONE REVENUE RECOVERY624 - EMPLOYEE RELATIONS</v>
          </cell>
          <cell r="B1004" t="str">
            <v>Total R51185 - CALL CTR OPERATIONS</v>
          </cell>
          <cell r="C1004" t="str">
            <v>11527000000 - TELEPHONE REVENUE RECOVERY</v>
          </cell>
          <cell r="D1004" t="str">
            <v>624 - EMPLOYEE RELATIONS</v>
          </cell>
          <cell r="E1004">
            <v>0</v>
          </cell>
        </row>
        <row r="1005">
          <cell r="A1005" t="str">
            <v>Total R51185 - CALL CTR OPERATIONS11527000000 - TELEPHONE REVENUE RECOVERY625 - EXP. ACCTS. &amp; TRAVEL</v>
          </cell>
          <cell r="B1005" t="str">
            <v>Total R51185 - CALL CTR OPERATIONS</v>
          </cell>
          <cell r="C1005" t="str">
            <v>11527000000 - TELEPHONE REVENUE RECOVERY</v>
          </cell>
          <cell r="D1005" t="str">
            <v>625 - EXP. ACCTS. &amp; TRAVEL</v>
          </cell>
          <cell r="E1005">
            <v>0</v>
          </cell>
        </row>
        <row r="1006">
          <cell r="A1006" t="str">
            <v>Total R51185 - CALL CTR OPERATIONS11527000000 - TELEPHONE REVENUE RECOVERY901 - BUSINESS MEALS</v>
          </cell>
          <cell r="B1006" t="str">
            <v>Total R51185 - CALL CTR OPERATIONS</v>
          </cell>
          <cell r="C1006" t="str">
            <v>11527000000 - TELEPHONE REVENUE RECOVERY</v>
          </cell>
          <cell r="D1006" t="str">
            <v>901 - BUSINESS MEALS</v>
          </cell>
          <cell r="E1006">
            <v>0</v>
          </cell>
        </row>
        <row r="1007">
          <cell r="A1007" t="str">
            <v>Total R51185 - CALL CTR OPERATIONS11527000000 - TELEPHONE REVENUE RECOVERYb. Employee Related Expenses</v>
          </cell>
          <cell r="B1007" t="str">
            <v>Total R51185 - CALL CTR OPERATIONS</v>
          </cell>
          <cell r="C1007" t="str">
            <v>11527000000 - TELEPHONE REVENUE RECOVERY</v>
          </cell>
          <cell r="D1007" t="str">
            <v>b. Employee Related Expenses</v>
          </cell>
          <cell r="E1007">
            <v>0</v>
          </cell>
        </row>
        <row r="1008">
          <cell r="A1008" t="str">
            <v>Total R51185 - CALL CTR OPERATIONS11527000000 - TELEPHONE REVENUE RECOVERY841 - MCRO CMP HRDW PURCH</v>
          </cell>
          <cell r="B1008" t="str">
            <v>Total R51185 - CALL CTR OPERATIONS</v>
          </cell>
          <cell r="C1008" t="str">
            <v>11527000000 - TELEPHONE REVENUE RECOVERY</v>
          </cell>
          <cell r="D1008" t="str">
            <v>841 - MCRO CMP HRDW PURCH</v>
          </cell>
          <cell r="E1008">
            <v>0</v>
          </cell>
        </row>
        <row r="1009">
          <cell r="A1009" t="str">
            <v>Total R51185 - CALL CTR OPERATIONS11527000000 - TELEPHONE REVENUE RECOVERYd. Technology Expenditures</v>
          </cell>
          <cell r="B1009" t="str">
            <v>Total R51185 - CALL CTR OPERATIONS</v>
          </cell>
          <cell r="C1009" t="str">
            <v>11527000000 - TELEPHONE REVENUE RECOVERY</v>
          </cell>
          <cell r="D1009" t="str">
            <v>d. Technology Expenditures</v>
          </cell>
          <cell r="E1009">
            <v>0</v>
          </cell>
        </row>
        <row r="1010">
          <cell r="A1010" t="str">
            <v>Total R51185 - CALL CTR OPERATIONS11527000000 - TELEPHONE REVENUE RECOVERY630 - POSTAGE</v>
          </cell>
          <cell r="B1010" t="str">
            <v>Total R51185 - CALL CTR OPERATIONS</v>
          </cell>
          <cell r="C1010" t="str">
            <v>11527000000 - TELEPHONE REVENUE RECOVERY</v>
          </cell>
          <cell r="D1010" t="str">
            <v>630 - POSTAGE</v>
          </cell>
          <cell r="E1010">
            <v>0</v>
          </cell>
        </row>
        <row r="1011">
          <cell r="A1011" t="str">
            <v>Total R51185 - CALL CTR OPERATIONS11527000000 - TELEPHONE REVENUE RECOVERY636 - OFFICE EQUIPMENT - RENT</v>
          </cell>
          <cell r="B1011" t="str">
            <v>Total R51185 - CALL CTR OPERATIONS</v>
          </cell>
          <cell r="C1011" t="str">
            <v>11527000000 - TELEPHONE REVENUE RECOVERY</v>
          </cell>
          <cell r="D1011" t="str">
            <v>636 - OFFICE EQUIPMENT - RENT</v>
          </cell>
          <cell r="E1011">
            <v>0</v>
          </cell>
        </row>
        <row r="1012">
          <cell r="A1012" t="str">
            <v>Total R51185 - CALL CTR OPERATIONS11527000000 - TELEPHONE REVENUE RECOVERYj. Office &amp; Facilities Administration</v>
          </cell>
          <cell r="B1012" t="str">
            <v>Total R51185 - CALL CTR OPERATIONS</v>
          </cell>
          <cell r="C1012" t="str">
            <v>11527000000 - TELEPHONE REVENUE RECOVERY</v>
          </cell>
          <cell r="D1012" t="str">
            <v>j. Office &amp; Facilities Administration</v>
          </cell>
          <cell r="E1012">
            <v>0</v>
          </cell>
        </row>
        <row r="1013">
          <cell r="A1013" t="str">
            <v>Total R51185 - CALL CTR OPERATIONS11527000000 - TELEPHONE REVENUE RECOVERYEAC Total</v>
          </cell>
          <cell r="B1013" t="str">
            <v>Total R51185 - CALL CTR OPERATIONS</v>
          </cell>
          <cell r="C1013" t="str">
            <v>11527000000 - TELEPHONE REVENUE RECOVERY</v>
          </cell>
          <cell r="D1013" t="str">
            <v>EAC Total</v>
          </cell>
          <cell r="E1013">
            <v>133798</v>
          </cell>
        </row>
        <row r="1014">
          <cell r="A1014" t="str">
            <v>Total R51185 - CALL CTR OPERATIONS12190000000 - AREA TRAINING SUPPORT802 - RG PAY-NON BARG FIXD</v>
          </cell>
          <cell r="B1014" t="str">
            <v>Total R51185 - CALL CTR OPERATIONS</v>
          </cell>
          <cell r="C1014" t="str">
            <v>12190000000 - AREA TRAINING SUPPORT</v>
          </cell>
          <cell r="D1014" t="str">
            <v>802 - RG PAY-NON BARG FIXD</v>
          </cell>
          <cell r="E1014">
            <v>10305</v>
          </cell>
        </row>
        <row r="1015">
          <cell r="A1015" t="str">
            <v>Total R51185 - CALL CTR OPERATIONS12190000000 - AREA TRAINING SUPPORT803 - REG PAY-EXEMPT FIXED</v>
          </cell>
          <cell r="B1015" t="str">
            <v>Total R51185 - CALL CTR OPERATIONS</v>
          </cell>
          <cell r="C1015" t="str">
            <v>12190000000 - AREA TRAINING SUPPORT</v>
          </cell>
          <cell r="D1015" t="str">
            <v>803 - REG PAY-EXEMPT FIXED</v>
          </cell>
          <cell r="E1015">
            <v>98938</v>
          </cell>
        </row>
        <row r="1016">
          <cell r="A1016" t="str">
            <v>Total R51185 - CALL CTR OPERATIONS12190000000 - AREA TRAINING SUPPORT302 - Charge in NON BARG/REG PAY</v>
          </cell>
          <cell r="B1016" t="str">
            <v>Total R51185 - CALL CTR OPERATIONS</v>
          </cell>
          <cell r="C1016" t="str">
            <v>12190000000 - AREA TRAINING SUPPORT</v>
          </cell>
          <cell r="D1016" t="str">
            <v>302 - Charge in NON BARG/REG PAY</v>
          </cell>
          <cell r="E1016">
            <v>0</v>
          </cell>
        </row>
        <row r="1017">
          <cell r="A1017" t="str">
            <v>Total R51185 - CALL CTR OPERATIONS12190000000 - AREA TRAINING SUPPORT805 - OT PAY-NON BARG FIX</v>
          </cell>
          <cell r="B1017" t="str">
            <v>Total R51185 - CALL CTR OPERATIONS</v>
          </cell>
          <cell r="C1017" t="str">
            <v>12190000000 - AREA TRAINING SUPPORT</v>
          </cell>
          <cell r="D1017" t="str">
            <v>805 - OT PAY-NON BARG FIX</v>
          </cell>
          <cell r="E1017">
            <v>183</v>
          </cell>
        </row>
        <row r="1018">
          <cell r="A1018" t="str">
            <v>Total R51185 - CALL CTR OPERATIONS12190000000 - AREA TRAINING SUPPORT806 - OT PAY-EXEMPT FIXED</v>
          </cell>
          <cell r="B1018" t="str">
            <v>Total R51185 - CALL CTR OPERATIONS</v>
          </cell>
          <cell r="C1018" t="str">
            <v>12190000000 - AREA TRAINING SUPPORT</v>
          </cell>
          <cell r="D1018" t="str">
            <v>806 - OT PAY-EXEMPT FIXED</v>
          </cell>
          <cell r="E1018">
            <v>46</v>
          </cell>
        </row>
        <row r="1019">
          <cell r="A1019" t="str">
            <v>Total R51185 - CALL CTR OPERATIONS12190000000 - AREA TRAINING SUPPORT620 - MEALS - OVERTIME</v>
          </cell>
          <cell r="B1019" t="str">
            <v>Total R51185 - CALL CTR OPERATIONS</v>
          </cell>
          <cell r="C1019" t="str">
            <v>12190000000 - AREA TRAINING SUPPORT</v>
          </cell>
          <cell r="D1019" t="str">
            <v>620 - MEALS - OVERTIME</v>
          </cell>
          <cell r="E1019">
            <v>42</v>
          </cell>
        </row>
        <row r="1020">
          <cell r="A1020" t="str">
            <v>Total R51185 - CALL CTR OPERATIONS12190000000 - AREA TRAINING SUPPORT821 - PAYROLL-OTHER EARNGS</v>
          </cell>
          <cell r="B1020" t="str">
            <v>Total R51185 - CALL CTR OPERATIONS</v>
          </cell>
          <cell r="C1020" t="str">
            <v>12190000000 - AREA TRAINING SUPPORT</v>
          </cell>
          <cell r="D1020" t="str">
            <v>821 - PAYROLL-OTHER EARNGS</v>
          </cell>
          <cell r="E1020">
            <v>0</v>
          </cell>
        </row>
        <row r="1021">
          <cell r="A1021" t="str">
            <v>Total R51185 - CALL CTR OPERATIONS12190000000 - AREA TRAINING SUPPORT822 - PAYROLL-LUMP SUM INC</v>
          </cell>
          <cell r="B1021" t="str">
            <v>Total R51185 - CALL CTR OPERATIONS</v>
          </cell>
          <cell r="C1021" t="str">
            <v>12190000000 - AREA TRAINING SUPPORT</v>
          </cell>
          <cell r="D1021" t="str">
            <v>822 - PAYROLL-LUMP SUM INC</v>
          </cell>
          <cell r="E1021">
            <v>0</v>
          </cell>
        </row>
        <row r="1022">
          <cell r="A1022" t="str">
            <v>Total R51185 - CALL CTR OPERATIONS12190000000 - AREA TRAINING SUPPORTa. Salaries &amp; Wages</v>
          </cell>
          <cell r="B1022" t="str">
            <v>Total R51185 - CALL CTR OPERATIONS</v>
          </cell>
          <cell r="C1022" t="str">
            <v>12190000000 - AREA TRAINING SUPPORT</v>
          </cell>
          <cell r="D1022" t="str">
            <v>a. Salaries &amp; Wages</v>
          </cell>
          <cell r="E1022">
            <v>109514</v>
          </cell>
        </row>
        <row r="1023">
          <cell r="A1023" t="str">
            <v>Total R51185 - CALL CTR OPERATIONS12190000000 - AREA TRAINING SUPPORT621 - BOOK PER., SUBSCRIP.</v>
          </cell>
          <cell r="B1023" t="str">
            <v>Total R51185 - CALL CTR OPERATIONS</v>
          </cell>
          <cell r="C1023" t="str">
            <v>12190000000 - AREA TRAINING SUPPORT</v>
          </cell>
          <cell r="D1023" t="str">
            <v>621 - BOOK PER., SUBSCRIP.</v>
          </cell>
          <cell r="E1023">
            <v>4</v>
          </cell>
        </row>
        <row r="1024">
          <cell r="A1024" t="str">
            <v>Total R51185 - CALL CTR OPERATIONS12190000000 - AREA TRAINING SUPPORT668 - EDUCATION AND TRAINING</v>
          </cell>
          <cell r="B1024" t="str">
            <v>Total R51185 - CALL CTR OPERATIONS</v>
          </cell>
          <cell r="C1024" t="str">
            <v>12190000000 - AREA TRAINING SUPPORT</v>
          </cell>
          <cell r="D1024" t="str">
            <v>668 - EDUCATION AND TRAINING</v>
          </cell>
          <cell r="E1024">
            <v>0</v>
          </cell>
        </row>
        <row r="1025">
          <cell r="A1025" t="str">
            <v>Total R51185 - CALL CTR OPERATIONS12190000000 - AREA TRAINING SUPPORT624 - EMPLOYEE RELATIONS</v>
          </cell>
          <cell r="B1025" t="str">
            <v>Total R51185 - CALL CTR OPERATIONS</v>
          </cell>
          <cell r="C1025" t="str">
            <v>12190000000 - AREA TRAINING SUPPORT</v>
          </cell>
          <cell r="D1025" t="str">
            <v>624 - EMPLOYEE RELATIONS</v>
          </cell>
          <cell r="E1025">
            <v>269</v>
          </cell>
        </row>
        <row r="1026">
          <cell r="A1026" t="str">
            <v>Total R51185 - CALL CTR OPERATIONS12190000000 - AREA TRAINING SUPPORT625 - EXP. ACCTS. &amp; TRAVEL</v>
          </cell>
          <cell r="B1026" t="str">
            <v>Total R51185 - CALL CTR OPERATIONS</v>
          </cell>
          <cell r="C1026" t="str">
            <v>12190000000 - AREA TRAINING SUPPORT</v>
          </cell>
          <cell r="D1026" t="str">
            <v>625 - EXP. ACCTS. &amp; TRAVEL</v>
          </cell>
          <cell r="E1026">
            <v>271</v>
          </cell>
        </row>
        <row r="1027">
          <cell r="A1027" t="str">
            <v>Total R51185 - CALL CTR OPERATIONS12190000000 - AREA TRAINING SUPPORT901 - BUSINESS MEALS</v>
          </cell>
          <cell r="B1027" t="str">
            <v>Total R51185 - CALL CTR OPERATIONS</v>
          </cell>
          <cell r="C1027" t="str">
            <v>12190000000 - AREA TRAINING SUPPORT</v>
          </cell>
          <cell r="D1027" t="str">
            <v>901 - BUSINESS MEALS</v>
          </cell>
          <cell r="E1027">
            <v>504</v>
          </cell>
        </row>
        <row r="1028">
          <cell r="A1028" t="str">
            <v>Total R51185 - CALL CTR OPERATIONS12190000000 - AREA TRAINING SUPPORT902 - HOTEL / LODGING</v>
          </cell>
          <cell r="B1028" t="str">
            <v>Total R51185 - CALL CTR OPERATIONS</v>
          </cell>
          <cell r="C1028" t="str">
            <v>12190000000 - AREA TRAINING SUPPORT</v>
          </cell>
          <cell r="D1028" t="str">
            <v>902 - HOTEL / LODGING</v>
          </cell>
          <cell r="E1028">
            <v>320</v>
          </cell>
        </row>
        <row r="1029">
          <cell r="A1029" t="str">
            <v>Total R51185 - CALL CTR OPERATIONS12190000000 - AREA TRAINING SUPPORT903 - AIRLINE TRAVEL</v>
          </cell>
          <cell r="B1029" t="str">
            <v>Total R51185 - CALL CTR OPERATIONS</v>
          </cell>
          <cell r="C1029" t="str">
            <v>12190000000 - AREA TRAINING SUPPORT</v>
          </cell>
          <cell r="D1029" t="str">
            <v>903 - AIRLINE TRAVEL</v>
          </cell>
          <cell r="E1029">
            <v>13</v>
          </cell>
        </row>
        <row r="1030">
          <cell r="A1030" t="str">
            <v>Total R51185 - CALL CTR OPERATIONS12190000000 - AREA TRAINING SUPPORT646 - VEHICLE-OCCASNAL USE</v>
          </cell>
          <cell r="B1030" t="str">
            <v>Total R51185 - CALL CTR OPERATIONS</v>
          </cell>
          <cell r="C1030" t="str">
            <v>12190000000 - AREA TRAINING SUPPORT</v>
          </cell>
          <cell r="D1030" t="str">
            <v>646 - VEHICLE-OCCASNAL USE</v>
          </cell>
          <cell r="E1030">
            <v>2132</v>
          </cell>
        </row>
        <row r="1031">
          <cell r="A1031" t="str">
            <v>Total R51185 - CALL CTR OPERATIONS12190000000 - AREA TRAINING SUPPORT772 - VEHICLE - CAR RENTAL</v>
          </cell>
          <cell r="B1031" t="str">
            <v>Total R51185 - CALL CTR OPERATIONS</v>
          </cell>
          <cell r="C1031" t="str">
            <v>12190000000 - AREA TRAINING SUPPORT</v>
          </cell>
          <cell r="D1031" t="str">
            <v>772 - VEHICLE - CAR RENTAL</v>
          </cell>
          <cell r="E1031">
            <v>23</v>
          </cell>
        </row>
        <row r="1032">
          <cell r="A1032" t="str">
            <v>Total R51185 - CALL CTR OPERATIONS12190000000 - AREA TRAINING SUPPORT680 - MEMB,DUES,PROF.-INDV</v>
          </cell>
          <cell r="B1032" t="str">
            <v>Total R51185 - CALL CTR OPERATIONS</v>
          </cell>
          <cell r="C1032" t="str">
            <v>12190000000 - AREA TRAINING SUPPORT</v>
          </cell>
          <cell r="D1032" t="str">
            <v>680 - MEMB,DUES,PROF.-INDV</v>
          </cell>
          <cell r="E1032">
            <v>2</v>
          </cell>
        </row>
        <row r="1033">
          <cell r="A1033" t="str">
            <v>Total R51185 - CALL CTR OPERATIONS12190000000 - AREA TRAINING SUPPORT682 - MEMB,DUES,PROF.-CORP</v>
          </cell>
          <cell r="B1033" t="str">
            <v>Total R51185 - CALL CTR OPERATIONS</v>
          </cell>
          <cell r="C1033" t="str">
            <v>12190000000 - AREA TRAINING SUPPORT</v>
          </cell>
          <cell r="D1033" t="str">
            <v>682 - MEMB,DUES,PROF.-CORP</v>
          </cell>
          <cell r="E1033">
            <v>0</v>
          </cell>
        </row>
        <row r="1034">
          <cell r="A1034" t="str">
            <v>Total R51185 - CALL CTR OPERATIONS12190000000 - AREA TRAINING SUPPORTb. Employee Related Expenses</v>
          </cell>
          <cell r="B1034" t="str">
            <v>Total R51185 - CALL CTR OPERATIONS</v>
          </cell>
          <cell r="C1034" t="str">
            <v>12190000000 - AREA TRAINING SUPPORT</v>
          </cell>
          <cell r="D1034" t="str">
            <v>b. Employee Related Expenses</v>
          </cell>
          <cell r="E1034">
            <v>3538</v>
          </cell>
        </row>
        <row r="1035">
          <cell r="A1035" t="str">
            <v>Total R51185 - CALL CTR OPERATIONS12190000000 - AREA TRAINING SUPPORT741 - MICRO COMPUTER SFTWR</v>
          </cell>
          <cell r="B1035" t="str">
            <v>Total R51185 - CALL CTR OPERATIONS</v>
          </cell>
          <cell r="C1035" t="str">
            <v>12190000000 - AREA TRAINING SUPPORT</v>
          </cell>
          <cell r="D1035" t="str">
            <v>741 - MICRO COMPUTER SFTWR</v>
          </cell>
          <cell r="E1035">
            <v>67</v>
          </cell>
        </row>
        <row r="1036">
          <cell r="A1036" t="str">
            <v>Total R51185 - CALL CTR OPERATIONS12190000000 - AREA TRAINING SUPPORT810 - LONG DIST. TEL SERV.</v>
          </cell>
          <cell r="B1036" t="str">
            <v>Total R51185 - CALL CTR OPERATIONS</v>
          </cell>
          <cell r="C1036" t="str">
            <v>12190000000 - AREA TRAINING SUPPORT</v>
          </cell>
          <cell r="D1036" t="str">
            <v>810 - LONG DIST. TEL SERV.</v>
          </cell>
          <cell r="E1036">
            <v>8.14</v>
          </cell>
        </row>
        <row r="1037">
          <cell r="A1037" t="str">
            <v>Total R51185 - CALL CTR OPERATIONS12190000000 - AREA TRAINING SUPPORT811 - LOCAL TEL. SERVICE</v>
          </cell>
          <cell r="B1037" t="str">
            <v>Total R51185 - CALL CTR OPERATIONS</v>
          </cell>
          <cell r="C1037" t="str">
            <v>12190000000 - AREA TRAINING SUPPORT</v>
          </cell>
          <cell r="D1037" t="str">
            <v>811 - LOCAL TEL. SERVICE</v>
          </cell>
          <cell r="E1037">
            <v>292</v>
          </cell>
        </row>
        <row r="1038">
          <cell r="A1038" t="str">
            <v>Total R51185 - CALL CTR OPERATIONS12190000000 - AREA TRAINING SUPPORT813 - TELECOM EQUIP/MAINT</v>
          </cell>
          <cell r="B1038" t="str">
            <v>Total R51185 - CALL CTR OPERATIONS</v>
          </cell>
          <cell r="C1038" t="str">
            <v>12190000000 - AREA TRAINING SUPPORT</v>
          </cell>
          <cell r="D1038" t="str">
            <v>813 - TELECOM EQUIP/MAINT</v>
          </cell>
          <cell r="E1038">
            <v>258</v>
          </cell>
        </row>
        <row r="1039">
          <cell r="A1039" t="str">
            <v>Total R51185 - CALL CTR OPERATIONS12190000000 - AREA TRAINING SUPPORT814 - CELLULAR MON TEL EXP</v>
          </cell>
          <cell r="B1039" t="str">
            <v>Total R51185 - CALL CTR OPERATIONS</v>
          </cell>
          <cell r="C1039" t="str">
            <v>12190000000 - AREA TRAINING SUPPORT</v>
          </cell>
          <cell r="D1039" t="str">
            <v>814 - CELLULAR MON TEL EXP</v>
          </cell>
          <cell r="E1039">
            <v>179</v>
          </cell>
        </row>
        <row r="1040">
          <cell r="A1040" t="str">
            <v>Total R51185 - CALL CTR OPERATIONS12190000000 - AREA TRAINING SUPPORT818 - PAGERS</v>
          </cell>
          <cell r="B1040" t="str">
            <v>Total R51185 - CALL CTR OPERATIONS</v>
          </cell>
          <cell r="C1040" t="str">
            <v>12190000000 - AREA TRAINING SUPPORT</v>
          </cell>
          <cell r="D1040" t="str">
            <v>818 - PAGERS</v>
          </cell>
          <cell r="E1040">
            <v>79</v>
          </cell>
        </row>
        <row r="1041">
          <cell r="A1041" t="str">
            <v>Total R51185 - CALL CTR OPERATIONS12190000000 - AREA TRAINING SUPPORTd. Technology Expenditures</v>
          </cell>
          <cell r="B1041" t="str">
            <v>Total R51185 - CALL CTR OPERATIONS</v>
          </cell>
          <cell r="C1041" t="str">
            <v>12190000000 - AREA TRAINING SUPPORT</v>
          </cell>
          <cell r="D1041" t="str">
            <v>d. Technology Expenditures</v>
          </cell>
          <cell r="E1041">
            <v>883.14</v>
          </cell>
        </row>
        <row r="1042">
          <cell r="A1042" t="str">
            <v>Total R51185 - CALL CTR OPERATIONS12190000000 - AREA TRAINING SUPPORT629 - OFFICE SUPPLIES</v>
          </cell>
          <cell r="B1042" t="str">
            <v>Total R51185 - CALL CTR OPERATIONS</v>
          </cell>
          <cell r="C1042" t="str">
            <v>12190000000 - AREA TRAINING SUPPORT</v>
          </cell>
          <cell r="D1042" t="str">
            <v>629 - OFFICE SUPPLIES</v>
          </cell>
          <cell r="E1042">
            <v>1041</v>
          </cell>
        </row>
        <row r="1043">
          <cell r="A1043" t="str">
            <v>Total R51185 - CALL CTR OPERATIONS12190000000 - AREA TRAINING SUPPORT630 - POSTAGE</v>
          </cell>
          <cell r="B1043" t="str">
            <v>Total R51185 - CALL CTR OPERATIONS</v>
          </cell>
          <cell r="C1043" t="str">
            <v>12190000000 - AREA TRAINING SUPPORT</v>
          </cell>
          <cell r="D1043" t="str">
            <v>630 - POSTAGE</v>
          </cell>
          <cell r="E1043">
            <v>0</v>
          </cell>
        </row>
        <row r="1044">
          <cell r="A1044" t="str">
            <v>Total R51185 - CALL CTR OPERATIONS12190000000 - AREA TRAINING SUPPORT636 - OFFICE EQUIPMENT - RENT</v>
          </cell>
          <cell r="B1044" t="str">
            <v>Total R51185 - CALL CTR OPERATIONS</v>
          </cell>
          <cell r="C1044" t="str">
            <v>12190000000 - AREA TRAINING SUPPORT</v>
          </cell>
          <cell r="D1044" t="str">
            <v>636 - OFFICE EQUIPMENT - RENT</v>
          </cell>
          <cell r="E1044">
            <v>292</v>
          </cell>
        </row>
        <row r="1045">
          <cell r="A1045" t="str">
            <v>Total R51185 - CALL CTR OPERATIONS12190000000 - AREA TRAINING SUPPORT735 - OFFICE FURN. &amp; FIXT.</v>
          </cell>
          <cell r="B1045" t="str">
            <v>Total R51185 - CALL CTR OPERATIONS</v>
          </cell>
          <cell r="C1045" t="str">
            <v>12190000000 - AREA TRAINING SUPPORT</v>
          </cell>
          <cell r="D1045" t="str">
            <v>735 - OFFICE FURN. &amp; FIXT.</v>
          </cell>
          <cell r="E1045">
            <v>125</v>
          </cell>
        </row>
        <row r="1046">
          <cell r="A1046" t="str">
            <v>Total R51185 - CALL CTR OPERATIONS12190000000 - AREA TRAINING SUPPORT634 - FORMS &amp; DUPLICATING</v>
          </cell>
          <cell r="B1046" t="str">
            <v>Total R51185 - CALL CTR OPERATIONS</v>
          </cell>
          <cell r="C1046" t="str">
            <v>12190000000 - AREA TRAINING SUPPORT</v>
          </cell>
          <cell r="D1046" t="str">
            <v>634 - FORMS &amp; DUPLICATING</v>
          </cell>
          <cell r="E1046">
            <v>335</v>
          </cell>
        </row>
        <row r="1047">
          <cell r="A1047" t="str">
            <v>Total R51185 - CALL CTR OPERATIONS12190000000 - AREA TRAINING SUPPORT736 - STRUCTURES&amp;IMPRVMTS</v>
          </cell>
          <cell r="B1047" t="str">
            <v>Total R51185 - CALL CTR OPERATIONS</v>
          </cell>
          <cell r="C1047" t="str">
            <v>12190000000 - AREA TRAINING SUPPORT</v>
          </cell>
          <cell r="D1047" t="str">
            <v>736 - STRUCTURES&amp;IMPRVMTS</v>
          </cell>
          <cell r="E1047">
            <v>125</v>
          </cell>
        </row>
        <row r="1048">
          <cell r="A1048" t="str">
            <v>Total R51185 - CALL CTR OPERATIONS12190000000 - AREA TRAINING SUPPORTj. Office &amp; Facilities Administration</v>
          </cell>
          <cell r="B1048" t="str">
            <v>Total R51185 - CALL CTR OPERATIONS</v>
          </cell>
          <cell r="C1048" t="str">
            <v>12190000000 - AREA TRAINING SUPPORT</v>
          </cell>
          <cell r="D1048" t="str">
            <v>j. Office &amp; Facilities Administration</v>
          </cell>
          <cell r="E1048">
            <v>1918</v>
          </cell>
        </row>
        <row r="1049">
          <cell r="A1049" t="str">
            <v>Total R51185 - CALL CTR OPERATIONS12190000000 - AREA TRAINING SUPPORT750 - INSURANCE-LIABILITY</v>
          </cell>
          <cell r="B1049" t="str">
            <v>Total R51185 - CALL CTR OPERATIONS</v>
          </cell>
          <cell r="C1049" t="str">
            <v>12190000000 - AREA TRAINING SUPPORT</v>
          </cell>
          <cell r="D1049" t="str">
            <v>750 - INSURANCE-LIABILITY</v>
          </cell>
          <cell r="E1049">
            <v>67</v>
          </cell>
        </row>
        <row r="1050">
          <cell r="A1050" t="str">
            <v>Total R51185 - CALL CTR OPERATIONS12190000000 - AREA TRAINING SUPPORTk. Miscellaneous Expenditures</v>
          </cell>
          <cell r="B1050" t="str">
            <v>Total R51185 - CALL CTR OPERATIONS</v>
          </cell>
          <cell r="C1050" t="str">
            <v>12190000000 - AREA TRAINING SUPPORT</v>
          </cell>
          <cell r="D1050" t="str">
            <v>k. Miscellaneous Expenditures</v>
          </cell>
          <cell r="E1050">
            <v>67</v>
          </cell>
        </row>
        <row r="1051">
          <cell r="A1051" t="str">
            <v>Total R51185 - CALL CTR OPERATIONS12190000000 - AREA TRAINING SUPPORTEAC Total</v>
          </cell>
          <cell r="B1051" t="str">
            <v>Total R51185 - CALL CTR OPERATIONS</v>
          </cell>
          <cell r="C1051" t="str">
            <v>12190000000 - AREA TRAINING SUPPORT</v>
          </cell>
          <cell r="D1051" t="str">
            <v>EAC Total</v>
          </cell>
          <cell r="E1051">
            <v>115920.14</v>
          </cell>
        </row>
        <row r="1052">
          <cell r="A1052" t="str">
            <v>Total R51185 - CALL CTR OPERATIONS12417000000 - GENERALIST802 - RG PAY-NON BARG FIXD</v>
          </cell>
          <cell r="B1052" t="str">
            <v>Total R51185 - CALL CTR OPERATIONS</v>
          </cell>
          <cell r="C1052" t="str">
            <v>12417000000 - GENERALIST</v>
          </cell>
          <cell r="D1052" t="str">
            <v>802 - RG PAY-NON BARG FIXD</v>
          </cell>
          <cell r="E1052">
            <v>214720</v>
          </cell>
        </row>
        <row r="1053">
          <cell r="A1053" t="str">
            <v>Total R51185 - CALL CTR OPERATIONS12417000000 - GENERALIST302 - Charge in NON BARG/REG PAY</v>
          </cell>
          <cell r="B1053" t="str">
            <v>Total R51185 - CALL CTR OPERATIONS</v>
          </cell>
          <cell r="C1053" t="str">
            <v>12417000000 - GENERALIST</v>
          </cell>
          <cell r="D1053" t="str">
            <v>302 - Charge in NON BARG/REG PAY</v>
          </cell>
          <cell r="E1053">
            <v>0</v>
          </cell>
        </row>
        <row r="1054">
          <cell r="A1054" t="str">
            <v>Total R51185 - CALL CTR OPERATIONS12417000000 - GENERALIST805 - OT PAY-NON BARG FIX</v>
          </cell>
          <cell r="B1054" t="str">
            <v>Total R51185 - CALL CTR OPERATIONS</v>
          </cell>
          <cell r="C1054" t="str">
            <v>12417000000 - GENERALIST</v>
          </cell>
          <cell r="D1054" t="str">
            <v>805 - OT PAY-NON BARG FIX</v>
          </cell>
          <cell r="E1054">
            <v>0</v>
          </cell>
        </row>
        <row r="1055">
          <cell r="A1055" t="str">
            <v>Total R51185 - CALL CTR OPERATIONS12417000000 - GENERALIST305 - Charge In NON BARG/OT PAY</v>
          </cell>
          <cell r="B1055" t="str">
            <v>Total R51185 - CALL CTR OPERATIONS</v>
          </cell>
          <cell r="C1055" t="str">
            <v>12417000000 - GENERALIST</v>
          </cell>
          <cell r="D1055" t="str">
            <v>305 - Charge In NON BARG/OT PAY</v>
          </cell>
          <cell r="E1055">
            <v>0</v>
          </cell>
        </row>
        <row r="1056">
          <cell r="A1056" t="str">
            <v>Total R51185 - CALL CTR OPERATIONS12417000000 - GENERALIST321 - Charge In - OTHER EARNINGS</v>
          </cell>
          <cell r="B1056" t="str">
            <v>Total R51185 - CALL CTR OPERATIONS</v>
          </cell>
          <cell r="C1056" t="str">
            <v>12417000000 - GENERALIST</v>
          </cell>
          <cell r="D1056" t="str">
            <v>321 - Charge In - OTHER EARNINGS</v>
          </cell>
          <cell r="E1056">
            <v>0</v>
          </cell>
        </row>
        <row r="1057">
          <cell r="A1057" t="str">
            <v>Total R51185 - CALL CTR OPERATIONS12417000000 - GENERALIST620 - MEALS - OVERTIME</v>
          </cell>
          <cell r="B1057" t="str">
            <v>Total R51185 - CALL CTR OPERATIONS</v>
          </cell>
          <cell r="C1057" t="str">
            <v>12417000000 - GENERALIST</v>
          </cell>
          <cell r="D1057" t="str">
            <v>620 - MEALS - OVERTIME</v>
          </cell>
          <cell r="E1057">
            <v>0</v>
          </cell>
        </row>
        <row r="1058">
          <cell r="A1058" t="str">
            <v>Total R51185 - CALL CTR OPERATIONS12417000000 - GENERALIST821 - PAYROLL-OTHER EARNGS</v>
          </cell>
          <cell r="B1058" t="str">
            <v>Total R51185 - CALL CTR OPERATIONS</v>
          </cell>
          <cell r="C1058" t="str">
            <v>12417000000 - GENERALIST</v>
          </cell>
          <cell r="D1058" t="str">
            <v>821 - PAYROLL-OTHER EARNGS</v>
          </cell>
          <cell r="E1058">
            <v>0</v>
          </cell>
        </row>
        <row r="1059">
          <cell r="A1059" t="str">
            <v>Total R51185 - CALL CTR OPERATIONS12417000000 - GENERALIST822 - PAYROLL-LUMP SUM INC</v>
          </cell>
          <cell r="B1059" t="str">
            <v>Total R51185 - CALL CTR OPERATIONS</v>
          </cell>
          <cell r="C1059" t="str">
            <v>12417000000 - GENERALIST</v>
          </cell>
          <cell r="D1059" t="str">
            <v>822 - PAYROLL-LUMP SUM INC</v>
          </cell>
          <cell r="E1059">
            <v>0</v>
          </cell>
        </row>
        <row r="1060">
          <cell r="A1060" t="str">
            <v>Total R51185 - CALL CTR OPERATIONS12417000000 - GENERALISTa. Salaries &amp; Wages</v>
          </cell>
          <cell r="B1060" t="str">
            <v>Total R51185 - CALL CTR OPERATIONS</v>
          </cell>
          <cell r="C1060" t="str">
            <v>12417000000 - GENERALIST</v>
          </cell>
          <cell r="D1060" t="str">
            <v>a. Salaries &amp; Wages</v>
          </cell>
          <cell r="E1060">
            <v>214720</v>
          </cell>
        </row>
        <row r="1061">
          <cell r="A1061" t="str">
            <v>Total R51185 - CALL CTR OPERATIONS12417000000 - GENERALIST624 - EMPLOYEE RELATIONS</v>
          </cell>
          <cell r="B1061" t="str">
            <v>Total R51185 - CALL CTR OPERATIONS</v>
          </cell>
          <cell r="C1061" t="str">
            <v>12417000000 - GENERALIST</v>
          </cell>
          <cell r="D1061" t="str">
            <v>624 - EMPLOYEE RELATIONS</v>
          </cell>
          <cell r="E1061">
            <v>0</v>
          </cell>
        </row>
        <row r="1062">
          <cell r="A1062" t="str">
            <v>Total R51185 - CALL CTR OPERATIONS12417000000 - GENERALISTb. Employee Related Expenses</v>
          </cell>
          <cell r="B1062" t="str">
            <v>Total R51185 - CALL CTR OPERATIONS</v>
          </cell>
          <cell r="C1062" t="str">
            <v>12417000000 - GENERALIST</v>
          </cell>
          <cell r="D1062" t="str">
            <v>b. Employee Related Expenses</v>
          </cell>
          <cell r="E1062">
            <v>0</v>
          </cell>
        </row>
        <row r="1063">
          <cell r="A1063" t="str">
            <v>Total R51185 - CALL CTR OPERATIONS12417000000 - GENERALIST636 - OFFICE EQUIPMENT - RENT</v>
          </cell>
          <cell r="B1063" t="str">
            <v>Total R51185 - CALL CTR OPERATIONS</v>
          </cell>
          <cell r="C1063" t="str">
            <v>12417000000 - GENERALIST</v>
          </cell>
          <cell r="D1063" t="str">
            <v>636 - OFFICE EQUIPMENT - RENT</v>
          </cell>
          <cell r="E1063">
            <v>0</v>
          </cell>
        </row>
        <row r="1064">
          <cell r="A1064" t="str">
            <v>Total R51185 - CALL CTR OPERATIONS12417000000 - GENERALISTj. Office &amp; Facilities Administration</v>
          </cell>
          <cell r="B1064" t="str">
            <v>Total R51185 - CALL CTR OPERATIONS</v>
          </cell>
          <cell r="C1064" t="str">
            <v>12417000000 - GENERALIST</v>
          </cell>
          <cell r="D1064" t="str">
            <v>j. Office &amp; Facilities Administration</v>
          </cell>
          <cell r="E1064">
            <v>0</v>
          </cell>
        </row>
        <row r="1065">
          <cell r="A1065" t="str">
            <v>Total R51185 - CALL CTR OPERATIONS12417000000 - GENERALISTEAC Total</v>
          </cell>
          <cell r="B1065" t="str">
            <v>Total R51185 - CALL CTR OPERATIONS</v>
          </cell>
          <cell r="C1065" t="str">
            <v>12417000000 - GENERALIST</v>
          </cell>
          <cell r="D1065" t="str">
            <v>EAC Total</v>
          </cell>
          <cell r="E1065">
            <v>214720</v>
          </cell>
        </row>
        <row r="1066">
          <cell r="A1066" t="str">
            <v>Total R51185 - CALL CTR OPERATIONS25379000000 - QUALITY ASSURANCE - CARE CENTER802 - RG PAY-NON BARG FIXD</v>
          </cell>
          <cell r="B1066" t="str">
            <v>Total R51185 - CALL CTR OPERATIONS</v>
          </cell>
          <cell r="C1066" t="str">
            <v>25379000000 - QUALITY ASSURANCE - CARE CENTER</v>
          </cell>
          <cell r="D1066" t="str">
            <v>802 - RG PAY-NON BARG FIXD</v>
          </cell>
          <cell r="E1066">
            <v>7678</v>
          </cell>
        </row>
        <row r="1067">
          <cell r="A1067" t="str">
            <v>Total R51185 - CALL CTR OPERATIONS25379000000 - QUALITY ASSURANCE - CARE CENTER803 - REG PAY-EXEMPT FIXED</v>
          </cell>
          <cell r="B1067" t="str">
            <v>Total R51185 - CALL CTR OPERATIONS</v>
          </cell>
          <cell r="C1067" t="str">
            <v>25379000000 - QUALITY ASSURANCE - CARE CENTER</v>
          </cell>
          <cell r="D1067" t="str">
            <v>803 - REG PAY-EXEMPT FIXED</v>
          </cell>
          <cell r="E1067">
            <v>29794</v>
          </cell>
        </row>
        <row r="1068">
          <cell r="A1068" t="str">
            <v>Total R51185 - CALL CTR OPERATIONS25379000000 - QUALITY ASSURANCE - CARE CENTER302 - Charge in NON BARG/REG PAY</v>
          </cell>
          <cell r="B1068" t="str">
            <v>Total R51185 - CALL CTR OPERATIONS</v>
          </cell>
          <cell r="C1068" t="str">
            <v>25379000000 - QUALITY ASSURANCE - CARE CENTER</v>
          </cell>
          <cell r="D1068" t="str">
            <v>302 - Charge in NON BARG/REG PAY</v>
          </cell>
          <cell r="E1068">
            <v>0</v>
          </cell>
        </row>
        <row r="1069">
          <cell r="A1069" t="str">
            <v>Total R51185 - CALL CTR OPERATIONS25379000000 - QUALITY ASSURANCE - CARE CENTER303 - Charge in EXEMPT/REG PAY</v>
          </cell>
          <cell r="B1069" t="str">
            <v>Total R51185 - CALL CTR OPERATIONS</v>
          </cell>
          <cell r="C1069" t="str">
            <v>25379000000 - QUALITY ASSURANCE - CARE CENTER</v>
          </cell>
          <cell r="D1069" t="str">
            <v>303 - Charge in EXEMPT/REG PAY</v>
          </cell>
          <cell r="E1069">
            <v>0</v>
          </cell>
        </row>
        <row r="1070">
          <cell r="A1070" t="str">
            <v>Total R51185 - CALL CTR OPERATIONS25379000000 - QUALITY ASSURANCE - CARE CENTER805 - OT PAY-NON BARG FIX</v>
          </cell>
          <cell r="B1070" t="str">
            <v>Total R51185 - CALL CTR OPERATIONS</v>
          </cell>
          <cell r="C1070" t="str">
            <v>25379000000 - QUALITY ASSURANCE - CARE CENTER</v>
          </cell>
          <cell r="D1070" t="str">
            <v>805 - OT PAY-NON BARG FIX</v>
          </cell>
          <cell r="E1070">
            <v>1042</v>
          </cell>
        </row>
        <row r="1071">
          <cell r="A1071" t="str">
            <v>Total R51185 - CALL CTR OPERATIONS25379000000 - QUALITY ASSURANCE - CARE CENTER806 - OT PAY-EXEMPT FIXED</v>
          </cell>
          <cell r="B1071" t="str">
            <v>Total R51185 - CALL CTR OPERATIONS</v>
          </cell>
          <cell r="C1071" t="str">
            <v>25379000000 - QUALITY ASSURANCE - CARE CENTER</v>
          </cell>
          <cell r="D1071" t="str">
            <v>806 - OT PAY-EXEMPT FIXED</v>
          </cell>
          <cell r="E1071">
            <v>383</v>
          </cell>
        </row>
        <row r="1072">
          <cell r="A1072" t="str">
            <v>Total R51185 - CALL CTR OPERATIONS25379000000 - QUALITY ASSURANCE - CARE CENTER321 - Charge In - OTHER EARNINGS</v>
          </cell>
          <cell r="B1072" t="str">
            <v>Total R51185 - CALL CTR OPERATIONS</v>
          </cell>
          <cell r="C1072" t="str">
            <v>25379000000 - QUALITY ASSURANCE - CARE CENTER</v>
          </cell>
          <cell r="D1072" t="str">
            <v>321 - Charge In - OTHER EARNINGS</v>
          </cell>
          <cell r="E1072">
            <v>0</v>
          </cell>
        </row>
        <row r="1073">
          <cell r="A1073" t="str">
            <v>Total R51185 - CALL CTR OPERATIONS25379000000 - QUALITY ASSURANCE - CARE CENTER620 - MEALS - OVERTIME</v>
          </cell>
          <cell r="B1073" t="str">
            <v>Total R51185 - CALL CTR OPERATIONS</v>
          </cell>
          <cell r="C1073" t="str">
            <v>25379000000 - QUALITY ASSURANCE - CARE CENTER</v>
          </cell>
          <cell r="D1073" t="str">
            <v>620 - MEALS - OVERTIME</v>
          </cell>
          <cell r="E1073">
            <v>42</v>
          </cell>
        </row>
        <row r="1074">
          <cell r="A1074" t="str">
            <v>Total R51185 - CALL CTR OPERATIONS25379000000 - QUALITY ASSURANCE - CARE CENTER821 - PAYROLL-OTHER EARNGS</v>
          </cell>
          <cell r="B1074" t="str">
            <v>Total R51185 - CALL CTR OPERATIONS</v>
          </cell>
          <cell r="C1074" t="str">
            <v>25379000000 - QUALITY ASSURANCE - CARE CENTER</v>
          </cell>
          <cell r="D1074" t="str">
            <v>821 - PAYROLL-OTHER EARNGS</v>
          </cell>
          <cell r="E1074">
            <v>0</v>
          </cell>
        </row>
        <row r="1075">
          <cell r="A1075" t="str">
            <v>Total R51185 - CALL CTR OPERATIONS25379000000 - QUALITY ASSURANCE - CARE CENTER822 - PAYROLL-LUMP SUM INC</v>
          </cell>
          <cell r="B1075" t="str">
            <v>Total R51185 - CALL CTR OPERATIONS</v>
          </cell>
          <cell r="C1075" t="str">
            <v>25379000000 - QUALITY ASSURANCE - CARE CENTER</v>
          </cell>
          <cell r="D1075" t="str">
            <v>822 - PAYROLL-LUMP SUM INC</v>
          </cell>
          <cell r="E1075">
            <v>0</v>
          </cell>
        </row>
        <row r="1076">
          <cell r="A1076" t="str">
            <v>Total R51185 - CALL CTR OPERATIONS25379000000 - QUALITY ASSURANCE - CARE CENTERa. Salaries &amp; Wages</v>
          </cell>
          <cell r="B1076" t="str">
            <v>Total R51185 - CALL CTR OPERATIONS</v>
          </cell>
          <cell r="C1076" t="str">
            <v>25379000000 - QUALITY ASSURANCE - CARE CENTER</v>
          </cell>
          <cell r="D1076" t="str">
            <v>a. Salaries &amp; Wages</v>
          </cell>
          <cell r="E1076">
            <v>38939</v>
          </cell>
        </row>
        <row r="1077">
          <cell r="A1077" t="str">
            <v>Total R51185 - CALL CTR OPERATIONS25379000000 - QUALITY ASSURANCE - CARE CENTER668 - EDUCATION AND TRAINING</v>
          </cell>
          <cell r="B1077" t="str">
            <v>Total R51185 - CALL CTR OPERATIONS</v>
          </cell>
          <cell r="C1077" t="str">
            <v>25379000000 - QUALITY ASSURANCE - CARE CENTER</v>
          </cell>
          <cell r="D1077" t="str">
            <v>668 - EDUCATION AND TRAINING</v>
          </cell>
          <cell r="E1077">
            <v>188</v>
          </cell>
        </row>
        <row r="1078">
          <cell r="A1078" t="str">
            <v>Total R51185 - CALL CTR OPERATIONS25379000000 - QUALITY ASSURANCE - CARE CENTER624 - EMPLOYEE RELATIONS</v>
          </cell>
          <cell r="B1078" t="str">
            <v>Total R51185 - CALL CTR OPERATIONS</v>
          </cell>
          <cell r="C1078" t="str">
            <v>25379000000 - QUALITY ASSURANCE - CARE CENTER</v>
          </cell>
          <cell r="D1078" t="str">
            <v>624 - EMPLOYEE RELATIONS</v>
          </cell>
          <cell r="E1078">
            <v>79</v>
          </cell>
        </row>
        <row r="1079">
          <cell r="A1079" t="str">
            <v>Total R51185 - CALL CTR OPERATIONS25379000000 - QUALITY ASSURANCE - CARE CENTER625 - EXP. ACCTS. &amp; TRAVEL</v>
          </cell>
          <cell r="B1079" t="str">
            <v>Total R51185 - CALL CTR OPERATIONS</v>
          </cell>
          <cell r="C1079" t="str">
            <v>25379000000 - QUALITY ASSURANCE - CARE CENTER</v>
          </cell>
          <cell r="D1079" t="str">
            <v>625 - EXP. ACCTS. &amp; TRAVEL</v>
          </cell>
          <cell r="E1079">
            <v>58</v>
          </cell>
        </row>
        <row r="1080">
          <cell r="A1080" t="str">
            <v>Total R51185 - CALL CTR OPERATIONS25379000000 - QUALITY ASSURANCE - CARE CENTER901 - BUSINESS MEALS</v>
          </cell>
          <cell r="B1080" t="str">
            <v>Total R51185 - CALL CTR OPERATIONS</v>
          </cell>
          <cell r="C1080" t="str">
            <v>25379000000 - QUALITY ASSURANCE - CARE CENTER</v>
          </cell>
          <cell r="D1080" t="str">
            <v>901 - BUSINESS MEALS</v>
          </cell>
          <cell r="E1080">
            <v>183</v>
          </cell>
        </row>
        <row r="1081">
          <cell r="A1081" t="str">
            <v>Total R51185 - CALL CTR OPERATIONS25379000000 - QUALITY ASSURANCE - CARE CENTER902 - HOTEL / LODGING</v>
          </cell>
          <cell r="B1081" t="str">
            <v>Total R51185 - CALL CTR OPERATIONS</v>
          </cell>
          <cell r="C1081" t="str">
            <v>25379000000 - QUALITY ASSURANCE - CARE CENTER</v>
          </cell>
          <cell r="D1081" t="str">
            <v>902 - HOTEL / LODGING</v>
          </cell>
          <cell r="E1081">
            <v>188</v>
          </cell>
        </row>
        <row r="1082">
          <cell r="A1082" t="str">
            <v>Total R51185 - CALL CTR OPERATIONS25379000000 - QUALITY ASSURANCE - CARE CENTER903 - AIRLINE TRAVEL</v>
          </cell>
          <cell r="B1082" t="str">
            <v>Total R51185 - CALL CTR OPERATIONS</v>
          </cell>
          <cell r="C1082" t="str">
            <v>25379000000 - QUALITY ASSURANCE - CARE CENTER</v>
          </cell>
          <cell r="D1082" t="str">
            <v>903 - AIRLINE TRAVEL</v>
          </cell>
          <cell r="E1082">
            <v>60</v>
          </cell>
        </row>
        <row r="1083">
          <cell r="A1083" t="str">
            <v>Total R51185 - CALL CTR OPERATIONS25379000000 - QUALITY ASSURANCE - CARE CENTER646 - VEHICLE-OCCASNAL USE</v>
          </cell>
          <cell r="B1083" t="str">
            <v>Total R51185 - CALL CTR OPERATIONS</v>
          </cell>
          <cell r="C1083" t="str">
            <v>25379000000 - QUALITY ASSURANCE - CARE CENTER</v>
          </cell>
          <cell r="D1083" t="str">
            <v>646 - VEHICLE-OCCASNAL USE</v>
          </cell>
          <cell r="E1083">
            <v>877</v>
          </cell>
        </row>
        <row r="1084">
          <cell r="A1084" t="str">
            <v>Total R51185 - CALL CTR OPERATIONS25379000000 - QUALITY ASSURANCE - CARE CENTER648 - VEHICLE - CONTRACT</v>
          </cell>
          <cell r="B1084" t="str">
            <v>Total R51185 - CALL CTR OPERATIONS</v>
          </cell>
          <cell r="C1084" t="str">
            <v>25379000000 - QUALITY ASSURANCE - CARE CENTER</v>
          </cell>
          <cell r="D1084" t="str">
            <v>648 - VEHICLE - CONTRACT</v>
          </cell>
          <cell r="E1084">
            <v>181</v>
          </cell>
        </row>
        <row r="1085">
          <cell r="A1085" t="str">
            <v>Total R51185 - CALL CTR OPERATIONS25379000000 - QUALITY ASSURANCE - CARE CENTER772 - VEHICLE - CAR RENTAL</v>
          </cell>
          <cell r="B1085" t="str">
            <v>Total R51185 - CALL CTR OPERATIONS</v>
          </cell>
          <cell r="C1085" t="str">
            <v>25379000000 - QUALITY ASSURANCE - CARE CENTER</v>
          </cell>
          <cell r="D1085" t="str">
            <v>772 - VEHICLE - CAR RENTAL</v>
          </cell>
          <cell r="E1085">
            <v>6</v>
          </cell>
        </row>
        <row r="1086">
          <cell r="A1086" t="str">
            <v>Total R51185 - CALL CTR OPERATIONS25379000000 - QUALITY ASSURANCE - CARE CENTER680 - MEMB,DUES,PROF.-INDV</v>
          </cell>
          <cell r="B1086" t="str">
            <v>Total R51185 - CALL CTR OPERATIONS</v>
          </cell>
          <cell r="C1086" t="str">
            <v>25379000000 - QUALITY ASSURANCE - CARE CENTER</v>
          </cell>
          <cell r="D1086" t="str">
            <v>680 - MEMB,DUES,PROF.-INDV</v>
          </cell>
          <cell r="E1086">
            <v>10</v>
          </cell>
        </row>
        <row r="1087">
          <cell r="A1087" t="str">
            <v>Total R51185 - CALL CTR OPERATIONS25379000000 - QUALITY ASSURANCE - CARE CENTERb. Employee Related Expenses</v>
          </cell>
          <cell r="B1087" t="str">
            <v>Total R51185 - CALL CTR OPERATIONS</v>
          </cell>
          <cell r="C1087" t="str">
            <v>25379000000 - QUALITY ASSURANCE - CARE CENTER</v>
          </cell>
          <cell r="D1087" t="str">
            <v>b. Employee Related Expenses</v>
          </cell>
          <cell r="E1087">
            <v>1830</v>
          </cell>
        </row>
        <row r="1088">
          <cell r="A1088" t="str">
            <v>Total R51185 - CALL CTR OPERATIONS25379000000 - QUALITY ASSURANCE - CARE CENTER662 - CONTRACTOR</v>
          </cell>
          <cell r="B1088" t="str">
            <v>Total R51185 - CALL CTR OPERATIONS</v>
          </cell>
          <cell r="C1088" t="str">
            <v>25379000000 - QUALITY ASSURANCE - CARE CENTER</v>
          </cell>
          <cell r="D1088" t="str">
            <v>662 - CONTRACTOR</v>
          </cell>
          <cell r="E1088">
            <v>15.27</v>
          </cell>
        </row>
        <row r="1089">
          <cell r="A1089" t="str">
            <v>Total R51185 - CALL CTR OPERATIONS25379000000 - QUALITY ASSURANCE - CARE CENTERc. Contractors &amp; Professional Services</v>
          </cell>
          <cell r="B1089" t="str">
            <v>Total R51185 - CALL CTR OPERATIONS</v>
          </cell>
          <cell r="C1089" t="str">
            <v>25379000000 - QUALITY ASSURANCE - CARE CENTER</v>
          </cell>
          <cell r="D1089" t="str">
            <v>c. Contractors &amp; Professional Services</v>
          </cell>
          <cell r="E1089">
            <v>15.27</v>
          </cell>
        </row>
        <row r="1090">
          <cell r="A1090" t="str">
            <v>Total R51185 - CALL CTR OPERATIONS25379000000 - QUALITY ASSURANCE - CARE CENTER741 - MICRO COMPUTER SFTWR</v>
          </cell>
          <cell r="B1090" t="str">
            <v>Total R51185 - CALL CTR OPERATIONS</v>
          </cell>
          <cell r="C1090" t="str">
            <v>25379000000 - QUALITY ASSURANCE - CARE CENTER</v>
          </cell>
          <cell r="D1090" t="str">
            <v>741 - MICRO COMPUTER SFTWR</v>
          </cell>
          <cell r="E1090">
            <v>27.49</v>
          </cell>
        </row>
        <row r="1091">
          <cell r="A1091" t="str">
            <v>Total R51185 - CALL CTR OPERATIONS25379000000 - QUALITY ASSURANCE - CARE CENTER810 - LONG DIST. TEL SERV.</v>
          </cell>
          <cell r="B1091" t="str">
            <v>Total R51185 - CALL CTR OPERATIONS</v>
          </cell>
          <cell r="C1091" t="str">
            <v>25379000000 - QUALITY ASSURANCE - CARE CENTER</v>
          </cell>
          <cell r="D1091" t="str">
            <v>810 - LONG DIST. TEL SERV.</v>
          </cell>
          <cell r="E1091">
            <v>29</v>
          </cell>
        </row>
        <row r="1092">
          <cell r="A1092" t="str">
            <v>Total R51185 - CALL CTR OPERATIONS25379000000 - QUALITY ASSURANCE - CARE CENTER811 - LOCAL TEL. SERVICE</v>
          </cell>
          <cell r="B1092" t="str">
            <v>Total R51185 - CALL CTR OPERATIONS</v>
          </cell>
          <cell r="C1092" t="str">
            <v>25379000000 - QUALITY ASSURANCE - CARE CENTER</v>
          </cell>
          <cell r="D1092" t="str">
            <v>811 - LOCAL TEL. SERVICE</v>
          </cell>
          <cell r="E1092">
            <v>38</v>
          </cell>
        </row>
        <row r="1093">
          <cell r="A1093" t="str">
            <v>Total R51185 - CALL CTR OPERATIONS25379000000 - QUALITY ASSURANCE - CARE CENTER813 - TELECOM EQUIP/MAINT</v>
          </cell>
          <cell r="B1093" t="str">
            <v>Total R51185 - CALL CTR OPERATIONS</v>
          </cell>
          <cell r="C1093" t="str">
            <v>25379000000 - QUALITY ASSURANCE - CARE CENTER</v>
          </cell>
          <cell r="D1093" t="str">
            <v>813 - TELECOM EQUIP/MAINT</v>
          </cell>
          <cell r="E1093">
            <v>33</v>
          </cell>
        </row>
        <row r="1094">
          <cell r="A1094" t="str">
            <v>Total R51185 - CALL CTR OPERATIONS25379000000 - QUALITY ASSURANCE - CARE CENTER814 - CELLULAR MON TEL EXP</v>
          </cell>
          <cell r="B1094" t="str">
            <v>Total R51185 - CALL CTR OPERATIONS</v>
          </cell>
          <cell r="C1094" t="str">
            <v>25379000000 - QUALITY ASSURANCE - CARE CENTER</v>
          </cell>
          <cell r="D1094" t="str">
            <v>814 - CELLULAR MON TEL EXP</v>
          </cell>
          <cell r="E1094">
            <v>100</v>
          </cell>
        </row>
        <row r="1095">
          <cell r="A1095" t="str">
            <v>Total R51185 - CALL CTR OPERATIONS25379000000 - QUALITY ASSURANCE - CARE CENTER818 - PAGERS</v>
          </cell>
          <cell r="B1095" t="str">
            <v>Total R51185 - CALL CTR OPERATIONS</v>
          </cell>
          <cell r="C1095" t="str">
            <v>25379000000 - QUALITY ASSURANCE - CARE CENTER</v>
          </cell>
          <cell r="D1095" t="str">
            <v>818 - PAGERS</v>
          </cell>
          <cell r="E1095">
            <v>21.38</v>
          </cell>
        </row>
        <row r="1096">
          <cell r="A1096" t="str">
            <v>Total R51185 - CALL CTR OPERATIONS25379000000 - QUALITY ASSURANCE - CARE CENTERd. Technology Expenditures</v>
          </cell>
          <cell r="B1096" t="str">
            <v>Total R51185 - CALL CTR OPERATIONS</v>
          </cell>
          <cell r="C1096" t="str">
            <v>25379000000 - QUALITY ASSURANCE - CARE CENTER</v>
          </cell>
          <cell r="D1096" t="str">
            <v>d. Technology Expenditures</v>
          </cell>
          <cell r="E1096">
            <v>248.87</v>
          </cell>
        </row>
        <row r="1097">
          <cell r="A1097" t="str">
            <v>Total R51185 - CALL CTR OPERATIONS25379000000 - QUALITY ASSURANCE - CARE CENTER629 - OFFICE SUPPLIES</v>
          </cell>
          <cell r="B1097" t="str">
            <v>Total R51185 - CALL CTR OPERATIONS</v>
          </cell>
          <cell r="C1097" t="str">
            <v>25379000000 - QUALITY ASSURANCE - CARE CENTER</v>
          </cell>
          <cell r="D1097" t="str">
            <v>629 - OFFICE SUPPLIES</v>
          </cell>
          <cell r="E1097">
            <v>542</v>
          </cell>
        </row>
        <row r="1098">
          <cell r="A1098" t="str">
            <v>Total R51185 - CALL CTR OPERATIONS25379000000 - QUALITY ASSURANCE - CARE CENTER636 - OFFICE EQUIPMENT - RENT</v>
          </cell>
          <cell r="B1098" t="str">
            <v>Total R51185 - CALL CTR OPERATIONS</v>
          </cell>
          <cell r="C1098" t="str">
            <v>25379000000 - QUALITY ASSURANCE - CARE CENTER</v>
          </cell>
          <cell r="D1098" t="str">
            <v>636 - OFFICE EQUIPMENT - RENT</v>
          </cell>
          <cell r="E1098">
            <v>125</v>
          </cell>
        </row>
        <row r="1099">
          <cell r="A1099" t="str">
            <v>Total R51185 - CALL CTR OPERATIONS25379000000 - QUALITY ASSURANCE - CARE CENTER735 - OFFICE FURN. &amp; FIXT.</v>
          </cell>
          <cell r="B1099" t="str">
            <v>Total R51185 - CALL CTR OPERATIONS</v>
          </cell>
          <cell r="C1099" t="str">
            <v>25379000000 - QUALITY ASSURANCE - CARE CENTER</v>
          </cell>
          <cell r="D1099" t="str">
            <v>735 - OFFICE FURN. &amp; FIXT.</v>
          </cell>
          <cell r="E1099">
            <v>42</v>
          </cell>
        </row>
        <row r="1100">
          <cell r="A1100" t="str">
            <v>Total R51185 - CALL CTR OPERATIONS25379000000 - QUALITY ASSURANCE - CARE CENTER634 - FORMS &amp; DUPLICATING</v>
          </cell>
          <cell r="B1100" t="str">
            <v>Total R51185 - CALL CTR OPERATIONS</v>
          </cell>
          <cell r="C1100" t="str">
            <v>25379000000 - QUALITY ASSURANCE - CARE CENTER</v>
          </cell>
          <cell r="D1100" t="str">
            <v>634 - FORMS &amp; DUPLICATING</v>
          </cell>
          <cell r="E1100">
            <v>425</v>
          </cell>
        </row>
        <row r="1101">
          <cell r="A1101" t="str">
            <v>Total R51185 - CALL CTR OPERATIONS25379000000 - QUALITY ASSURANCE - CARE CENTERj. Office &amp; Facilities Administration</v>
          </cell>
          <cell r="B1101" t="str">
            <v>Total R51185 - CALL CTR OPERATIONS</v>
          </cell>
          <cell r="C1101" t="str">
            <v>25379000000 - QUALITY ASSURANCE - CARE CENTER</v>
          </cell>
          <cell r="D1101" t="str">
            <v>j. Office &amp; Facilities Administration</v>
          </cell>
          <cell r="E1101">
            <v>1134</v>
          </cell>
        </row>
        <row r="1102">
          <cell r="A1102" t="str">
            <v>Total R51185 - CALL CTR OPERATIONS25379000000 - QUALITY ASSURANCE - CARE CENTER750 - INSURANCE-LIABILITY</v>
          </cell>
          <cell r="B1102" t="str">
            <v>Total R51185 - CALL CTR OPERATIONS</v>
          </cell>
          <cell r="C1102" t="str">
            <v>25379000000 - QUALITY ASSURANCE - CARE CENTER</v>
          </cell>
          <cell r="D1102" t="str">
            <v>750 - INSURANCE-LIABILITY</v>
          </cell>
          <cell r="E1102">
            <v>25.45</v>
          </cell>
        </row>
        <row r="1103">
          <cell r="A1103" t="str">
            <v>Total R51185 - CALL CTR OPERATIONS25379000000 - QUALITY ASSURANCE - CARE CENTERk. Miscellaneous Expenditures</v>
          </cell>
          <cell r="B1103" t="str">
            <v>Total R51185 - CALL CTR OPERATIONS</v>
          </cell>
          <cell r="C1103" t="str">
            <v>25379000000 - QUALITY ASSURANCE - CARE CENTER</v>
          </cell>
          <cell r="D1103" t="str">
            <v>k. Miscellaneous Expenditures</v>
          </cell>
          <cell r="E1103">
            <v>25.45</v>
          </cell>
        </row>
        <row r="1104">
          <cell r="A1104" t="str">
            <v>Total R51185 - CALL CTR OPERATIONS25379000000 - QUALITY ASSURANCE - CARE CENTEREAC Total</v>
          </cell>
          <cell r="B1104" t="str">
            <v>Total R51185 - CALL CTR OPERATIONS</v>
          </cell>
          <cell r="C1104" t="str">
            <v>25379000000 - QUALITY ASSURANCE - CARE CENTER</v>
          </cell>
          <cell r="D1104" t="str">
            <v>EAC Total</v>
          </cell>
          <cell r="E1104">
            <v>42192.59</v>
          </cell>
        </row>
        <row r="1105">
          <cell r="A1105" t="str">
            <v>Total R51185 - CALL CTR OPERATIONS25381000000 - PEAK SUPPORT - CUSTOMER CARE CENTER802 - RG PAY-NON BARG FIXD</v>
          </cell>
          <cell r="B1105" t="str">
            <v>Total R51185 - CALL CTR OPERATIONS</v>
          </cell>
          <cell r="C1105" t="str">
            <v>25381000000 - PEAK SUPPORT - CUSTOMER CARE CENTER</v>
          </cell>
          <cell r="D1105" t="str">
            <v>802 - RG PAY-NON BARG FIXD</v>
          </cell>
          <cell r="E1105">
            <v>295748</v>
          </cell>
        </row>
        <row r="1106">
          <cell r="A1106" t="str">
            <v>Total R51185 - CALL CTR OPERATIONS25381000000 - PEAK SUPPORT - CUSTOMER CARE CENTER302 - Charge in NON BARG/REG PAY</v>
          </cell>
          <cell r="B1106" t="str">
            <v>Total R51185 - CALL CTR OPERATIONS</v>
          </cell>
          <cell r="C1106" t="str">
            <v>25381000000 - PEAK SUPPORT - CUSTOMER CARE CENTER</v>
          </cell>
          <cell r="D1106" t="str">
            <v>302 - Charge in NON BARG/REG PAY</v>
          </cell>
          <cell r="E1106">
            <v>0</v>
          </cell>
        </row>
        <row r="1107">
          <cell r="A1107" t="str">
            <v>Total R51185 - CALL CTR OPERATIONS25381000000 - PEAK SUPPORT - CUSTOMER CARE CENTER805 - OT PAY-NON BARG FIX</v>
          </cell>
          <cell r="B1107" t="str">
            <v>Total R51185 - CALL CTR OPERATIONS</v>
          </cell>
          <cell r="C1107" t="str">
            <v>25381000000 - PEAK SUPPORT - CUSTOMER CARE CENTER</v>
          </cell>
          <cell r="D1107" t="str">
            <v>805 - OT PAY-NON BARG FIX</v>
          </cell>
          <cell r="E1107">
            <v>0</v>
          </cell>
        </row>
        <row r="1108">
          <cell r="A1108" t="str">
            <v>Total R51185 - CALL CTR OPERATIONS25381000000 - PEAK SUPPORT - CUSTOMER CARE CENTER620 - MEALS - OVERTIME</v>
          </cell>
          <cell r="B1108" t="str">
            <v>Total R51185 - CALL CTR OPERATIONS</v>
          </cell>
          <cell r="C1108" t="str">
            <v>25381000000 - PEAK SUPPORT - CUSTOMER CARE CENTER</v>
          </cell>
          <cell r="D1108" t="str">
            <v>620 - MEALS - OVERTIME</v>
          </cell>
          <cell r="E1108">
            <v>0</v>
          </cell>
        </row>
        <row r="1109">
          <cell r="A1109" t="str">
            <v>Total R51185 - CALL CTR OPERATIONS25381000000 - PEAK SUPPORT - CUSTOMER CARE CENTER821 - PAYROLL-OTHER EARNGS</v>
          </cell>
          <cell r="B1109" t="str">
            <v>Total R51185 - CALL CTR OPERATIONS</v>
          </cell>
          <cell r="C1109" t="str">
            <v>25381000000 - PEAK SUPPORT - CUSTOMER CARE CENTER</v>
          </cell>
          <cell r="D1109" t="str">
            <v>821 - PAYROLL-OTHER EARNGS</v>
          </cell>
          <cell r="E1109">
            <v>0</v>
          </cell>
        </row>
        <row r="1110">
          <cell r="A1110" t="str">
            <v>Total R51185 - CALL CTR OPERATIONS25381000000 - PEAK SUPPORT - CUSTOMER CARE CENTER822 - PAYROLL-LUMP SUM INC</v>
          </cell>
          <cell r="B1110" t="str">
            <v>Total R51185 - CALL CTR OPERATIONS</v>
          </cell>
          <cell r="C1110" t="str">
            <v>25381000000 - PEAK SUPPORT - CUSTOMER CARE CENTER</v>
          </cell>
          <cell r="D1110" t="str">
            <v>822 - PAYROLL-LUMP SUM INC</v>
          </cell>
          <cell r="E1110">
            <v>0</v>
          </cell>
        </row>
        <row r="1111">
          <cell r="A1111" t="str">
            <v>Total R51185 - CALL CTR OPERATIONS25381000000 - PEAK SUPPORT - CUSTOMER CARE CENTERa. Salaries &amp; Wages</v>
          </cell>
          <cell r="B1111" t="str">
            <v>Total R51185 - CALL CTR OPERATIONS</v>
          </cell>
          <cell r="C1111" t="str">
            <v>25381000000 - PEAK SUPPORT - CUSTOMER CARE CENTER</v>
          </cell>
          <cell r="D1111" t="str">
            <v>a. Salaries &amp; Wages</v>
          </cell>
          <cell r="E1111">
            <v>295748</v>
          </cell>
        </row>
        <row r="1112">
          <cell r="A1112" t="str">
            <v>Total R51185 - CALL CTR OPERATIONS25381000000 - PEAK SUPPORT - CUSTOMER CARE CENTER625 - EXP. ACCTS. &amp; TRAVEL</v>
          </cell>
          <cell r="B1112" t="str">
            <v>Total R51185 - CALL CTR OPERATIONS</v>
          </cell>
          <cell r="C1112" t="str">
            <v>25381000000 - PEAK SUPPORT - CUSTOMER CARE CENTER</v>
          </cell>
          <cell r="D1112" t="str">
            <v>625 - EXP. ACCTS. &amp; TRAVEL</v>
          </cell>
          <cell r="E1112">
            <v>0</v>
          </cell>
        </row>
        <row r="1113">
          <cell r="A1113" t="str">
            <v>Total R51185 - CALL CTR OPERATIONS25381000000 - PEAK SUPPORT - CUSTOMER CARE CENTER624 - EMPLOYEE RELATIONS</v>
          </cell>
          <cell r="B1113" t="str">
            <v>Total R51185 - CALL CTR OPERATIONS</v>
          </cell>
          <cell r="C1113" t="str">
            <v>25381000000 - PEAK SUPPORT - CUSTOMER CARE CENTER</v>
          </cell>
          <cell r="D1113" t="str">
            <v>624 - EMPLOYEE RELATIONS</v>
          </cell>
          <cell r="E1113">
            <v>0</v>
          </cell>
        </row>
        <row r="1114">
          <cell r="A1114" t="str">
            <v>Total R51185 - CALL CTR OPERATIONS25381000000 - PEAK SUPPORT - CUSTOMER CARE CENTER646 - VEHICLE-OCCASNAL USE</v>
          </cell>
          <cell r="B1114" t="str">
            <v>Total R51185 - CALL CTR OPERATIONS</v>
          </cell>
          <cell r="C1114" t="str">
            <v>25381000000 - PEAK SUPPORT - CUSTOMER CARE CENTER</v>
          </cell>
          <cell r="D1114" t="str">
            <v>646 - VEHICLE-OCCASNAL USE</v>
          </cell>
          <cell r="E1114">
            <v>0</v>
          </cell>
        </row>
        <row r="1115">
          <cell r="A1115" t="str">
            <v>Total R51185 - CALL CTR OPERATIONS25381000000 - PEAK SUPPORT - CUSTOMER CARE CENTERb. Employee Related Expenses</v>
          </cell>
          <cell r="B1115" t="str">
            <v>Total R51185 - CALL CTR OPERATIONS</v>
          </cell>
          <cell r="C1115" t="str">
            <v>25381000000 - PEAK SUPPORT - CUSTOMER CARE CENTER</v>
          </cell>
          <cell r="D1115" t="str">
            <v>b. Employee Related Expenses</v>
          </cell>
          <cell r="E1115">
            <v>0</v>
          </cell>
        </row>
        <row r="1116">
          <cell r="A1116" t="str">
            <v>Total R51185 - CALL CTR OPERATIONS25381000000 - PEAK SUPPORT - CUSTOMER CARE CENTER811 - LOCAL TEL. SERVICE</v>
          </cell>
          <cell r="B1116" t="str">
            <v>Total R51185 - CALL CTR OPERATIONS</v>
          </cell>
          <cell r="C1116" t="str">
            <v>25381000000 - PEAK SUPPORT - CUSTOMER CARE CENTER</v>
          </cell>
          <cell r="D1116" t="str">
            <v>811 - LOCAL TEL. SERVICE</v>
          </cell>
          <cell r="E1116">
            <v>0</v>
          </cell>
        </row>
        <row r="1117">
          <cell r="A1117" t="str">
            <v>Total R51185 - CALL CTR OPERATIONS25381000000 - PEAK SUPPORT - CUSTOMER CARE CENTERd. Technology Expenditures</v>
          </cell>
          <cell r="B1117" t="str">
            <v>Total R51185 - CALL CTR OPERATIONS</v>
          </cell>
          <cell r="C1117" t="str">
            <v>25381000000 - PEAK SUPPORT - CUSTOMER CARE CENTER</v>
          </cell>
          <cell r="D1117" t="str">
            <v>d. Technology Expenditures</v>
          </cell>
          <cell r="E1117">
            <v>0</v>
          </cell>
        </row>
        <row r="1118">
          <cell r="A1118" t="str">
            <v>Total R51185 - CALL CTR OPERATIONS25381000000 - PEAK SUPPORT - CUSTOMER CARE CENTER629 - OFFICE SUPPLIES</v>
          </cell>
          <cell r="B1118" t="str">
            <v>Total R51185 - CALL CTR OPERATIONS</v>
          </cell>
          <cell r="C1118" t="str">
            <v>25381000000 - PEAK SUPPORT - CUSTOMER CARE CENTER</v>
          </cell>
          <cell r="D1118" t="str">
            <v>629 - OFFICE SUPPLIES</v>
          </cell>
          <cell r="E1118">
            <v>0</v>
          </cell>
        </row>
        <row r="1119">
          <cell r="A1119" t="str">
            <v>Total R51185 - CALL CTR OPERATIONS25381000000 - PEAK SUPPORT - CUSTOMER CARE CENTER630 - POSTAGE</v>
          </cell>
          <cell r="B1119" t="str">
            <v>Total R51185 - CALL CTR OPERATIONS</v>
          </cell>
          <cell r="C1119" t="str">
            <v>25381000000 - PEAK SUPPORT - CUSTOMER CARE CENTER</v>
          </cell>
          <cell r="D1119" t="str">
            <v>630 - POSTAGE</v>
          </cell>
          <cell r="E1119">
            <v>0</v>
          </cell>
        </row>
        <row r="1120">
          <cell r="A1120" t="str">
            <v>Total R51185 - CALL CTR OPERATIONS25381000000 - PEAK SUPPORT - CUSTOMER CARE CENTERj. Office &amp; Facilities Administration</v>
          </cell>
          <cell r="B1120" t="str">
            <v>Total R51185 - CALL CTR OPERATIONS</v>
          </cell>
          <cell r="C1120" t="str">
            <v>25381000000 - PEAK SUPPORT - CUSTOMER CARE CENTER</v>
          </cell>
          <cell r="D1120" t="str">
            <v>j. Office &amp; Facilities Administration</v>
          </cell>
          <cell r="E1120">
            <v>0</v>
          </cell>
        </row>
        <row r="1121">
          <cell r="A1121" t="str">
            <v>Total R51185 - CALL CTR OPERATIONS25381000000 - PEAK SUPPORT - CUSTOMER CARE CENTER790 - MISCELLANEOUS</v>
          </cell>
          <cell r="B1121" t="str">
            <v>Total R51185 - CALL CTR OPERATIONS</v>
          </cell>
          <cell r="C1121" t="str">
            <v>25381000000 - PEAK SUPPORT - CUSTOMER CARE CENTER</v>
          </cell>
          <cell r="D1121" t="str">
            <v>790 - MISCELLANEOUS</v>
          </cell>
          <cell r="E1121">
            <v>0</v>
          </cell>
        </row>
        <row r="1122">
          <cell r="A1122" t="str">
            <v>Total R51185 - CALL CTR OPERATIONS25381000000 - PEAK SUPPORT - CUSTOMER CARE CENTERk. Miscellaneous Expenditures</v>
          </cell>
          <cell r="B1122" t="str">
            <v>Total R51185 - CALL CTR OPERATIONS</v>
          </cell>
          <cell r="C1122" t="str">
            <v>25381000000 - PEAK SUPPORT - CUSTOMER CARE CENTER</v>
          </cell>
          <cell r="D1122" t="str">
            <v>k. Miscellaneous Expenditures</v>
          </cell>
          <cell r="E1122">
            <v>0</v>
          </cell>
        </row>
        <row r="1123">
          <cell r="A1123" t="str">
            <v>Total R51185 - CALL CTR OPERATIONS25381000000 - PEAK SUPPORT - CUSTOMER CARE CENTEREAC Total</v>
          </cell>
          <cell r="B1123" t="str">
            <v>Total R51185 - CALL CTR OPERATIONS</v>
          </cell>
          <cell r="C1123" t="str">
            <v>25381000000 - PEAK SUPPORT - CUSTOMER CARE CENTER</v>
          </cell>
          <cell r="D1123" t="str">
            <v>EAC Total</v>
          </cell>
          <cell r="E1123">
            <v>295748</v>
          </cell>
        </row>
        <row r="1124">
          <cell r="A1124" t="str">
            <v>Total R51185 - CALL CTR OPERATIONS90000000000 - DIRECT CHARGE - NO BA303 - Charge in EXEMPT/REG PAY</v>
          </cell>
          <cell r="B1124" t="str">
            <v>Total R51185 - CALL CTR OPERATIONS</v>
          </cell>
          <cell r="C1124" t="str">
            <v>90000000000 - DIRECT CHARGE - NO BA</v>
          </cell>
          <cell r="D1124" t="str">
            <v>303 - Charge in EXEMPT/REG PAY</v>
          </cell>
          <cell r="E1124">
            <v>0</v>
          </cell>
        </row>
        <row r="1125">
          <cell r="A1125" t="str">
            <v>Total R51185 - CALL CTR OPERATIONS90000000000 - DIRECT CHARGE - NO BA321 - Charge In - OTHER EARNINGS</v>
          </cell>
          <cell r="B1125" t="str">
            <v>Total R51185 - CALL CTR OPERATIONS</v>
          </cell>
          <cell r="C1125" t="str">
            <v>90000000000 - DIRECT CHARGE - NO BA</v>
          </cell>
          <cell r="D1125" t="str">
            <v>321 - Charge In - OTHER EARNINGS</v>
          </cell>
          <cell r="E1125">
            <v>0</v>
          </cell>
        </row>
        <row r="1126">
          <cell r="A1126" t="str">
            <v>Total R51185 - CALL CTR OPERATIONS90000000000 - DIRECT CHARGE - NO BAa. Salaries &amp; Wages</v>
          </cell>
          <cell r="B1126" t="str">
            <v>Total R51185 - CALL CTR OPERATIONS</v>
          </cell>
          <cell r="C1126" t="str">
            <v>90000000000 - DIRECT CHARGE - NO BA</v>
          </cell>
          <cell r="D1126" t="str">
            <v>a. Salaries &amp; Wages</v>
          </cell>
          <cell r="E1126">
            <v>0</v>
          </cell>
        </row>
        <row r="1127">
          <cell r="A1127" t="str">
            <v>Total R51185 - CALL CTR OPERATIONS90000000000 - DIRECT CHARGE - NO BAEAC Total</v>
          </cell>
          <cell r="B1127" t="str">
            <v>Total R51185 - CALL CTR OPERATIONS</v>
          </cell>
          <cell r="C1127" t="str">
            <v>90000000000 - DIRECT CHARGE - NO BA</v>
          </cell>
          <cell r="D1127" t="str">
            <v>EAC Total</v>
          </cell>
          <cell r="E1127">
            <v>0</v>
          </cell>
        </row>
        <row r="1128">
          <cell r="A1128" t="str">
            <v>Total R51185 - CALL CTR OPERATIONS00091000000 - BLUE PUMPKIN BASE OANDM CAPITAL692 - PROFESSIONAL SERVICES</v>
          </cell>
          <cell r="B1128" t="str">
            <v>Total R51185 - CALL CTR OPERATIONS</v>
          </cell>
          <cell r="C1128" t="str">
            <v>00091000000 - BLUE PUMPKIN BASE OANDM CAPITAL</v>
          </cell>
          <cell r="D1128" t="str">
            <v>692 - PROFESSIONAL SERVICES</v>
          </cell>
          <cell r="E1128">
            <v>0</v>
          </cell>
        </row>
        <row r="1129">
          <cell r="A1129" t="str">
            <v>Total R51185 - CALL CTR OPERATIONS00091000000 - BLUE PUMPKIN BASE OANDM CAPITALc. Contractors &amp; Professional Services</v>
          </cell>
          <cell r="B1129" t="str">
            <v>Total R51185 - CALL CTR OPERATIONS</v>
          </cell>
          <cell r="C1129" t="str">
            <v>00091000000 - BLUE PUMPKIN BASE OANDM CAPITAL</v>
          </cell>
          <cell r="D1129" t="str">
            <v>c. Contractors &amp; Professional Services</v>
          </cell>
          <cell r="E1129">
            <v>0</v>
          </cell>
        </row>
        <row r="1130">
          <cell r="A1130" t="str">
            <v>Total R51185 - CALL CTR OPERATIONS00091000000 - BLUE PUMPKIN BASE OANDM CAPITALEAC Total</v>
          </cell>
          <cell r="B1130" t="str">
            <v>Total R51185 - CALL CTR OPERATIONS</v>
          </cell>
          <cell r="C1130" t="str">
            <v>00091000000 - BLUE PUMPKIN BASE OANDM CAPITAL</v>
          </cell>
          <cell r="D1130" t="str">
            <v>EAC Total</v>
          </cell>
          <cell r="E1130">
            <v>0</v>
          </cell>
        </row>
        <row r="1131">
          <cell r="A1131" t="str">
            <v>Total R51185 - CALL CTR OPERATIONS01235000000 - CARE CENTER OUTSOURCING625 - EXP. ACCTS. &amp; TRAVEL</v>
          </cell>
          <cell r="B1131" t="str">
            <v>Total R51185 - CALL CTR OPERATIONS</v>
          </cell>
          <cell r="C1131" t="str">
            <v>01235000000 - CARE CENTER OUTSOURCING</v>
          </cell>
          <cell r="D1131" t="str">
            <v>625 - EXP. ACCTS. &amp; TRAVEL</v>
          </cell>
          <cell r="E1131">
            <v>0</v>
          </cell>
        </row>
        <row r="1132">
          <cell r="A1132" t="str">
            <v>Total R51185 - CALL CTR OPERATIONS01235000000 - CARE CENTER OUTSOURCING901 - BUSINESS MEALS</v>
          </cell>
          <cell r="B1132" t="str">
            <v>Total R51185 - CALL CTR OPERATIONS</v>
          </cell>
          <cell r="C1132" t="str">
            <v>01235000000 - CARE CENTER OUTSOURCING</v>
          </cell>
          <cell r="D1132" t="str">
            <v>901 - BUSINESS MEALS</v>
          </cell>
          <cell r="E1132">
            <v>0</v>
          </cell>
        </row>
        <row r="1133">
          <cell r="A1133" t="str">
            <v>Total R51185 - CALL CTR OPERATIONS01235000000 - CARE CENTER OUTSOURCING902 - HOTEL / LODGING</v>
          </cell>
          <cell r="B1133" t="str">
            <v>Total R51185 - CALL CTR OPERATIONS</v>
          </cell>
          <cell r="C1133" t="str">
            <v>01235000000 - CARE CENTER OUTSOURCING</v>
          </cell>
          <cell r="D1133" t="str">
            <v>902 - HOTEL / LODGING</v>
          </cell>
          <cell r="E1133">
            <v>0</v>
          </cell>
        </row>
        <row r="1134">
          <cell r="A1134" t="str">
            <v>Total R51185 - CALL CTR OPERATIONS01235000000 - CARE CENTER OUTSOURCING903 - AIRLINE TRAVEL</v>
          </cell>
          <cell r="B1134" t="str">
            <v>Total R51185 - CALL CTR OPERATIONS</v>
          </cell>
          <cell r="C1134" t="str">
            <v>01235000000 - CARE CENTER OUTSOURCING</v>
          </cell>
          <cell r="D1134" t="str">
            <v>903 - AIRLINE TRAVEL</v>
          </cell>
          <cell r="E1134">
            <v>0</v>
          </cell>
        </row>
        <row r="1135">
          <cell r="A1135" t="str">
            <v>Total R51185 - CALL CTR OPERATIONS01235000000 - CARE CENTER OUTSOURCING772 - VEHICLE - CAR RENTAL</v>
          </cell>
          <cell r="B1135" t="str">
            <v>Total R51185 - CALL CTR OPERATIONS</v>
          </cell>
          <cell r="C1135" t="str">
            <v>01235000000 - CARE CENTER OUTSOURCING</v>
          </cell>
          <cell r="D1135" t="str">
            <v>772 - VEHICLE - CAR RENTAL</v>
          </cell>
          <cell r="E1135">
            <v>0</v>
          </cell>
        </row>
        <row r="1136">
          <cell r="A1136" t="str">
            <v>Total R51185 - CALL CTR OPERATIONS01235000000 - CARE CENTER OUTSOURCINGb. Employee Related Expenses</v>
          </cell>
          <cell r="B1136" t="str">
            <v>Total R51185 - CALL CTR OPERATIONS</v>
          </cell>
          <cell r="C1136" t="str">
            <v>01235000000 - CARE CENTER OUTSOURCING</v>
          </cell>
          <cell r="D1136" t="str">
            <v>b. Employee Related Expenses</v>
          </cell>
          <cell r="E1136">
            <v>0</v>
          </cell>
        </row>
        <row r="1137">
          <cell r="A1137" t="str">
            <v>Total R51185 - CALL CTR OPERATIONS01235000000 - CARE CENTER OUTSOURCING692 - PROFESSIONAL SERVICES</v>
          </cell>
          <cell r="B1137" t="str">
            <v>Total R51185 - CALL CTR OPERATIONS</v>
          </cell>
          <cell r="C1137" t="str">
            <v>01235000000 - CARE CENTER OUTSOURCING</v>
          </cell>
          <cell r="D1137" t="str">
            <v>692 - PROFESSIONAL SERVICES</v>
          </cell>
          <cell r="E1137">
            <v>661846</v>
          </cell>
        </row>
        <row r="1138">
          <cell r="A1138" t="str">
            <v>Total R51185 - CALL CTR OPERATIONS01235000000 - CARE CENTER OUTSOURCINGc. Contractors &amp; Professional Services</v>
          </cell>
          <cell r="B1138" t="str">
            <v>Total R51185 - CALL CTR OPERATIONS</v>
          </cell>
          <cell r="C1138" t="str">
            <v>01235000000 - CARE CENTER OUTSOURCING</v>
          </cell>
          <cell r="D1138" t="str">
            <v>c. Contractors &amp; Professional Services</v>
          </cell>
          <cell r="E1138">
            <v>661846</v>
          </cell>
        </row>
        <row r="1139">
          <cell r="A1139" t="str">
            <v>Total R51185 - CALL CTR OPERATIONS01235000000 - CARE CENTER OUTSOURCING810 - LONG DIST. TEL SERV.</v>
          </cell>
          <cell r="B1139" t="str">
            <v>Total R51185 - CALL CTR OPERATIONS</v>
          </cell>
          <cell r="C1139" t="str">
            <v>01235000000 - CARE CENTER OUTSOURCING</v>
          </cell>
          <cell r="D1139" t="str">
            <v>810 - LONG DIST. TEL SERV.</v>
          </cell>
          <cell r="E1139">
            <v>27750</v>
          </cell>
        </row>
        <row r="1140">
          <cell r="A1140" t="str">
            <v>Total R51185 - CALL CTR OPERATIONS01235000000 - CARE CENTER OUTSOURCING813 - TELECOM EQUIP/MAINT</v>
          </cell>
          <cell r="B1140" t="str">
            <v>Total R51185 - CALL CTR OPERATIONS</v>
          </cell>
          <cell r="C1140" t="str">
            <v>01235000000 - CARE CENTER OUTSOURCING</v>
          </cell>
          <cell r="D1140" t="str">
            <v>813 - TELECOM EQUIP/MAINT</v>
          </cell>
          <cell r="E1140">
            <v>0</v>
          </cell>
        </row>
        <row r="1141">
          <cell r="A1141" t="str">
            <v>Total R51185 - CALL CTR OPERATIONS01235000000 - CARE CENTER OUTSOURCINGd. Technology Expenditures</v>
          </cell>
          <cell r="B1141" t="str">
            <v>Total R51185 - CALL CTR OPERATIONS</v>
          </cell>
          <cell r="C1141" t="str">
            <v>01235000000 - CARE CENTER OUTSOURCING</v>
          </cell>
          <cell r="D1141" t="str">
            <v>d. Technology Expenditures</v>
          </cell>
          <cell r="E1141">
            <v>27750</v>
          </cell>
        </row>
        <row r="1142">
          <cell r="A1142" t="str">
            <v>Total R51185 - CALL CTR OPERATIONS01235000000 - CARE CENTER OUTSOURCINGEAC Total</v>
          </cell>
          <cell r="B1142" t="str">
            <v>Total R51185 - CALL CTR OPERATIONS</v>
          </cell>
          <cell r="C1142" t="str">
            <v>01235000000 - CARE CENTER OUTSOURCING</v>
          </cell>
          <cell r="D1142" t="str">
            <v>EAC Total</v>
          </cell>
          <cell r="E1142">
            <v>689596</v>
          </cell>
        </row>
        <row r="1143">
          <cell r="A1143" t="str">
            <v>Total R51185 - CALL CTR OPERATIONSLine of Business802 - RG PAY-NON BARG FIXD</v>
          </cell>
          <cell r="B1143" t="str">
            <v>Total R51185 - CALL CTR OPERATIONS</v>
          </cell>
          <cell r="C1143" t="str">
            <v>Line of Business</v>
          </cell>
          <cell r="D1143" t="str">
            <v>802 - RG PAY-NON BARG FIXD</v>
          </cell>
          <cell r="E1143">
            <v>1097678</v>
          </cell>
        </row>
        <row r="1144">
          <cell r="A1144" t="str">
            <v>Total R51185 - CALL CTR OPERATIONSLine of Business803 - REG PAY-EXEMPT FIXED</v>
          </cell>
          <cell r="B1144" t="str">
            <v>Total R51185 - CALL CTR OPERATIONS</v>
          </cell>
          <cell r="C1144" t="str">
            <v>Line of Business</v>
          </cell>
          <cell r="D1144" t="str">
            <v>803 - REG PAY-EXEMPT FIXED</v>
          </cell>
          <cell r="E1144">
            <v>481071</v>
          </cell>
        </row>
        <row r="1145">
          <cell r="A1145" t="str">
            <v>Total R51185 - CALL CTR OPERATIONSLine of Business302 - Charge in NON BARG/REG PAY</v>
          </cell>
          <cell r="B1145" t="str">
            <v>Total R51185 - CALL CTR OPERATIONS</v>
          </cell>
          <cell r="C1145" t="str">
            <v>Line of Business</v>
          </cell>
          <cell r="D1145" t="str">
            <v>302 - Charge in NON BARG/REG PAY</v>
          </cell>
          <cell r="E1145">
            <v>0</v>
          </cell>
        </row>
        <row r="1146">
          <cell r="A1146" t="str">
            <v>Total R51185 - CALL CTR OPERATIONSLine of Business303 - Charge in EXEMPT/REG PAY</v>
          </cell>
          <cell r="B1146" t="str">
            <v>Total R51185 - CALL CTR OPERATIONS</v>
          </cell>
          <cell r="C1146" t="str">
            <v>Line of Business</v>
          </cell>
          <cell r="D1146" t="str">
            <v>303 - Charge in EXEMPT/REG PAY</v>
          </cell>
          <cell r="E1146">
            <v>0</v>
          </cell>
        </row>
        <row r="1147">
          <cell r="A1147" t="str">
            <v>Total R51185 - CALL CTR OPERATIONSLine of Business805 - OT PAY-NON BARG FIX</v>
          </cell>
          <cell r="B1147" t="str">
            <v>Total R51185 - CALL CTR OPERATIONS</v>
          </cell>
          <cell r="C1147" t="str">
            <v>Line of Business</v>
          </cell>
          <cell r="D1147" t="str">
            <v>805 - OT PAY-NON BARG FIX</v>
          </cell>
          <cell r="E1147">
            <v>43280.03</v>
          </cell>
        </row>
        <row r="1148">
          <cell r="A1148" t="str">
            <v>Total R51185 - CALL CTR OPERATIONSLine of Business806 - OT PAY-EXEMPT FIXED</v>
          </cell>
          <cell r="B1148" t="str">
            <v>Total R51185 - CALL CTR OPERATIONS</v>
          </cell>
          <cell r="C1148" t="str">
            <v>Line of Business</v>
          </cell>
          <cell r="D1148" t="str">
            <v>806 - OT PAY-EXEMPT FIXED</v>
          </cell>
          <cell r="E1148">
            <v>2423.3900000000003</v>
          </cell>
        </row>
        <row r="1149">
          <cell r="A1149" t="str">
            <v>Total R51185 - CALL CTR OPERATIONSLine of Business305 - Charge In NON BARG/OT PAY</v>
          </cell>
          <cell r="B1149" t="str">
            <v>Total R51185 - CALL CTR OPERATIONS</v>
          </cell>
          <cell r="C1149" t="str">
            <v>Line of Business</v>
          </cell>
          <cell r="D1149" t="str">
            <v>305 - Charge In NON BARG/OT PAY</v>
          </cell>
          <cell r="E1149">
            <v>0</v>
          </cell>
        </row>
        <row r="1150">
          <cell r="A1150" t="str">
            <v>Total R51185 - CALL CTR OPERATIONSLine of Business321 - Charge In - OTHER EARNINGS</v>
          </cell>
          <cell r="B1150" t="str">
            <v>Total R51185 - CALL CTR OPERATIONS</v>
          </cell>
          <cell r="C1150" t="str">
            <v>Line of Business</v>
          </cell>
          <cell r="D1150" t="str">
            <v>321 - Charge In - OTHER EARNINGS</v>
          </cell>
          <cell r="E1150">
            <v>15000</v>
          </cell>
        </row>
        <row r="1151">
          <cell r="A1151" t="str">
            <v>Total R51185 - CALL CTR OPERATIONSLine of Business620 - MEALS - OVERTIME</v>
          </cell>
          <cell r="B1151" t="str">
            <v>Total R51185 - CALL CTR OPERATIONS</v>
          </cell>
          <cell r="C1151" t="str">
            <v>Line of Business</v>
          </cell>
          <cell r="D1151" t="str">
            <v>620 - MEALS - OVERTIME</v>
          </cell>
          <cell r="E1151">
            <v>1672</v>
          </cell>
        </row>
        <row r="1152">
          <cell r="A1152" t="str">
            <v>Total R51185 - CALL CTR OPERATIONSLine of Business820 - INCENTIVE PAYMENTS</v>
          </cell>
          <cell r="B1152" t="str">
            <v>Total R51185 - CALL CTR OPERATIONS</v>
          </cell>
          <cell r="C1152" t="str">
            <v>Line of Business</v>
          </cell>
          <cell r="D1152" t="str">
            <v>820 - INCENTIVE PAYMENTS</v>
          </cell>
          <cell r="E1152">
            <v>100</v>
          </cell>
        </row>
        <row r="1153">
          <cell r="A1153" t="str">
            <v>Total R51185 - CALL CTR OPERATIONSLine of Business821 - PAYROLL-OTHER EARNGS</v>
          </cell>
          <cell r="B1153" t="str">
            <v>Total R51185 - CALL CTR OPERATIONS</v>
          </cell>
          <cell r="C1153" t="str">
            <v>Line of Business</v>
          </cell>
          <cell r="D1153" t="str">
            <v>821 - PAYROLL-OTHER EARNGS</v>
          </cell>
          <cell r="E1153">
            <v>0</v>
          </cell>
        </row>
        <row r="1154">
          <cell r="A1154" t="str">
            <v>Total R51185 - CALL CTR OPERATIONSLine of Business822 - PAYROLL-LUMP SUM INC</v>
          </cell>
          <cell r="B1154" t="str">
            <v>Total R51185 - CALL CTR OPERATIONS</v>
          </cell>
          <cell r="C1154" t="str">
            <v>Line of Business</v>
          </cell>
          <cell r="D1154" t="str">
            <v>822 - PAYROLL-LUMP SUM INC</v>
          </cell>
          <cell r="E1154">
            <v>0</v>
          </cell>
        </row>
        <row r="1155">
          <cell r="A1155" t="str">
            <v>Total R51185 - CALL CTR OPERATIONSLine of Businessa. Salaries &amp; Wages</v>
          </cell>
          <cell r="B1155" t="str">
            <v>Total R51185 - CALL CTR OPERATIONS</v>
          </cell>
          <cell r="C1155" t="str">
            <v>Line of Business</v>
          </cell>
          <cell r="D1155" t="str">
            <v>a. Salaries &amp; Wages</v>
          </cell>
          <cell r="E1155">
            <v>1641224.42</v>
          </cell>
        </row>
        <row r="1156">
          <cell r="A1156" t="str">
            <v>Total R51185 - CALL CTR OPERATIONSLine of Business621 - BOOK PER., SUBSCRIP.</v>
          </cell>
          <cell r="B1156" t="str">
            <v>Total R51185 - CALL CTR OPERATIONS</v>
          </cell>
          <cell r="C1156" t="str">
            <v>Line of Business</v>
          </cell>
          <cell r="D1156" t="str">
            <v>621 - BOOK PER., SUBSCRIP.</v>
          </cell>
          <cell r="E1156">
            <v>31</v>
          </cell>
        </row>
        <row r="1157">
          <cell r="A1157" t="str">
            <v>Total R51185 - CALL CTR OPERATIONSLine of Business668 - EDUCATION AND TRAINING</v>
          </cell>
          <cell r="B1157" t="str">
            <v>Total R51185 - CALL CTR OPERATIONS</v>
          </cell>
          <cell r="C1157" t="str">
            <v>Line of Business</v>
          </cell>
          <cell r="D1157" t="str">
            <v>668 - EDUCATION AND TRAINING</v>
          </cell>
          <cell r="E1157">
            <v>1579</v>
          </cell>
        </row>
        <row r="1158">
          <cell r="A1158" t="str">
            <v>Total R51185 - CALL CTR OPERATIONSLine of Business624 - EMPLOYEE RELATIONS</v>
          </cell>
          <cell r="B1158" t="str">
            <v>Total R51185 - CALL CTR OPERATIONS</v>
          </cell>
          <cell r="C1158" t="str">
            <v>Line of Business</v>
          </cell>
          <cell r="D1158" t="str">
            <v>624 - EMPLOYEE RELATIONS</v>
          </cell>
          <cell r="E1158">
            <v>4515</v>
          </cell>
        </row>
        <row r="1159">
          <cell r="A1159" t="str">
            <v>Total R51185 - CALL CTR OPERATIONSLine of Business625 - EXP. ACCTS. &amp; TRAVEL</v>
          </cell>
          <cell r="B1159" t="str">
            <v>Total R51185 - CALL CTR OPERATIONS</v>
          </cell>
          <cell r="C1159" t="str">
            <v>Line of Business</v>
          </cell>
          <cell r="D1159" t="str">
            <v>625 - EXP. ACCTS. &amp; TRAVEL</v>
          </cell>
          <cell r="E1159">
            <v>2278</v>
          </cell>
        </row>
        <row r="1160">
          <cell r="A1160" t="str">
            <v>Total R51185 - CALL CTR OPERATIONSLine of Business901 - BUSINESS MEALS</v>
          </cell>
          <cell r="B1160" t="str">
            <v>Total R51185 - CALL CTR OPERATIONS</v>
          </cell>
          <cell r="C1160" t="str">
            <v>Line of Business</v>
          </cell>
          <cell r="D1160" t="str">
            <v>901 - BUSINESS MEALS</v>
          </cell>
          <cell r="E1160">
            <v>3019</v>
          </cell>
        </row>
        <row r="1161">
          <cell r="A1161" t="str">
            <v>Total R51185 - CALL CTR OPERATIONSLine of Business902 - HOTEL / LODGING</v>
          </cell>
          <cell r="B1161" t="str">
            <v>Total R51185 - CALL CTR OPERATIONS</v>
          </cell>
          <cell r="C1161" t="str">
            <v>Line of Business</v>
          </cell>
          <cell r="D1161" t="str">
            <v>902 - HOTEL / LODGING</v>
          </cell>
          <cell r="E1161">
            <v>1376</v>
          </cell>
        </row>
        <row r="1162">
          <cell r="A1162" t="str">
            <v>Total R51185 - CALL CTR OPERATIONSLine of Business903 - AIRLINE TRAVEL</v>
          </cell>
          <cell r="B1162" t="str">
            <v>Total R51185 - CALL CTR OPERATIONS</v>
          </cell>
          <cell r="C1162" t="str">
            <v>Line of Business</v>
          </cell>
          <cell r="D1162" t="str">
            <v>903 - AIRLINE TRAVEL</v>
          </cell>
          <cell r="E1162">
            <v>405</v>
          </cell>
        </row>
        <row r="1163">
          <cell r="A1163" t="str">
            <v>Total R51185 - CALL CTR OPERATIONSLine of Business646 - VEHICLE-OCCASNAL USE</v>
          </cell>
          <cell r="B1163" t="str">
            <v>Total R51185 - CALL CTR OPERATIONS</v>
          </cell>
          <cell r="C1163" t="str">
            <v>Line of Business</v>
          </cell>
          <cell r="D1163" t="str">
            <v>646 - VEHICLE-OCCASNAL USE</v>
          </cell>
          <cell r="E1163">
            <v>5994</v>
          </cell>
        </row>
        <row r="1164">
          <cell r="A1164" t="str">
            <v>Total R51185 - CALL CTR OPERATIONSLine of Business648 - VEHICLE - CONTRACT</v>
          </cell>
          <cell r="B1164" t="str">
            <v>Total R51185 - CALL CTR OPERATIONS</v>
          </cell>
          <cell r="C1164" t="str">
            <v>Line of Business</v>
          </cell>
          <cell r="D1164" t="str">
            <v>648 - VEHICLE - CONTRACT</v>
          </cell>
          <cell r="E1164">
            <v>691</v>
          </cell>
        </row>
        <row r="1165">
          <cell r="A1165" t="str">
            <v>Total R51185 - CALL CTR OPERATIONSLine of Business772 - VEHICLE - CAR RENTAL</v>
          </cell>
          <cell r="B1165" t="str">
            <v>Total R51185 - CALL CTR OPERATIONS</v>
          </cell>
          <cell r="C1165" t="str">
            <v>Line of Business</v>
          </cell>
          <cell r="D1165" t="str">
            <v>772 - VEHICLE - CAR RENTAL</v>
          </cell>
          <cell r="E1165">
            <v>111</v>
          </cell>
        </row>
        <row r="1166">
          <cell r="A1166" t="str">
            <v>Total R51185 - CALL CTR OPERATIONSLine of Business680 - MEMB,DUES,PROF.-INDV</v>
          </cell>
          <cell r="B1166" t="str">
            <v>Total R51185 - CALL CTR OPERATIONS</v>
          </cell>
          <cell r="C1166" t="str">
            <v>Line of Business</v>
          </cell>
          <cell r="D1166" t="str">
            <v>680 - MEMB,DUES,PROF.-INDV</v>
          </cell>
          <cell r="E1166">
            <v>18</v>
          </cell>
        </row>
        <row r="1167">
          <cell r="A1167" t="str">
            <v>Total R51185 - CALL CTR OPERATIONSLine of Business682 - MEMB,DUES,PROF.-CORP</v>
          </cell>
          <cell r="B1167" t="str">
            <v>Total R51185 - CALL CTR OPERATIONS</v>
          </cell>
          <cell r="C1167" t="str">
            <v>Line of Business</v>
          </cell>
          <cell r="D1167" t="str">
            <v>682 - MEMB,DUES,PROF.-CORP</v>
          </cell>
          <cell r="E1167">
            <v>7</v>
          </cell>
        </row>
        <row r="1168">
          <cell r="A1168" t="str">
            <v>Total R51185 - CALL CTR OPERATIONSLine of Businessb. Employee Related Expenses</v>
          </cell>
          <cell r="B1168" t="str">
            <v>Total R51185 - CALL CTR OPERATIONS</v>
          </cell>
          <cell r="C1168" t="str">
            <v>Line of Business</v>
          </cell>
          <cell r="D1168" t="str">
            <v>b. Employee Related Expenses</v>
          </cell>
          <cell r="E1168">
            <v>20024</v>
          </cell>
        </row>
        <row r="1169">
          <cell r="A1169" t="str">
            <v>Total R51185 - CALL CTR OPERATIONSLine of Business618 - PAYROLL - TEMPORARY</v>
          </cell>
          <cell r="B1169" t="str">
            <v>Total R51185 - CALL CTR OPERATIONS</v>
          </cell>
          <cell r="C1169" t="str">
            <v>Line of Business</v>
          </cell>
          <cell r="D1169" t="str">
            <v>618 - PAYROLL - TEMPORARY</v>
          </cell>
          <cell r="E1169">
            <v>500</v>
          </cell>
        </row>
        <row r="1170">
          <cell r="A1170" t="str">
            <v>Total R51185 - CALL CTR OPERATIONSLine of Business946 - CONTRACTOR-NON-HAZD DISPO</v>
          </cell>
          <cell r="B1170" t="str">
            <v>Total R51185 - CALL CTR OPERATIONS</v>
          </cell>
          <cell r="C1170" t="str">
            <v>Line of Business</v>
          </cell>
          <cell r="D1170" t="str">
            <v>946 - CONTRACTOR-NON-HAZD DISPO</v>
          </cell>
          <cell r="E1170">
            <v>17.14</v>
          </cell>
        </row>
        <row r="1171">
          <cell r="A1171" t="str">
            <v>Total R51185 - CALL CTR OPERATIONSLine of Business662 - CONTRACTOR</v>
          </cell>
          <cell r="B1171" t="str">
            <v>Total R51185 - CALL CTR OPERATIONS</v>
          </cell>
          <cell r="C1171" t="str">
            <v>Line of Business</v>
          </cell>
          <cell r="D1171" t="str">
            <v>662 - CONTRACTOR</v>
          </cell>
          <cell r="E1171">
            <v>456.27</v>
          </cell>
        </row>
        <row r="1172">
          <cell r="A1172" t="str">
            <v>Total R51185 - CALL CTR OPERATIONSLine of Business685 - EDP OUTSIDE</v>
          </cell>
          <cell r="B1172" t="str">
            <v>Total R51185 - CALL CTR OPERATIONS</v>
          </cell>
          <cell r="C1172" t="str">
            <v>Line of Business</v>
          </cell>
          <cell r="D1172" t="str">
            <v>685 - EDP OUTSIDE</v>
          </cell>
          <cell r="E1172">
            <v>79000</v>
          </cell>
        </row>
        <row r="1173">
          <cell r="A1173" t="str">
            <v>Total R51185 - CALL CTR OPERATIONSLine of Business690 - ENVIRONMENTAL SERVICES</v>
          </cell>
          <cell r="B1173" t="str">
            <v>Total R51185 - CALL CTR OPERATIONS</v>
          </cell>
          <cell r="C1173" t="str">
            <v>Line of Business</v>
          </cell>
          <cell r="D1173" t="str">
            <v>690 - ENVIRONMENTAL SERVICES</v>
          </cell>
          <cell r="E1173">
            <v>3.03</v>
          </cell>
        </row>
        <row r="1174">
          <cell r="A1174" t="str">
            <v>Total R51185 - CALL CTR OPERATIONSLine of Business693 - OUTSIDE SERVICES</v>
          </cell>
          <cell r="B1174" t="str">
            <v>Total R51185 - CALL CTR OPERATIONS</v>
          </cell>
          <cell r="C1174" t="str">
            <v>Line of Business</v>
          </cell>
          <cell r="D1174" t="str">
            <v>693 - OUTSIDE SERVICES</v>
          </cell>
          <cell r="E1174">
            <v>9.11</v>
          </cell>
        </row>
        <row r="1175">
          <cell r="A1175" t="str">
            <v>Total R51185 - CALL CTR OPERATIONSLine of Business773 - P/S DATA PROCESSING</v>
          </cell>
          <cell r="B1175" t="str">
            <v>Total R51185 - CALL CTR OPERATIONS</v>
          </cell>
          <cell r="C1175" t="str">
            <v>Line of Business</v>
          </cell>
          <cell r="D1175" t="str">
            <v>773 - P/S DATA PROCESSING</v>
          </cell>
          <cell r="E1175">
            <v>2250</v>
          </cell>
        </row>
        <row r="1176">
          <cell r="A1176" t="str">
            <v>Total R51185 - CALL CTR OPERATIONSLine of Business692 - PROFESSIONAL SERVICES</v>
          </cell>
          <cell r="B1176" t="str">
            <v>Total R51185 - CALL CTR OPERATIONS</v>
          </cell>
          <cell r="C1176" t="str">
            <v>Line of Business</v>
          </cell>
          <cell r="D1176" t="str">
            <v>692 - PROFESSIONAL SERVICES</v>
          </cell>
          <cell r="E1176">
            <v>678625</v>
          </cell>
        </row>
        <row r="1177">
          <cell r="A1177" t="str">
            <v>Total R51185 - CALL CTR OPERATIONSLine of Business720 - COMMUNICATIONS - PRINT</v>
          </cell>
          <cell r="B1177" t="str">
            <v>Total R51185 - CALL CTR OPERATIONS</v>
          </cell>
          <cell r="C1177" t="str">
            <v>Line of Business</v>
          </cell>
          <cell r="D1177" t="str">
            <v>720 - COMMUNICATIONS - PRINT</v>
          </cell>
          <cell r="E1177">
            <v>8174</v>
          </cell>
        </row>
        <row r="1178">
          <cell r="A1178" t="str">
            <v>Total R51185 - CALL CTR OPERATIONSLine of Businessc. Contractors &amp; Professional Services</v>
          </cell>
          <cell r="B1178" t="str">
            <v>Total R51185 - CALL CTR OPERATIONS</v>
          </cell>
          <cell r="C1178" t="str">
            <v>Line of Business</v>
          </cell>
          <cell r="D1178" t="str">
            <v>c. Contractors &amp; Professional Services</v>
          </cell>
          <cell r="E1178">
            <v>769034.55</v>
          </cell>
        </row>
        <row r="1179">
          <cell r="A1179" t="str">
            <v>Total R51185 - CALL CTR OPERATIONSLine of Business741 - MICRO COMPUTER SFTWR</v>
          </cell>
          <cell r="B1179" t="str">
            <v>Total R51185 - CALL CTR OPERATIONS</v>
          </cell>
          <cell r="C1179" t="str">
            <v>Line of Business</v>
          </cell>
          <cell r="D1179" t="str">
            <v>741 - MICRO COMPUTER SFTWR</v>
          </cell>
          <cell r="E1179">
            <v>193.85000000000002</v>
          </cell>
        </row>
        <row r="1180">
          <cell r="A1180" t="str">
            <v>Total R51185 - CALL CTR OPERATIONSLine of Business764 - MCR COMPS/PERP MAINT</v>
          </cell>
          <cell r="B1180" t="str">
            <v>Total R51185 - CALL CTR OPERATIONS</v>
          </cell>
          <cell r="C1180" t="str">
            <v>Line of Business</v>
          </cell>
          <cell r="D1180" t="str">
            <v>764 - MCR COMPS/PERP MAINT</v>
          </cell>
          <cell r="E1180">
            <v>0</v>
          </cell>
        </row>
        <row r="1181">
          <cell r="A1181" t="str">
            <v>Total R51185 - CALL CTR OPERATIONSLine of Business841 - MCRO CMP HRDW PURCH</v>
          </cell>
          <cell r="B1181" t="str">
            <v>Total R51185 - CALL CTR OPERATIONS</v>
          </cell>
          <cell r="C1181" t="str">
            <v>Line of Business</v>
          </cell>
          <cell r="D1181" t="str">
            <v>841 - MCRO CMP HRDW PURCH</v>
          </cell>
          <cell r="E1181">
            <v>271</v>
          </cell>
        </row>
        <row r="1182">
          <cell r="A1182" t="str">
            <v>Total R51185 - CALL CTR OPERATIONSLine of Business810 - LONG DIST. TEL SERV.</v>
          </cell>
          <cell r="B1182" t="str">
            <v>Total R51185 - CALL CTR OPERATIONS</v>
          </cell>
          <cell r="C1182" t="str">
            <v>Line of Business</v>
          </cell>
          <cell r="D1182" t="str">
            <v>810 - LONG DIST. TEL SERV.</v>
          </cell>
          <cell r="E1182">
            <v>138842.77000000002</v>
          </cell>
        </row>
        <row r="1183">
          <cell r="A1183" t="str">
            <v>Total R51185 - CALL CTR OPERATIONSLine of Business811 - LOCAL TEL. SERVICE</v>
          </cell>
          <cell r="B1183" t="str">
            <v>Total R51185 - CALL CTR OPERATIONS</v>
          </cell>
          <cell r="C1183" t="str">
            <v>Line of Business</v>
          </cell>
          <cell r="D1183" t="str">
            <v>811 - LOCAL TEL. SERVICE</v>
          </cell>
          <cell r="E1183">
            <v>41942.06</v>
          </cell>
        </row>
        <row r="1184">
          <cell r="A1184" t="str">
            <v>Total R51185 - CALL CTR OPERATIONSLine of Business813 - TELECOM EQUIP/MAINT</v>
          </cell>
          <cell r="B1184" t="str">
            <v>Total R51185 - CALL CTR OPERATIONS</v>
          </cell>
          <cell r="C1184" t="str">
            <v>Line of Business</v>
          </cell>
          <cell r="D1184" t="str">
            <v>813 - TELECOM EQUIP/MAINT</v>
          </cell>
          <cell r="E1184">
            <v>165357</v>
          </cell>
        </row>
        <row r="1185">
          <cell r="A1185" t="str">
            <v>Total R51185 - CALL CTR OPERATIONSLine of Business814 - CELLULAR MON TEL EXP</v>
          </cell>
          <cell r="B1185" t="str">
            <v>Total R51185 - CALL CTR OPERATIONS</v>
          </cell>
          <cell r="C1185" t="str">
            <v>Line of Business</v>
          </cell>
          <cell r="D1185" t="str">
            <v>814 - CELLULAR MON TEL EXP</v>
          </cell>
          <cell r="E1185">
            <v>2806</v>
          </cell>
        </row>
        <row r="1186">
          <cell r="A1186" t="str">
            <v>Total R51185 - CALL CTR OPERATIONSLine of Business818 - PAGERS</v>
          </cell>
          <cell r="B1186" t="str">
            <v>Total R51185 - CALL CTR OPERATIONS</v>
          </cell>
          <cell r="C1186" t="str">
            <v>Line of Business</v>
          </cell>
          <cell r="D1186" t="str">
            <v>818 - PAGERS</v>
          </cell>
          <cell r="E1186">
            <v>117.38</v>
          </cell>
        </row>
        <row r="1187">
          <cell r="A1187" t="str">
            <v>Total R51185 - CALL CTR OPERATIONSLine of Businessd. Technology Expenditures</v>
          </cell>
          <cell r="B1187" t="str">
            <v>Total R51185 - CALL CTR OPERATIONS</v>
          </cell>
          <cell r="C1187" t="str">
            <v>Line of Business</v>
          </cell>
          <cell r="D1187" t="str">
            <v>d. Technology Expenditures</v>
          </cell>
          <cell r="E1187">
            <v>349530.06</v>
          </cell>
        </row>
        <row r="1188">
          <cell r="A1188" t="str">
            <v>Total R51185 - CALL CTR OPERATIONSLine of Business677 - SAFETY EQUIPMENT EXP</v>
          </cell>
          <cell r="B1188" t="str">
            <v>Total R51185 - CALL CTR OPERATIONS</v>
          </cell>
          <cell r="C1188" t="str">
            <v>Line of Business</v>
          </cell>
          <cell r="D1188" t="str">
            <v>677 - SAFETY EQUIPMENT EXP</v>
          </cell>
          <cell r="E1188">
            <v>0</v>
          </cell>
        </row>
        <row r="1189">
          <cell r="A1189" t="str">
            <v>Total R51185 - CALL CTR OPERATIONSLine of Business676 - MATERIAL &amp; SUPPL-GEN</v>
          </cell>
          <cell r="B1189" t="str">
            <v>Total R51185 - CALL CTR OPERATIONS</v>
          </cell>
          <cell r="C1189" t="str">
            <v>Line of Business</v>
          </cell>
          <cell r="D1189" t="str">
            <v>676 - MATERIAL &amp; SUPPL-GEN</v>
          </cell>
          <cell r="E1189">
            <v>225</v>
          </cell>
        </row>
        <row r="1190">
          <cell r="A1190" t="str">
            <v>Total R51185 - CALL CTR OPERATIONSLine of Business706 - LAB.RADIO&amp;COMM.EQUIP</v>
          </cell>
          <cell r="B1190" t="str">
            <v>Total R51185 - CALL CTR OPERATIONS</v>
          </cell>
          <cell r="C1190" t="str">
            <v>Line of Business</v>
          </cell>
          <cell r="D1190" t="str">
            <v>706 - LAB.RADIO&amp;COMM.EQUIP</v>
          </cell>
          <cell r="E1190">
            <v>0</v>
          </cell>
        </row>
        <row r="1191">
          <cell r="A1191" t="str">
            <v>Total R51185 - CALL CTR OPERATIONSLine of Businessg. Equip, Material &amp; Supplies Expenditures</v>
          </cell>
          <cell r="B1191" t="str">
            <v>Total R51185 - CALL CTR OPERATIONS</v>
          </cell>
          <cell r="C1191" t="str">
            <v>Line of Business</v>
          </cell>
          <cell r="D1191" t="str">
            <v>g. Equip, Material &amp; Supplies Expenditures</v>
          </cell>
          <cell r="E1191">
            <v>225</v>
          </cell>
        </row>
        <row r="1192">
          <cell r="A1192" t="str">
            <v>Total R51185 - CALL CTR OPERATIONSLine of Business924 - CIAC-CONTR AID CNSTR</v>
          </cell>
          <cell r="B1192" t="str">
            <v>Total R51185 - CALL CTR OPERATIONS</v>
          </cell>
          <cell r="C1192" t="str">
            <v>Line of Business</v>
          </cell>
          <cell r="D1192" t="str">
            <v>924 - CIAC-CONTR AID CNSTR</v>
          </cell>
          <cell r="E1192">
            <v>0</v>
          </cell>
        </row>
        <row r="1193">
          <cell r="A1193" t="str">
            <v>Total R51185 - CALL CTR OPERATIONSLine of Businessh. Corporate Overheads</v>
          </cell>
          <cell r="B1193" t="str">
            <v>Total R51185 - CALL CTR OPERATIONS</v>
          </cell>
          <cell r="C1193" t="str">
            <v>Line of Business</v>
          </cell>
          <cell r="D1193" t="str">
            <v>h. Corporate Overheads</v>
          </cell>
          <cell r="E1193">
            <v>0</v>
          </cell>
        </row>
        <row r="1194">
          <cell r="A1194" t="str">
            <v>Total R51185 - CALL CTR OPERATIONSLine of Business628 - OFFICE EQUIP-MAINT.</v>
          </cell>
          <cell r="B1194" t="str">
            <v>Total R51185 - CALL CTR OPERATIONS</v>
          </cell>
          <cell r="C1194" t="str">
            <v>Line of Business</v>
          </cell>
          <cell r="D1194" t="str">
            <v>628 - OFFICE EQUIP-MAINT.</v>
          </cell>
          <cell r="E1194">
            <v>78.36999999999999</v>
          </cell>
        </row>
        <row r="1195">
          <cell r="A1195" t="str">
            <v>Total R51185 - CALL CTR OPERATIONSLine of Business629 - OFFICE SUPPLIES</v>
          </cell>
          <cell r="B1195" t="str">
            <v>Total R51185 - CALL CTR OPERATIONS</v>
          </cell>
          <cell r="C1195" t="str">
            <v>Line of Business</v>
          </cell>
          <cell r="D1195" t="str">
            <v>629 - OFFICE SUPPLIES</v>
          </cell>
          <cell r="E1195">
            <v>5250</v>
          </cell>
        </row>
        <row r="1196">
          <cell r="A1196" t="str">
            <v>Total R51185 - CALL CTR OPERATIONSLine of Business630 - POSTAGE</v>
          </cell>
          <cell r="B1196" t="str">
            <v>Total R51185 - CALL CTR OPERATIONS</v>
          </cell>
          <cell r="C1196" t="str">
            <v>Line of Business</v>
          </cell>
          <cell r="D1196" t="str">
            <v>630 - POSTAGE</v>
          </cell>
          <cell r="E1196">
            <v>3329.35</v>
          </cell>
        </row>
        <row r="1197">
          <cell r="A1197" t="str">
            <v>Total R51185 - CALL CTR OPERATIONSLine of Business636 - OFFICE EQUIPMENT - RENT</v>
          </cell>
          <cell r="B1197" t="str">
            <v>Total R51185 - CALL CTR OPERATIONS</v>
          </cell>
          <cell r="C1197" t="str">
            <v>Line of Business</v>
          </cell>
          <cell r="D1197" t="str">
            <v>636 - OFFICE EQUIPMENT - RENT</v>
          </cell>
          <cell r="E1197">
            <v>4525</v>
          </cell>
        </row>
        <row r="1198">
          <cell r="A1198" t="str">
            <v>Total R51185 - CALL CTR OPERATIONSLine of Business735 - OFFICE FURN. &amp; FIXT.</v>
          </cell>
          <cell r="B1198" t="str">
            <v>Total R51185 - CALL CTR OPERATIONS</v>
          </cell>
          <cell r="C1198" t="str">
            <v>Line of Business</v>
          </cell>
          <cell r="D1198" t="str">
            <v>735 - OFFICE FURN. &amp; FIXT.</v>
          </cell>
          <cell r="E1198">
            <v>338.62</v>
          </cell>
        </row>
        <row r="1199">
          <cell r="A1199" t="str">
            <v>Total R51185 - CALL CTR OPERATIONSLine of Business634 - FORMS &amp; DUPLICATING</v>
          </cell>
          <cell r="B1199" t="str">
            <v>Total R51185 - CALL CTR OPERATIONS</v>
          </cell>
          <cell r="C1199" t="str">
            <v>Line of Business</v>
          </cell>
          <cell r="D1199" t="str">
            <v>634 - FORMS &amp; DUPLICATING</v>
          </cell>
          <cell r="E1199">
            <v>1469</v>
          </cell>
        </row>
        <row r="1200">
          <cell r="A1200" t="str">
            <v>Total R51185 - CALL CTR OPERATIONSLine of Business626 - JANITORIAL SERV/SUPL</v>
          </cell>
          <cell r="B1200" t="str">
            <v>Total R51185 - CALL CTR OPERATIONS</v>
          </cell>
          <cell r="C1200" t="str">
            <v>Line of Business</v>
          </cell>
          <cell r="D1200" t="str">
            <v>626 - JANITORIAL SERV/SUPL</v>
          </cell>
          <cell r="E1200">
            <v>0</v>
          </cell>
        </row>
        <row r="1201">
          <cell r="A1201" t="str">
            <v>Total R51185 - CALL CTR OPERATIONSLine of Business642 - UTILITIES - (Tele, Wtr, Elect)</v>
          </cell>
          <cell r="B1201" t="str">
            <v>Total R51185 - CALL CTR OPERATIONS</v>
          </cell>
          <cell r="C1201" t="str">
            <v>Line of Business</v>
          </cell>
          <cell r="D1201" t="str">
            <v>642 - UTILITIES - (Tele, Wtr, Elect)</v>
          </cell>
          <cell r="E1201">
            <v>0</v>
          </cell>
        </row>
        <row r="1202">
          <cell r="A1202" t="str">
            <v>Total R51185 - CALL CTR OPERATIONSLine of Business736 - STRUCTURES&amp;IMPRVMTS</v>
          </cell>
          <cell r="B1202" t="str">
            <v>Total R51185 - CALL CTR OPERATIONS</v>
          </cell>
          <cell r="C1202" t="str">
            <v>Line of Business</v>
          </cell>
          <cell r="D1202" t="str">
            <v>736 - STRUCTURES&amp;IMPRVMTS</v>
          </cell>
          <cell r="E1202">
            <v>675.31</v>
          </cell>
        </row>
        <row r="1203">
          <cell r="A1203" t="str">
            <v>Total R51185 - CALL CTR OPERATIONSLine of Business694 - Security</v>
          </cell>
          <cell r="B1203" t="str">
            <v>Total R51185 - CALL CTR OPERATIONS</v>
          </cell>
          <cell r="C1203" t="str">
            <v>Line of Business</v>
          </cell>
          <cell r="D1203" t="str">
            <v>694 - Security</v>
          </cell>
          <cell r="E1203">
            <v>102</v>
          </cell>
        </row>
        <row r="1204">
          <cell r="A1204" t="str">
            <v>Total R51185 - CALL CTR OPERATIONSLine of Businessj. Office &amp; Facilities Administration</v>
          </cell>
          <cell r="B1204" t="str">
            <v>Total R51185 - CALL CTR OPERATIONS</v>
          </cell>
          <cell r="C1204" t="str">
            <v>Line of Business</v>
          </cell>
          <cell r="D1204" t="str">
            <v>j. Office &amp; Facilities Administration</v>
          </cell>
          <cell r="E1204">
            <v>15767.650000000001</v>
          </cell>
        </row>
        <row r="1205">
          <cell r="A1205" t="str">
            <v>Total R51185 - CALL CTR OPERATIONSLine of Business750 - INSURANCE-LIABILITY</v>
          </cell>
          <cell r="B1205" t="str">
            <v>Total R51185 - CALL CTR OPERATIONS</v>
          </cell>
          <cell r="C1205" t="str">
            <v>Line of Business</v>
          </cell>
          <cell r="D1205" t="str">
            <v>750 - INSURANCE-LIABILITY</v>
          </cell>
          <cell r="E1205">
            <v>284.83999999999997</v>
          </cell>
        </row>
        <row r="1206">
          <cell r="A1206" t="str">
            <v>Total R51185 - CALL CTR OPERATIONSLine of Business790 - MISCELLANEOUS</v>
          </cell>
          <cell r="B1206" t="str">
            <v>Total R51185 - CALL CTR OPERATIONS</v>
          </cell>
          <cell r="C1206" t="str">
            <v>Line of Business</v>
          </cell>
          <cell r="D1206" t="str">
            <v>790 - MISCELLANEOUS</v>
          </cell>
          <cell r="E1206">
            <v>542</v>
          </cell>
        </row>
        <row r="1207">
          <cell r="A1207" t="str">
            <v>Total R51185 - CALL CTR OPERATIONSLine of Businessk. Miscellaneous Expenditures</v>
          </cell>
          <cell r="B1207" t="str">
            <v>Total R51185 - CALL CTR OPERATIONS</v>
          </cell>
          <cell r="C1207" t="str">
            <v>Line of Business</v>
          </cell>
          <cell r="D1207" t="str">
            <v>k. Miscellaneous Expenditures</v>
          </cell>
          <cell r="E1207">
            <v>826.83999999999992</v>
          </cell>
        </row>
        <row r="1208">
          <cell r="A1208" t="str">
            <v>Total R51185 - CALL CTR OPERATIONSLine of BusinessEAC Total</v>
          </cell>
          <cell r="B1208" t="str">
            <v>Total R51185 - CALL CTR OPERATIONS</v>
          </cell>
          <cell r="C1208" t="str">
            <v>Line of Business</v>
          </cell>
          <cell r="D1208" t="str">
            <v>EAC Total</v>
          </cell>
          <cell r="E1208">
            <v>2796632.52</v>
          </cell>
        </row>
      </sheetData>
      <sheetData sheetId="11"/>
      <sheetData sheetId="12" refreshError="1"/>
      <sheetData sheetId="13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JUL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-4209.79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-777.76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-4987.55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-4987.55</v>
          </cell>
        </row>
        <row r="17">
          <cell r="A17" t="str">
            <v>032600 - MIAMI CUSTOMER SVC11343000000 - CSO ADMINISTRATION802 - RG PAY-NON BARG FIXD</v>
          </cell>
          <cell r="B17" t="str">
            <v>032600 - MIAMI CUSTOMER SVC</v>
          </cell>
          <cell r="C17" t="str">
            <v>11343000000 - CSO ADMINISTRATION</v>
          </cell>
          <cell r="D17" t="str">
            <v>802 - RG PAY-NON BARG FIXD</v>
          </cell>
          <cell r="E17">
            <v>10207</v>
          </cell>
        </row>
        <row r="18">
          <cell r="A18" t="str">
            <v>032600 - MIAMI CUSTOMER SVC11343000000 - CSO ADMINISTRATION803 - REG PAY-EXEMPT FIXED</v>
          </cell>
          <cell r="B18" t="str">
            <v>032600 - MIAMI CUSTOMER SVC</v>
          </cell>
          <cell r="C18" t="str">
            <v>11343000000 - CSO ADMINISTRATION</v>
          </cell>
          <cell r="D18" t="str">
            <v>803 - REG PAY-EXEMPT FIXED</v>
          </cell>
          <cell r="E18">
            <v>116319.46</v>
          </cell>
        </row>
        <row r="19">
          <cell r="A19" t="str">
            <v>032600 - MIAMI CUSTOMER SVC11343000000 - CSO ADMINISTRATION303 - Charge in EXEMPT/REG PAY</v>
          </cell>
          <cell r="B19" t="str">
            <v>032600 - MIAMI CUSTOMER SVC</v>
          </cell>
          <cell r="C19" t="str">
            <v>11343000000 - CSO ADMINISTRATION</v>
          </cell>
          <cell r="D19" t="str">
            <v>303 - Charge in EXEMPT/REG PAY</v>
          </cell>
          <cell r="E19">
            <v>2622.77</v>
          </cell>
        </row>
        <row r="20">
          <cell r="A20" t="str">
            <v>032600 - MIAMI CUSTOMER SVC11343000000 - CSO ADMINISTRATION805 - OT PAY-NON BARG FIX</v>
          </cell>
          <cell r="B20" t="str">
            <v>032600 - MIAMI CUSTOMER SVC</v>
          </cell>
          <cell r="C20" t="str">
            <v>11343000000 - CSO ADMINISTRATION</v>
          </cell>
          <cell r="D20" t="str">
            <v>805 - OT PAY-NON BARG FIX</v>
          </cell>
          <cell r="E20">
            <v>711.52</v>
          </cell>
        </row>
        <row r="21">
          <cell r="A21" t="str">
            <v>032600 - MIAMI CUSTOMER SVC11343000000 - CSO ADMINISTRATION806 - OT PAY-EXEMPT FIXED</v>
          </cell>
          <cell r="B21" t="str">
            <v>032600 - MIAMI CUSTOMER SVC</v>
          </cell>
          <cell r="C21" t="str">
            <v>11343000000 - CSO ADMINISTRATION</v>
          </cell>
          <cell r="D21" t="str">
            <v>806 - OT PAY-EXEMPT FIXED</v>
          </cell>
          <cell r="E21">
            <v>2465.81</v>
          </cell>
        </row>
        <row r="22">
          <cell r="A22" t="str">
            <v>032600 - MIAMI CUSTOMER SVC11343000000 - CSO ADMINISTRATION321 - Charge In - OTHER EARNINGS</v>
          </cell>
          <cell r="B22" t="str">
            <v>032600 - MIAMI CUSTOMER SVC</v>
          </cell>
          <cell r="C22" t="str">
            <v>11343000000 - CSO ADMINISTRATION</v>
          </cell>
          <cell r="D22" t="str">
            <v>321 - Charge In - OTHER EARNINGS</v>
          </cell>
          <cell r="E22">
            <v>-50.44</v>
          </cell>
        </row>
        <row r="23">
          <cell r="A23" t="str">
            <v>032600 - MIAMI CUSTOMER SVC11343000000 - CSO ADMINISTRATION620 - MEALS - OVERTIME</v>
          </cell>
          <cell r="B23" t="str">
            <v>032600 - MIAMI CUSTOMER SVC</v>
          </cell>
          <cell r="C23" t="str">
            <v>11343000000 - CSO ADMINISTRATION</v>
          </cell>
          <cell r="D23" t="str">
            <v>620 - MEALS - OVERTIME</v>
          </cell>
          <cell r="E23">
            <v>0</v>
          </cell>
        </row>
        <row r="24">
          <cell r="A24" t="str">
            <v>032600 - MIAMI CUSTOMER SVC11343000000 - CSO ADMINISTRATION821 - PAYROLL-OTHER EARNGS</v>
          </cell>
          <cell r="B24" t="str">
            <v>032600 - MIAMI CUSTOMER SVC</v>
          </cell>
          <cell r="C24" t="str">
            <v>11343000000 - CSO ADMINISTRATION</v>
          </cell>
          <cell r="D24" t="str">
            <v>821 - PAYROLL-OTHER EARNGS</v>
          </cell>
          <cell r="E24">
            <v>-1328.88</v>
          </cell>
        </row>
        <row r="25">
          <cell r="A25" t="str">
            <v>032600 - MIAMI CUSTOMER SVC11343000000 - CSO ADMINISTRATIONa. Salaries &amp; Wages</v>
          </cell>
          <cell r="B25" t="str">
            <v>032600 - MIAMI CUSTOMER SVC</v>
          </cell>
          <cell r="C25" t="str">
            <v>11343000000 - CSO ADMINISTRATION</v>
          </cell>
          <cell r="D25" t="str">
            <v>a. Salaries &amp; Wages</v>
          </cell>
          <cell r="E25">
            <v>130947.24</v>
          </cell>
        </row>
        <row r="26">
          <cell r="A26" t="str">
            <v>032600 - MIAMI CUSTOMER SVC11343000000 - CSO ADMINISTRATION621 - BOOK PER., SUBSCRIP.</v>
          </cell>
          <cell r="B26" t="str">
            <v>032600 - MIAMI CUSTOMER SVC</v>
          </cell>
          <cell r="C26" t="str">
            <v>11343000000 - CSO ADMINISTRATION</v>
          </cell>
          <cell r="D26" t="str">
            <v>621 - BOOK PER., SUBSCRIP.</v>
          </cell>
          <cell r="E26">
            <v>0</v>
          </cell>
        </row>
        <row r="27">
          <cell r="A27" t="str">
            <v>032600 - MIAMI CUSTOMER SVC11343000000 - CSO ADMINISTRATION625 - EXP. ACCTS. &amp; TRAVEL</v>
          </cell>
          <cell r="B27" t="str">
            <v>032600 - MIAMI CUSTOMER SVC</v>
          </cell>
          <cell r="C27" t="str">
            <v>11343000000 - CSO ADMINISTRATION</v>
          </cell>
          <cell r="D27" t="str">
            <v>625 - EXP. ACCTS. &amp; TRAVEL</v>
          </cell>
          <cell r="E27">
            <v>1928.7</v>
          </cell>
        </row>
        <row r="28">
          <cell r="A28" t="str">
            <v>032600 - MIAMI CUSTOMER SVC11343000000 - CSO ADMINISTRATION901 - BUSINESS MEALS</v>
          </cell>
          <cell r="B28" t="str">
            <v>032600 - MIAMI CUSTOMER SVC</v>
          </cell>
          <cell r="C28" t="str">
            <v>11343000000 - CSO ADMINISTRATION</v>
          </cell>
          <cell r="D28" t="str">
            <v>901 - BUSINESS MEALS</v>
          </cell>
          <cell r="E28">
            <v>1331.07</v>
          </cell>
        </row>
        <row r="29">
          <cell r="A29" t="str">
            <v>032600 - MIAMI CUSTOMER SVC11343000000 - CSO ADMINISTRATION902 - HOTEL / LODGING</v>
          </cell>
          <cell r="B29" t="str">
            <v>032600 - MIAMI CUSTOMER SVC</v>
          </cell>
          <cell r="C29" t="str">
            <v>11343000000 - CSO ADMINISTRATION</v>
          </cell>
          <cell r="D29" t="str">
            <v>902 - HOTEL / LODGING</v>
          </cell>
          <cell r="E29">
            <v>0</v>
          </cell>
        </row>
        <row r="30">
          <cell r="A30" t="str">
            <v>032600 - MIAMI CUSTOMER SVC11343000000 - CSO ADMINISTRATION903 - AIRLINE TRAVEL</v>
          </cell>
          <cell r="B30" t="str">
            <v>032600 - MIAMI CUSTOMER SVC</v>
          </cell>
          <cell r="C30" t="str">
            <v>11343000000 - CSO ADMINISTRATION</v>
          </cell>
          <cell r="D30" t="str">
            <v>903 - AIRLINE TRAVEL</v>
          </cell>
          <cell r="E30">
            <v>0</v>
          </cell>
        </row>
        <row r="31">
          <cell r="A31" t="str">
            <v>032600 - MIAMI CUSTOMER SVC11343000000 - CSO ADMINISTRATION668 - EDUCATION AND TRAINING</v>
          </cell>
          <cell r="B31" t="str">
            <v>032600 - MIAMI CUSTOMER SVC</v>
          </cell>
          <cell r="C31" t="str">
            <v>11343000000 - CSO ADMINISTRATION</v>
          </cell>
          <cell r="D31" t="str">
            <v>668 - EDUCATION AND TRAINING</v>
          </cell>
          <cell r="E31">
            <v>0</v>
          </cell>
        </row>
        <row r="32">
          <cell r="A32" t="str">
            <v>032600 - MIAMI CUSTOMER SVC11343000000 - CSO ADMINISTRATION624 - EMPLOYEE RELATIONS</v>
          </cell>
          <cell r="B32" t="str">
            <v>032600 - MIAMI CUSTOMER SVC</v>
          </cell>
          <cell r="C32" t="str">
            <v>11343000000 - CSO ADMINISTRATION</v>
          </cell>
          <cell r="D32" t="str">
            <v>624 - EMPLOYEE RELATIONS</v>
          </cell>
          <cell r="E32">
            <v>1235.43</v>
          </cell>
        </row>
        <row r="33">
          <cell r="A33" t="str">
            <v>032600 - MIAMI CUSTOMER SVC11343000000 - CSO ADMINISTRATION646 - VEHICLE-OCCASNAL USE</v>
          </cell>
          <cell r="B33" t="str">
            <v>032600 - MIAMI CUSTOMER SVC</v>
          </cell>
          <cell r="C33" t="str">
            <v>11343000000 - CSO ADMINISTRATION</v>
          </cell>
          <cell r="D33" t="str">
            <v>646 - VEHICLE-OCCASNAL USE</v>
          </cell>
          <cell r="E33">
            <v>46.2</v>
          </cell>
        </row>
        <row r="34">
          <cell r="A34" t="str">
            <v>032600 - MIAMI CUSTOMER SVC11343000000 - CSO ADMINISTRATION648 - VEHICLE - CONTRACT</v>
          </cell>
          <cell r="B34" t="str">
            <v>032600 - MIAMI CUSTOMER SVC</v>
          </cell>
          <cell r="C34" t="str">
            <v>11343000000 - CSO ADMINISTRATION</v>
          </cell>
          <cell r="D34" t="str">
            <v>648 - VEHICLE - CONTRACT</v>
          </cell>
          <cell r="E34">
            <v>0</v>
          </cell>
        </row>
        <row r="35">
          <cell r="A35" t="str">
            <v>032600 - MIAMI CUSTOMER SVC11343000000 - CSO ADMINISTRATION772 - VEHICLE - CAR RENTAL</v>
          </cell>
          <cell r="B35" t="str">
            <v>032600 - MIAMI CUSTOMER SVC</v>
          </cell>
          <cell r="C35" t="str">
            <v>11343000000 - CSO ADMINISTRATION</v>
          </cell>
          <cell r="D35" t="str">
            <v>772 - VEHICLE - CAR RENTAL</v>
          </cell>
          <cell r="E35">
            <v>0</v>
          </cell>
        </row>
        <row r="36">
          <cell r="A36" t="str">
            <v>032600 - MIAMI CUSTOMER SVC11343000000 - CSO ADMINISTRATION682 - MEMB,DUES,PROF.-CORP</v>
          </cell>
          <cell r="B36" t="str">
            <v>032600 - MIAMI CUSTOMER SVC</v>
          </cell>
          <cell r="C36" t="str">
            <v>11343000000 - CSO ADMINISTRATION</v>
          </cell>
          <cell r="D36" t="str">
            <v>682 - MEMB,DUES,PROF.-CORP</v>
          </cell>
          <cell r="E36">
            <v>0</v>
          </cell>
        </row>
        <row r="37">
          <cell r="A37" t="str">
            <v>032600 - MIAMI CUSTOMER SVC11343000000 - CSO ADMINISTRATIONb. Employee Related Expenses</v>
          </cell>
          <cell r="B37" t="str">
            <v>032600 - MIAMI CUSTOMER SVC</v>
          </cell>
          <cell r="C37" t="str">
            <v>11343000000 - CSO ADMINISTRATION</v>
          </cell>
          <cell r="D37" t="str">
            <v>b. Employee Related Expenses</v>
          </cell>
          <cell r="E37">
            <v>4541.3999999999996</v>
          </cell>
        </row>
        <row r="38">
          <cell r="A38" t="str">
            <v>032600 - MIAMI CUSTOMER SVC11343000000 - CSO ADMINISTRATION662 - CONTRACTOR</v>
          </cell>
          <cell r="B38" t="str">
            <v>032600 - MIAMI CUSTOMER SVC</v>
          </cell>
          <cell r="C38" t="str">
            <v>11343000000 - CSO ADMINISTRATION</v>
          </cell>
          <cell r="D38" t="str">
            <v>662 - CONTRACTOR</v>
          </cell>
          <cell r="E38">
            <v>0</v>
          </cell>
        </row>
        <row r="39">
          <cell r="A39" t="str">
            <v>032600 - MIAMI CUSTOMER SVC11343000000 - CSO ADMINISTRATION693 - OUTSIDE SERVICES</v>
          </cell>
          <cell r="B39" t="str">
            <v>032600 - MIAMI CUSTOMER SVC</v>
          </cell>
          <cell r="C39" t="str">
            <v>11343000000 - CSO ADMINISTRATION</v>
          </cell>
          <cell r="D39" t="str">
            <v>693 - OUTSIDE SERVICES</v>
          </cell>
          <cell r="E39">
            <v>0</v>
          </cell>
        </row>
        <row r="40">
          <cell r="A40" t="str">
            <v>032600 - MIAMI CUSTOMER SVC11343000000 - CSO ADMINISTRATION692 - PROFESSIONAL SERVICES</v>
          </cell>
          <cell r="B40" t="str">
            <v>032600 - MIAMI CUSTOMER SVC</v>
          </cell>
          <cell r="C40" t="str">
            <v>11343000000 - CSO ADMINISTRATION</v>
          </cell>
          <cell r="D40" t="str">
            <v>692 - PROFESSIONAL SERVICES</v>
          </cell>
          <cell r="E40">
            <v>0</v>
          </cell>
        </row>
        <row r="41">
          <cell r="A41" t="str">
            <v>032600 - MIAMI CUSTOMER SVC11343000000 - CSO ADMINISTRATIONc. Contractors &amp; Professional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c. Contractors &amp; Professional Services</v>
          </cell>
          <cell r="E41">
            <v>0</v>
          </cell>
        </row>
        <row r="42">
          <cell r="A42" t="str">
            <v>032600 - MIAMI CUSTOMER SVC11343000000 - CSO ADMINISTRATION741 - MICRO COMPUTER SFTWR</v>
          </cell>
          <cell r="B42" t="str">
            <v>032600 - MIAMI CUSTOMER SVC</v>
          </cell>
          <cell r="C42" t="str">
            <v>11343000000 - CSO ADMINISTRATION</v>
          </cell>
          <cell r="D42" t="str">
            <v>741 - MICRO COMPUTER SFTWR</v>
          </cell>
          <cell r="E42">
            <v>0</v>
          </cell>
        </row>
        <row r="43">
          <cell r="A43" t="str">
            <v>032600 - MIAMI CUSTOMER SVC11343000000 - CSO ADMINISTRATION841 - MCRO CMP HRDW PURCH</v>
          </cell>
          <cell r="B43" t="str">
            <v>032600 - MIAMI CUSTOMER SVC</v>
          </cell>
          <cell r="C43" t="str">
            <v>11343000000 - CSO ADMINISTRATION</v>
          </cell>
          <cell r="D43" t="str">
            <v>841 - MCRO CMP HRDW PURCH</v>
          </cell>
          <cell r="E43">
            <v>0</v>
          </cell>
        </row>
        <row r="44">
          <cell r="A44" t="str">
            <v>032600 - MIAMI CUSTOMER SVC11343000000 - CSO ADMINISTRATION811 - LOCAL TEL. SERVICE</v>
          </cell>
          <cell r="B44" t="str">
            <v>032600 - MIAMI CUSTOMER SVC</v>
          </cell>
          <cell r="C44" t="str">
            <v>11343000000 - CSO ADMINISTRATION</v>
          </cell>
          <cell r="D44" t="str">
            <v>811 - LOCAL TEL. SERVICE</v>
          </cell>
          <cell r="E44">
            <v>171.69</v>
          </cell>
        </row>
        <row r="45">
          <cell r="A45" t="str">
            <v>032600 - MIAMI CUSTOMER SVC11343000000 - CSO ADMINISTRATION813 - TELECOM EQUIP/MAINT</v>
          </cell>
          <cell r="B45" t="str">
            <v>032600 - MIAMI CUSTOMER SVC</v>
          </cell>
          <cell r="C45" t="str">
            <v>11343000000 - CSO ADMINISTRATION</v>
          </cell>
          <cell r="D45" t="str">
            <v>813 - TELECOM EQUIP/MAINT</v>
          </cell>
          <cell r="E45">
            <v>0</v>
          </cell>
        </row>
        <row r="46">
          <cell r="A46" t="str">
            <v>032600 - MIAMI CUSTOMER SVC11343000000 - CSO ADMINISTRATION814 - CELLULAR MON TEL EXP</v>
          </cell>
          <cell r="B46" t="str">
            <v>032600 - MIAMI CUSTOMER SVC</v>
          </cell>
          <cell r="C46" t="str">
            <v>11343000000 - CSO ADMINISTRATION</v>
          </cell>
          <cell r="D46" t="str">
            <v>814 - CELLULAR MON TEL EXP</v>
          </cell>
          <cell r="E46">
            <v>807.32</v>
          </cell>
        </row>
        <row r="47">
          <cell r="A47" t="str">
            <v>032600 - MIAMI CUSTOMER SVC11343000000 - CSO ADMINISTRATION818 - PAGERS</v>
          </cell>
          <cell r="B47" t="str">
            <v>032600 - MIAMI CUSTOMER SVC</v>
          </cell>
          <cell r="C47" t="str">
            <v>11343000000 - CSO ADMINISTRATION</v>
          </cell>
          <cell r="D47" t="str">
            <v>818 - PAGERS</v>
          </cell>
          <cell r="E47">
            <v>0</v>
          </cell>
        </row>
        <row r="48">
          <cell r="A48" t="str">
            <v>032600 - MIAMI CUSTOMER SVC11343000000 - CSO ADMINISTRATIONd. Technology Expenditures</v>
          </cell>
          <cell r="B48" t="str">
            <v>032600 - MIAMI CUSTOMER SVC</v>
          </cell>
          <cell r="C48" t="str">
            <v>11343000000 - CSO ADMINISTRATION</v>
          </cell>
          <cell r="D48" t="str">
            <v>d. Technology Expenditures</v>
          </cell>
          <cell r="E48">
            <v>979.01</v>
          </cell>
        </row>
        <row r="49">
          <cell r="A49" t="str">
            <v>032600 - MIAMI CUSTOMER SVC11343000000 - CSO ADMINISTRATION676 - MATERIAL &amp; SUPPL-GEN</v>
          </cell>
          <cell r="B49" t="str">
            <v>032600 - MIAMI CUSTOMER SVC</v>
          </cell>
          <cell r="C49" t="str">
            <v>11343000000 - CSO ADMINISTRATION</v>
          </cell>
          <cell r="D49" t="str">
            <v>676 - MATERIAL &amp; SUPPL-GEN</v>
          </cell>
          <cell r="E49">
            <v>0</v>
          </cell>
        </row>
        <row r="50">
          <cell r="A50" t="str">
            <v>032600 - MIAMI CUSTOMER SVC11343000000 - CSO ADMINISTRATIONg. Equip, Material &amp; Supplies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g. Equip, Material &amp; Supplies Expenditures</v>
          </cell>
          <cell r="E50">
            <v>0</v>
          </cell>
        </row>
        <row r="51">
          <cell r="A51" t="str">
            <v>032600 - MIAMI CUSTOMER SVC11343000000 - CSO ADMINISTRATION629 - OFFICE SUPPLIES</v>
          </cell>
          <cell r="B51" t="str">
            <v>032600 - MIAMI CUSTOMER SVC</v>
          </cell>
          <cell r="C51" t="str">
            <v>11343000000 - CSO ADMINISTRATION</v>
          </cell>
          <cell r="D51" t="str">
            <v>629 - OFFICE SUPPLIES</v>
          </cell>
          <cell r="E51">
            <v>618.22</v>
          </cell>
        </row>
        <row r="52">
          <cell r="A52" t="str">
            <v>032600 - MIAMI CUSTOMER SVC11343000000 - CSO ADMINISTRATION630 - POSTAGE</v>
          </cell>
          <cell r="B52" t="str">
            <v>032600 - MIAMI CUSTOMER SVC</v>
          </cell>
          <cell r="C52" t="str">
            <v>11343000000 - CSO ADMINISTRATION</v>
          </cell>
          <cell r="D52" t="str">
            <v>630 - POSTAGE</v>
          </cell>
          <cell r="E52">
            <v>1349.01</v>
          </cell>
        </row>
        <row r="53">
          <cell r="A53" t="str">
            <v>032600 - MIAMI CUSTOMER SVC11343000000 - CSO ADMINISTRATION636 - OFFICE EQUIPMENT - RENT</v>
          </cell>
          <cell r="B53" t="str">
            <v>032600 - MIAMI CUSTOMER SVC</v>
          </cell>
          <cell r="C53" t="str">
            <v>11343000000 - CSO ADMINISTRATION</v>
          </cell>
          <cell r="D53" t="str">
            <v>636 - OFFICE EQUIPMENT - RENT</v>
          </cell>
          <cell r="E53">
            <v>1544.96</v>
          </cell>
        </row>
        <row r="54">
          <cell r="A54" t="str">
            <v>032600 - MIAMI CUSTOMER SVC11343000000 - CSO ADMINISTRATION735 - OFFICE FURN. &amp; FIXT.</v>
          </cell>
          <cell r="B54" t="str">
            <v>032600 - MIAMI CUSTOMER SVC</v>
          </cell>
          <cell r="C54" t="str">
            <v>11343000000 - CSO ADMINISTRATION</v>
          </cell>
          <cell r="D54" t="str">
            <v>735 - OFFICE FURN. &amp; FIXT.</v>
          </cell>
          <cell r="E54">
            <v>44.79</v>
          </cell>
        </row>
        <row r="55">
          <cell r="A55" t="str">
            <v>032600 - MIAMI CUSTOMER SVC11343000000 - CSO ADMINISTRATION634 - FORMS &amp; DUPLICATING</v>
          </cell>
          <cell r="B55" t="str">
            <v>032600 - MIAMI CUSTOMER SVC</v>
          </cell>
          <cell r="C55" t="str">
            <v>11343000000 - CSO ADMINISTRATION</v>
          </cell>
          <cell r="D55" t="str">
            <v>634 - FORMS &amp; DUPLICATING</v>
          </cell>
          <cell r="E55">
            <v>195.35</v>
          </cell>
        </row>
        <row r="56">
          <cell r="A56" t="str">
            <v>032600 - MIAMI CUSTOMER SVC11343000000 - CSO ADMINISTRATION642 - UTILITIES - (Tele, Wtr, Elect)</v>
          </cell>
          <cell r="B56" t="str">
            <v>032600 - MIAMI CUSTOMER SVC</v>
          </cell>
          <cell r="C56" t="str">
            <v>11343000000 - CSO ADMINISTRATION</v>
          </cell>
          <cell r="D56" t="str">
            <v>642 - UTILITIES - (Tele, Wtr, Elect)</v>
          </cell>
          <cell r="E56">
            <v>118.48</v>
          </cell>
        </row>
        <row r="57">
          <cell r="A57" t="str">
            <v>032600 - MIAMI CUSTOMER SVC11343000000 - CSO ADMINISTRATION736 - STRUCTURES&amp;IMPRVMTS</v>
          </cell>
          <cell r="B57" t="str">
            <v>032600 - MIAMI CUSTOMER SVC</v>
          </cell>
          <cell r="C57" t="str">
            <v>11343000000 - CSO ADMINISTRATION</v>
          </cell>
          <cell r="D57" t="str">
            <v>736 - STRUCTURES&amp;IMPRVMTS</v>
          </cell>
          <cell r="E57">
            <v>492.14</v>
          </cell>
        </row>
        <row r="58">
          <cell r="A58" t="str">
            <v>032600 - MIAMI CUSTOMER SVC11343000000 - CSO ADMINISTRATION694 - Security</v>
          </cell>
          <cell r="B58" t="str">
            <v>032600 - MIAMI CUSTOMER SVC</v>
          </cell>
          <cell r="C58" t="str">
            <v>11343000000 - CSO ADMINISTRATION</v>
          </cell>
          <cell r="D58" t="str">
            <v>694 - Security</v>
          </cell>
          <cell r="E58">
            <v>0</v>
          </cell>
        </row>
        <row r="59">
          <cell r="A59" t="str">
            <v>032600 - MIAMI CUSTOMER SVC11343000000 - CSO ADMINISTRATIONj. Office &amp; Facilities Administration</v>
          </cell>
          <cell r="B59" t="str">
            <v>032600 - MIAMI CUSTOMER SVC</v>
          </cell>
          <cell r="C59" t="str">
            <v>11343000000 - CSO ADMINISTRATION</v>
          </cell>
          <cell r="D59" t="str">
            <v>j. Office &amp; Facilities Administration</v>
          </cell>
          <cell r="E59">
            <v>4362.95</v>
          </cell>
        </row>
        <row r="60">
          <cell r="A60" t="str">
            <v>032600 - MIAMI CUSTOMER SVC11343000000 - CSO ADMINISTRATION750 - INSURANCE-LIABILITY</v>
          </cell>
          <cell r="B60" t="str">
            <v>032600 - MIAMI CUSTOMER SVC</v>
          </cell>
          <cell r="C60" t="str">
            <v>11343000000 - CSO ADMINISTRATION</v>
          </cell>
          <cell r="D60" t="str">
            <v>750 - INSURANCE-LIABILITY</v>
          </cell>
          <cell r="E60">
            <v>27.52</v>
          </cell>
        </row>
        <row r="61">
          <cell r="A61" t="str">
            <v>032600 - MIAMI CUSTOMER SVC11343000000 - CSO ADMINISTRATION790 - MISCELLANEOUS</v>
          </cell>
          <cell r="B61" t="str">
            <v>032600 - MIAMI CUSTOMER SVC</v>
          </cell>
          <cell r="C61" t="str">
            <v>11343000000 - CSO ADMINISTRATION</v>
          </cell>
          <cell r="D61" t="str">
            <v>790 - MISCELLANEOUS</v>
          </cell>
          <cell r="E61">
            <v>0</v>
          </cell>
        </row>
        <row r="62">
          <cell r="A62" t="str">
            <v>032600 - MIAMI CUSTOMER SVC11343000000 - CSO ADMINISTRATIONk. Miscellaneous Expenditures</v>
          </cell>
          <cell r="B62" t="str">
            <v>032600 - MIAMI CUSTOMER SVC</v>
          </cell>
          <cell r="C62" t="str">
            <v>11343000000 - CSO ADMINISTRATION</v>
          </cell>
          <cell r="D62" t="str">
            <v>k. Miscellaneous Expenditures</v>
          </cell>
          <cell r="E62">
            <v>27.52</v>
          </cell>
        </row>
        <row r="63">
          <cell r="A63" t="str">
            <v>032600 - MIAMI CUSTOMER SVC11343000000 - CSO ADMINISTRATIONEAC Total</v>
          </cell>
          <cell r="B63" t="str">
            <v>032600 - MIAMI CUSTOMER SVC</v>
          </cell>
          <cell r="C63" t="str">
            <v>11343000000 - CSO ADMINISTRATION</v>
          </cell>
          <cell r="D63" t="str">
            <v>EAC Total</v>
          </cell>
          <cell r="E63">
            <v>140858.12</v>
          </cell>
        </row>
        <row r="64">
          <cell r="A64" t="str">
            <v>032600 - MIAMI CUSTOMER SVC11519000000 - CUSTOMER RELATIONS802 - RG PAY-NON BARG FIXD</v>
          </cell>
          <cell r="B64" t="str">
            <v>032600 - MIAMI CUSTOMER SVC</v>
          </cell>
          <cell r="C64" t="str">
            <v>11519000000 - CUSTOMER RELATIONS</v>
          </cell>
          <cell r="D64" t="str">
            <v>802 - RG PAY-NON BARG FIXD</v>
          </cell>
          <cell r="E64">
            <v>111655.87</v>
          </cell>
        </row>
        <row r="65">
          <cell r="A65" t="str">
            <v>032600 - MIAMI CUSTOMER SVC11519000000 - CUSTOMER RELATIONS805 - OT PAY-NON BARG FIX</v>
          </cell>
          <cell r="B65" t="str">
            <v>032600 - MIAMI CUSTOMER SVC</v>
          </cell>
          <cell r="C65" t="str">
            <v>11519000000 - CUSTOMER RELATIONS</v>
          </cell>
          <cell r="D65" t="str">
            <v>805 - OT PAY-NON BARG FIX</v>
          </cell>
          <cell r="E65">
            <v>1437.19</v>
          </cell>
        </row>
        <row r="66">
          <cell r="A66" t="str">
            <v>032600 - MIAMI CUSTOMER SVC11519000000 - CUSTOMER RELATIONS821 - PAYROLL-OTHER EARNGS</v>
          </cell>
          <cell r="B66" t="str">
            <v>032600 - MIAMI CUSTOMER SVC</v>
          </cell>
          <cell r="C66" t="str">
            <v>11519000000 - CUSTOMER RELATIONS</v>
          </cell>
          <cell r="D66" t="str">
            <v>821 - PAYROLL-OTHER EARNGS</v>
          </cell>
          <cell r="E66">
            <v>-543.22</v>
          </cell>
        </row>
        <row r="67">
          <cell r="A67" t="str">
            <v>032600 - MIAMI CUSTOMER SVC11519000000 - CUSTOMER RELATIONSa. Salaries &amp; Wages</v>
          </cell>
          <cell r="B67" t="str">
            <v>032600 - MIAMI CUSTOMER SVC</v>
          </cell>
          <cell r="C67" t="str">
            <v>11519000000 - CUSTOMER RELATIONS</v>
          </cell>
          <cell r="D67" t="str">
            <v>a. Salaries &amp; Wages</v>
          </cell>
          <cell r="E67">
            <v>112549.84</v>
          </cell>
        </row>
        <row r="68">
          <cell r="A68" t="str">
            <v>032600 - MIAMI CUSTOMER SVC11519000000 - CUSTOMER RELATIONSEAC Total</v>
          </cell>
          <cell r="B68" t="str">
            <v>032600 - MIAMI CUSTOMER SVC</v>
          </cell>
          <cell r="C68" t="str">
            <v>11519000000 - CUSTOMER RELATIONS</v>
          </cell>
          <cell r="D68" t="str">
            <v>EAC Total</v>
          </cell>
          <cell r="E68">
            <v>112549.84</v>
          </cell>
        </row>
        <row r="69">
          <cell r="A69" t="str">
            <v>032600 - MIAMI CUSTOMER SVC11520000000 - EMERGENCY RESPONSE805 - OT PAY-NON BARG FIX</v>
          </cell>
          <cell r="B69" t="str">
            <v>032600 - MIAMI CUSTOMER SVC</v>
          </cell>
          <cell r="C69" t="str">
            <v>11520000000 - EMERGENCY RESPONSE</v>
          </cell>
          <cell r="D69" t="str">
            <v>805 - OT PAY-NON BARG FIX</v>
          </cell>
          <cell r="E69">
            <v>5948.47</v>
          </cell>
        </row>
        <row r="70">
          <cell r="A70" t="str">
            <v>032600 - MIAMI CUSTOMER SVC11520000000 - EMERGENCY RESPONSE620 - MEALS - OVERTIME</v>
          </cell>
          <cell r="B70" t="str">
            <v>032600 - MIAMI CUSTOMER SVC</v>
          </cell>
          <cell r="C70" t="str">
            <v>11520000000 - EMERGENCY RESPONSE</v>
          </cell>
          <cell r="D70" t="str">
            <v>620 - MEALS - OVERTIME</v>
          </cell>
          <cell r="E70">
            <v>33</v>
          </cell>
        </row>
        <row r="71">
          <cell r="A71" t="str">
            <v>032600 - MIAMI CUSTOMER SVC11520000000 - EMERGENCY RESPONSEa. Salaries &amp; Wages</v>
          </cell>
          <cell r="B71" t="str">
            <v>032600 - MIAMI CUSTOMER SVC</v>
          </cell>
          <cell r="C71" t="str">
            <v>11520000000 - EMERGENCY RESPONSE</v>
          </cell>
          <cell r="D71" t="str">
            <v>a. Salaries &amp; Wages</v>
          </cell>
          <cell r="E71">
            <v>5981.47</v>
          </cell>
        </row>
        <row r="72">
          <cell r="A72" t="str">
            <v>032600 - MIAMI CUSTOMER SVC11520000000 - EMERGENCY RESPONSEEAC Total</v>
          </cell>
          <cell r="B72" t="str">
            <v>032600 - MIAMI CUSTOMER SVC</v>
          </cell>
          <cell r="C72" t="str">
            <v>11520000000 - EMERGENCY RESPONSE</v>
          </cell>
          <cell r="D72" t="str">
            <v>EAC Total</v>
          </cell>
          <cell r="E72">
            <v>5981.47</v>
          </cell>
        </row>
        <row r="73">
          <cell r="A73" t="str">
            <v>032600 - MIAMI CUSTOMER SVC11522000000 - SERVICE ORDER PROCESSING802 - RG PAY-NON BARG FIXD</v>
          </cell>
          <cell r="B73" t="str">
            <v>032600 - MIAMI CUSTOMER SVC</v>
          </cell>
          <cell r="C73" t="str">
            <v>11522000000 - SERVICE ORDER PROCESSING</v>
          </cell>
          <cell r="D73" t="str">
            <v>802 - RG PAY-NON BARG FIXD</v>
          </cell>
          <cell r="E73">
            <v>26352.15</v>
          </cell>
        </row>
        <row r="74">
          <cell r="A74" t="str">
            <v>032600 - MIAMI CUSTOMER SVC11522000000 - SERVICE ORDER PROCESSING306 - Charge In EXEMPT/OT PAY</v>
          </cell>
          <cell r="B74" t="str">
            <v>032600 - MIAMI CUSTOMER SVC</v>
          </cell>
          <cell r="C74" t="str">
            <v>11522000000 - SERVICE ORDER PROCESSING</v>
          </cell>
          <cell r="D74" t="str">
            <v>306 - Charge In EXEMPT/OT PAY</v>
          </cell>
          <cell r="E74">
            <v>354.59</v>
          </cell>
        </row>
        <row r="75">
          <cell r="A75" t="str">
            <v>032600 - MIAMI CUSTOMER SVC11522000000 - SERVICE ORDER PROCESSING821 - PAYROLL-OTHER EARNGS</v>
          </cell>
          <cell r="B75" t="str">
            <v>032600 - MIAMI CUSTOMER SVC</v>
          </cell>
          <cell r="C75" t="str">
            <v>11522000000 - SERVICE ORDER PROCESSING</v>
          </cell>
          <cell r="D75" t="str">
            <v>821 - PAYROLL-OTHER EARNGS</v>
          </cell>
          <cell r="E75">
            <v>-13.94</v>
          </cell>
        </row>
        <row r="76">
          <cell r="A76" t="str">
            <v>032600 - MIAMI CUSTOMER SVC11522000000 - SERVICE ORDER PROCESSINGa. Salaries &amp; Wages</v>
          </cell>
          <cell r="B76" t="str">
            <v>032600 - MIAMI CUSTOMER SVC</v>
          </cell>
          <cell r="C76" t="str">
            <v>11522000000 - SERVICE ORDER PROCESSING</v>
          </cell>
          <cell r="D76" t="str">
            <v>a. Salaries &amp; Wages</v>
          </cell>
          <cell r="E76">
            <v>26692.799999999999</v>
          </cell>
        </row>
        <row r="77">
          <cell r="A77" t="str">
            <v>032600 - MIAMI CUSTOMER SVC11522000000 - SERVICE ORDER PROCESSING624 - EMPLOYEE RELATIONS</v>
          </cell>
          <cell r="B77" t="str">
            <v>032600 - MIAMI CUSTOMER SVC</v>
          </cell>
          <cell r="C77" t="str">
            <v>11522000000 - SERVICE ORDER PROCESSING</v>
          </cell>
          <cell r="D77" t="str">
            <v>624 - EMPLOYEE RELATIONS</v>
          </cell>
          <cell r="E77">
            <v>31.49</v>
          </cell>
        </row>
        <row r="78">
          <cell r="A78" t="str">
            <v>032600 - MIAMI CUSTOMER SVC11522000000 - SERVICE ORDER PROCESSING646 - VEHICLE-OCCASNAL USE</v>
          </cell>
          <cell r="B78" t="str">
            <v>032600 - MIAMI CUSTOMER SVC</v>
          </cell>
          <cell r="C78" t="str">
            <v>11522000000 - SERVICE ORDER PROCESSING</v>
          </cell>
          <cell r="D78" t="str">
            <v>646 - VEHICLE-OCCASNAL USE</v>
          </cell>
          <cell r="E78">
            <v>1.76</v>
          </cell>
        </row>
        <row r="79">
          <cell r="A79" t="str">
            <v>032600 - MIAMI CUSTOMER SVC11522000000 - SERVICE ORDER PROCESSINGb. Employee Related Expenses</v>
          </cell>
          <cell r="B79" t="str">
            <v>032600 - MIAMI CUSTOMER SVC</v>
          </cell>
          <cell r="C79" t="str">
            <v>11522000000 - SERVICE ORDER PROCESSING</v>
          </cell>
          <cell r="D79" t="str">
            <v>b. Employee Related Expenses</v>
          </cell>
          <cell r="E79">
            <v>33.25</v>
          </cell>
        </row>
        <row r="80">
          <cell r="A80" t="str">
            <v>032600 - MIAMI CUSTOMER SVC11522000000 - SERVICE ORDER PROCESSING618 - PAYROLL - TEMPORARY</v>
          </cell>
          <cell r="B80" t="str">
            <v>032600 - MIAMI CUSTOMER SVC</v>
          </cell>
          <cell r="C80" t="str">
            <v>11522000000 - SERVICE ORDER PROCESSING</v>
          </cell>
          <cell r="D80" t="str">
            <v>618 - PAYROLL - TEMPORARY</v>
          </cell>
          <cell r="E80">
            <v>10286.19</v>
          </cell>
        </row>
        <row r="81">
          <cell r="A81" t="str">
            <v>032600 - MIAMI CUSTOMER SVC11522000000 - SERVICE ORDER PROCESSINGc. Contractors &amp; Professional Services</v>
          </cell>
          <cell r="B81" t="str">
            <v>032600 - MIAMI CUSTOMER SVC</v>
          </cell>
          <cell r="C81" t="str">
            <v>11522000000 - SERVICE ORDER PROCESSING</v>
          </cell>
          <cell r="D81" t="str">
            <v>c. Contractors &amp; Professional Services</v>
          </cell>
          <cell r="E81">
            <v>10286.19</v>
          </cell>
        </row>
        <row r="82">
          <cell r="A82" t="str">
            <v>032600 - MIAMI CUSTOMER SVC11522000000 - SERVICE ORDER PROCESSINGEAC Total</v>
          </cell>
          <cell r="B82" t="str">
            <v>032600 - MIAMI CUSTOMER SVC</v>
          </cell>
          <cell r="C82" t="str">
            <v>11522000000 - SERVICE ORDER PROCESSING</v>
          </cell>
          <cell r="D82" t="str">
            <v>EAC Total</v>
          </cell>
          <cell r="E82">
            <v>37012.239999999998</v>
          </cell>
        </row>
        <row r="83">
          <cell r="A83" t="str">
            <v>032600 - MIAMI CUSTOMER SVC11527000000 - TELEPHONE REVENUE RECOVERY802 - RG PAY-NON BARG FIXD</v>
          </cell>
          <cell r="B83" t="str">
            <v>032600 - MIAMI CUSTOMER SVC</v>
          </cell>
          <cell r="C83" t="str">
            <v>11527000000 - TELEPHONE REVENUE RECOVERY</v>
          </cell>
          <cell r="D83" t="str">
            <v>802 - RG PAY-NON BARG FIXD</v>
          </cell>
          <cell r="E83">
            <v>100263.12</v>
          </cell>
        </row>
        <row r="84">
          <cell r="A84" t="str">
            <v>032600 - MIAMI CUSTOMER SVC11527000000 - TELEPHONE REVENUE RECOVERY302 - Charge in NON BARG/REG PAY</v>
          </cell>
          <cell r="B84" t="str">
            <v>032600 - MIAMI CUSTOMER SVC</v>
          </cell>
          <cell r="C84" t="str">
            <v>11527000000 - TELEPHONE REVENUE RECOVERY</v>
          </cell>
          <cell r="D84" t="str">
            <v>302 - Charge in NON BARG/REG PAY</v>
          </cell>
          <cell r="E84">
            <v>518.36</v>
          </cell>
        </row>
        <row r="85">
          <cell r="A85" t="str">
            <v>032600 - MIAMI CUSTOMER SVC11527000000 - TELEPHONE REVENUE RECOVERY805 - OT PAY-NON BARG FIX</v>
          </cell>
          <cell r="B85" t="str">
            <v>032600 - MIAMI CUSTOMER SVC</v>
          </cell>
          <cell r="C85" t="str">
            <v>11527000000 - TELEPHONE REVENUE RECOVERY</v>
          </cell>
          <cell r="D85" t="str">
            <v>805 - OT PAY-NON BARG FIX</v>
          </cell>
          <cell r="E85">
            <v>381.76</v>
          </cell>
        </row>
        <row r="86">
          <cell r="A86" t="str">
            <v>032600 - MIAMI CUSTOMER SVC11527000000 - TELEPHONE REVENUE RECOVERY620 - MEALS - OVERTIME</v>
          </cell>
          <cell r="B86" t="str">
            <v>032600 - MIAMI CUSTOMER SVC</v>
          </cell>
          <cell r="C86" t="str">
            <v>11527000000 - TELEPHONE REVENUE RECOVERY</v>
          </cell>
          <cell r="D86" t="str">
            <v>620 - MEALS - OVERTIME</v>
          </cell>
          <cell r="E86">
            <v>11</v>
          </cell>
        </row>
        <row r="87">
          <cell r="A87" t="str">
            <v>032600 - MIAMI CUSTOMER SVC11527000000 - TELEPHONE REVENUE RECOVERY821 - PAYROLL-OTHER EARNGS</v>
          </cell>
          <cell r="B87" t="str">
            <v>032600 - MIAMI CUSTOMER SVC</v>
          </cell>
          <cell r="C87" t="str">
            <v>11527000000 - TELEPHONE REVENUE RECOVERY</v>
          </cell>
          <cell r="D87" t="str">
            <v>821 - PAYROLL-OTHER EARNGS</v>
          </cell>
          <cell r="E87">
            <v>-689.31</v>
          </cell>
        </row>
        <row r="88">
          <cell r="A88" t="str">
            <v>032600 - MIAMI CUSTOMER SVC11527000000 - TELEPHONE REVENUE RECOVERYa. Salaries &amp; Wages</v>
          </cell>
          <cell r="B88" t="str">
            <v>032600 - MIAMI CUSTOMER SVC</v>
          </cell>
          <cell r="C88" t="str">
            <v>11527000000 - TELEPHONE REVENUE RECOVERY</v>
          </cell>
          <cell r="D88" t="str">
            <v>a. Salaries &amp; Wages</v>
          </cell>
          <cell r="E88">
            <v>100484.93</v>
          </cell>
        </row>
        <row r="89">
          <cell r="A89" t="str">
            <v>032600 - MIAMI CUSTOMER SVC11527000000 - TELEPHONE REVENUE RECOVERY624 - EMPLOYEE RELATIONS</v>
          </cell>
          <cell r="B89" t="str">
            <v>032600 - MIAMI CUSTOMER SVC</v>
          </cell>
          <cell r="C89" t="str">
            <v>11527000000 - TELEPHONE REVENUE RECOVERY</v>
          </cell>
          <cell r="D89" t="str">
            <v>624 - EMPLOYEE RELATIONS</v>
          </cell>
          <cell r="E89">
            <v>103.29</v>
          </cell>
        </row>
        <row r="90">
          <cell r="A90" t="str">
            <v>032600 - MIAMI CUSTOMER SVC11527000000 - TELEPHONE REVENUE RECOVERY646 - VEHICLE-OCCASNAL USE</v>
          </cell>
          <cell r="B90" t="str">
            <v>032600 - MIAMI CUSTOMER SVC</v>
          </cell>
          <cell r="C90" t="str">
            <v>11527000000 - TELEPHONE REVENUE RECOVERY</v>
          </cell>
          <cell r="D90" t="str">
            <v>646 - VEHICLE-OCCASNAL USE</v>
          </cell>
          <cell r="E90">
            <v>4.95</v>
          </cell>
        </row>
        <row r="91">
          <cell r="A91" t="str">
            <v>032600 - MIAMI CUSTOMER SVC11527000000 - TELEPHONE REVENUE RECOVERYb. Employee Related Expenses</v>
          </cell>
          <cell r="B91" t="str">
            <v>032600 - MIAMI CUSTOMER SVC</v>
          </cell>
          <cell r="C91" t="str">
            <v>11527000000 - TELEPHONE REVENUE RECOVERY</v>
          </cell>
          <cell r="D91" t="str">
            <v>b. Employee Related Expenses</v>
          </cell>
          <cell r="E91">
            <v>108.24</v>
          </cell>
        </row>
        <row r="92">
          <cell r="A92" t="str">
            <v>032600 - MIAMI CUSTOMER SVC11527000000 - TELEPHONE REVENUE RECOVERYEAC Total</v>
          </cell>
          <cell r="B92" t="str">
            <v>032600 - MIAMI CUSTOMER SVC</v>
          </cell>
          <cell r="C92" t="str">
            <v>11527000000 - TELEPHONE REVENUE RECOVERY</v>
          </cell>
          <cell r="D92" t="str">
            <v>EAC Total</v>
          </cell>
          <cell r="E92">
            <v>100593.17</v>
          </cell>
        </row>
        <row r="93">
          <cell r="A93" t="str">
            <v>032600 - MIAMI CUSTOMER SVC12417000000 - GENERALIST802 - RG PAY-NON BARG FIXD</v>
          </cell>
          <cell r="B93" t="str">
            <v>032600 - MIAMI CUSTOMER SVC</v>
          </cell>
          <cell r="C93" t="str">
            <v>12417000000 - GENERALIST</v>
          </cell>
          <cell r="D93" t="str">
            <v>802 - RG PAY-NON BARG FIXD</v>
          </cell>
          <cell r="E93">
            <v>217502.29</v>
          </cell>
        </row>
        <row r="94">
          <cell r="A94" t="str">
            <v>032600 - MIAMI CUSTOMER SVC12417000000 - GENERALIST302 - Charge in NON BARG/REG PAY</v>
          </cell>
          <cell r="B94" t="str">
            <v>032600 - MIAMI CUSTOMER SVC</v>
          </cell>
          <cell r="C94" t="str">
            <v>12417000000 - GENERALIST</v>
          </cell>
          <cell r="D94" t="str">
            <v>302 - Charge in NON BARG/REG PAY</v>
          </cell>
          <cell r="E94">
            <v>4638.24</v>
          </cell>
        </row>
        <row r="95">
          <cell r="A95" t="str">
            <v>032600 - MIAMI CUSTOMER SVC12417000000 - GENERALIST805 - OT PAY-NON BARG FIX</v>
          </cell>
          <cell r="B95" t="str">
            <v>032600 - MIAMI CUSTOMER SVC</v>
          </cell>
          <cell r="C95" t="str">
            <v>12417000000 - GENERALIST</v>
          </cell>
          <cell r="D95" t="str">
            <v>805 - OT PAY-NON BARG FIX</v>
          </cell>
          <cell r="E95">
            <v>15267.26</v>
          </cell>
        </row>
        <row r="96">
          <cell r="A96" t="str">
            <v>032600 - MIAMI CUSTOMER SVC12417000000 - GENERALIST305 - Charge In NON BARG/OT PAY</v>
          </cell>
          <cell r="B96" t="str">
            <v>032600 - MIAMI CUSTOMER SVC</v>
          </cell>
          <cell r="C96" t="str">
            <v>12417000000 - GENERALIST</v>
          </cell>
          <cell r="D96" t="str">
            <v>305 - Charge In NON BARG/OT PAY</v>
          </cell>
          <cell r="E96">
            <v>9838.66</v>
          </cell>
        </row>
        <row r="97">
          <cell r="A97" t="str">
            <v>032600 - MIAMI CUSTOMER SVC12417000000 - GENERALIST321 - Charge In - OTHER EARNINGS</v>
          </cell>
          <cell r="B97" t="str">
            <v>032600 - MIAMI CUSTOMER SVC</v>
          </cell>
          <cell r="C97" t="str">
            <v>12417000000 - GENERALIST</v>
          </cell>
          <cell r="D97" t="str">
            <v>321 - Charge In - OTHER EARNINGS</v>
          </cell>
          <cell r="E97">
            <v>-11.03</v>
          </cell>
        </row>
        <row r="98">
          <cell r="A98" t="str">
            <v>032600 - MIAMI CUSTOMER SVC12417000000 - GENERALIST620 - MEALS - OVERTIME</v>
          </cell>
          <cell r="B98" t="str">
            <v>032600 - MIAMI CUSTOMER SVC</v>
          </cell>
          <cell r="C98" t="str">
            <v>12417000000 - GENERALIST</v>
          </cell>
          <cell r="D98" t="str">
            <v>620 - MEALS - OVERTIME</v>
          </cell>
          <cell r="E98">
            <v>220</v>
          </cell>
        </row>
        <row r="99">
          <cell r="A99" t="str">
            <v>032600 - MIAMI CUSTOMER SVC12417000000 - GENERALIST821 - PAYROLL-OTHER EARNGS</v>
          </cell>
          <cell r="B99" t="str">
            <v>032600 - MIAMI CUSTOMER SVC</v>
          </cell>
          <cell r="C99" t="str">
            <v>12417000000 - GENERALIST</v>
          </cell>
          <cell r="D99" t="str">
            <v>821 - PAYROLL-OTHER EARNGS</v>
          </cell>
          <cell r="E99">
            <v>931.7</v>
          </cell>
        </row>
        <row r="100">
          <cell r="A100" t="str">
            <v>032600 - MIAMI CUSTOMER SVC12417000000 - GENERALISTa. Salaries &amp; Wages</v>
          </cell>
          <cell r="B100" t="str">
            <v>032600 - MIAMI CUSTOMER SVC</v>
          </cell>
          <cell r="C100" t="str">
            <v>12417000000 - GENERALIST</v>
          </cell>
          <cell r="D100" t="str">
            <v>a. Salaries &amp; Wages</v>
          </cell>
          <cell r="E100">
            <v>248387.12</v>
          </cell>
        </row>
        <row r="101">
          <cell r="A101" t="str">
            <v>032600 - MIAMI CUSTOMER SVC12417000000 - GENERALIST841 - MCRO CMP HRDW PURCH</v>
          </cell>
          <cell r="B101" t="str">
            <v>032600 - MIAMI CUSTOMER SVC</v>
          </cell>
          <cell r="C101" t="str">
            <v>12417000000 - GENERALIST</v>
          </cell>
          <cell r="D101" t="str">
            <v>841 - MCRO CMP HRDW PURCH</v>
          </cell>
          <cell r="E101">
            <v>5.88</v>
          </cell>
        </row>
        <row r="102">
          <cell r="A102" t="str">
            <v>032600 - MIAMI CUSTOMER SVC12417000000 - GENERALISTd. Technology Expenditures</v>
          </cell>
          <cell r="B102" t="str">
            <v>032600 - MIAMI CUSTOMER SVC</v>
          </cell>
          <cell r="C102" t="str">
            <v>12417000000 - GENERALIST</v>
          </cell>
          <cell r="D102" t="str">
            <v>d. Technology Expenditures</v>
          </cell>
          <cell r="E102">
            <v>5.88</v>
          </cell>
        </row>
        <row r="103">
          <cell r="A103" t="str">
            <v>032600 - MIAMI CUSTOMER SVC12417000000 - GENERALISTEAC Total</v>
          </cell>
          <cell r="B103" t="str">
            <v>032600 - MIAMI CUSTOMER SVC</v>
          </cell>
          <cell r="C103" t="str">
            <v>12417000000 - GENERALIST</v>
          </cell>
          <cell r="D103" t="str">
            <v>EAC Total</v>
          </cell>
          <cell r="E103">
            <v>248393</v>
          </cell>
        </row>
        <row r="104">
          <cell r="A104" t="str">
            <v>032600 - MIAMI CUSTOMER SVC25381000000 - PEAK SUPPORT - CUSTOMER CARE CENTER802 - RG PAY-NON BARG FIXD</v>
          </cell>
          <cell r="B104" t="str">
            <v>032600 - MIAMI CUSTOMER SVC</v>
          </cell>
          <cell r="C104" t="str">
            <v>25381000000 - PEAK SUPPORT - CUSTOMER CARE CENTER</v>
          </cell>
          <cell r="D104" t="str">
            <v>802 - RG PAY-NON BARG FIXD</v>
          </cell>
          <cell r="E104">
            <v>186506.35</v>
          </cell>
        </row>
        <row r="105">
          <cell r="A105" t="str">
            <v>032600 - MIAMI CUSTOMER SVC25381000000 - PEAK SUPPORT - CUSTOMER CARE CENTER805 - OT PAY-NON BARG FIX</v>
          </cell>
          <cell r="B105" t="str">
            <v>032600 - MIAMI CUSTOMER SVC</v>
          </cell>
          <cell r="C105" t="str">
            <v>25381000000 - PEAK SUPPORT - CUSTOMER CARE CENTER</v>
          </cell>
          <cell r="D105" t="str">
            <v>805 - OT PAY-NON BARG FIX</v>
          </cell>
          <cell r="E105">
            <v>5093.49</v>
          </cell>
        </row>
        <row r="106">
          <cell r="A106" t="str">
            <v>032600 - MIAMI CUSTOMER SVC25381000000 - PEAK SUPPORT - CUSTOMER CARE CENTER620 - MEALS - OVERTIME</v>
          </cell>
          <cell r="B106" t="str">
            <v>032600 - MIAMI CUSTOMER SVC</v>
          </cell>
          <cell r="C106" t="str">
            <v>25381000000 - PEAK SUPPORT - CUSTOMER CARE CENTER</v>
          </cell>
          <cell r="D106" t="str">
            <v>620 - MEALS - OVERTIME</v>
          </cell>
          <cell r="E106">
            <v>44</v>
          </cell>
        </row>
        <row r="107">
          <cell r="A107" t="str">
            <v>032600 - MIAMI CUSTOMER SVC25381000000 - PEAK SUPPORT - CUSTOMER CARE CENTER821 - PAYROLL-OTHER EARNGS</v>
          </cell>
          <cell r="B107" t="str">
            <v>032600 - MIAMI CUSTOMER SVC</v>
          </cell>
          <cell r="C107" t="str">
            <v>25381000000 - PEAK SUPPORT - CUSTOMER CARE CENTER</v>
          </cell>
          <cell r="D107" t="str">
            <v>821 - PAYROLL-OTHER EARNGS</v>
          </cell>
          <cell r="E107">
            <v>-1006.94</v>
          </cell>
        </row>
        <row r="108">
          <cell r="A108" t="str">
            <v>032600 - MIAMI CUSTOMER SVC25381000000 - PEAK SUPPORT - CUSTOMER CARE CENTERa. Salaries &amp; Wages</v>
          </cell>
          <cell r="B108" t="str">
            <v>032600 - MIAMI CUSTOMER SVC</v>
          </cell>
          <cell r="C108" t="str">
            <v>25381000000 - PEAK SUPPORT - CUSTOMER CARE CENTER</v>
          </cell>
          <cell r="D108" t="str">
            <v>a. Salaries &amp; Wages</v>
          </cell>
          <cell r="E108">
            <v>190636.9</v>
          </cell>
        </row>
        <row r="109">
          <cell r="A109" t="str">
            <v>032600 - MIAMI CUSTOMER SVC25381000000 - PEAK SUPPORT - CUSTOMER CARE CENTER624 - EMPLOYEE RELATIONS</v>
          </cell>
          <cell r="B109" t="str">
            <v>032600 - MIAMI CUSTOMER SVC</v>
          </cell>
          <cell r="C109" t="str">
            <v>25381000000 - PEAK SUPPORT - CUSTOMER CARE CENTER</v>
          </cell>
          <cell r="D109" t="str">
            <v>624 - EMPLOYEE RELATIONS</v>
          </cell>
          <cell r="E109">
            <v>51.2</v>
          </cell>
        </row>
        <row r="110">
          <cell r="A110" t="str">
            <v>032600 - MIAMI CUSTOMER SVC25381000000 - PEAK SUPPORT - CUSTOMER CARE CENTERb. Employee Related Expenses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b. Employee Related Expenses</v>
          </cell>
          <cell r="E110">
            <v>51.2</v>
          </cell>
        </row>
        <row r="111">
          <cell r="A111" t="str">
            <v>032600 - MIAMI CUSTOMER SVC25381000000 - PEAK SUPPORT - CUSTOMER CARE CENTER811 - LOCAL TEL. SERVICE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811 - LOCAL TEL. SERVICE</v>
          </cell>
          <cell r="E111">
            <v>44.88</v>
          </cell>
        </row>
        <row r="112">
          <cell r="A112" t="str">
            <v>032600 - MIAMI CUSTOMER SVC25381000000 - PEAK SUPPORT - CUSTOMER CARE CENTERd. Technology Expenditures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d. Technology Expenditures</v>
          </cell>
          <cell r="E112">
            <v>44.88</v>
          </cell>
        </row>
        <row r="113">
          <cell r="A113" t="str">
            <v>032600 - MIAMI CUSTOMER SVC25381000000 - PEAK SUPPORT - CUSTOMER CARE CENTER790 - MISCELLANEOUS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790 - MISCELLANEOUS</v>
          </cell>
          <cell r="E113">
            <v>702</v>
          </cell>
        </row>
        <row r="114">
          <cell r="A114" t="str">
            <v>032600 - MIAMI CUSTOMER SVC25381000000 - PEAK SUPPORT - CUSTOMER CARE CENTERk. Miscellaneous Expenditures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k. Miscellaneous Expenditures</v>
          </cell>
          <cell r="E114">
            <v>702</v>
          </cell>
        </row>
        <row r="115">
          <cell r="A115" t="str">
            <v>032600 - MIAMI CUSTOMER SVC25381000000 - PEAK SUPPORT - CUSTOMER CARE CENTEREAC Total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EAC Total</v>
          </cell>
          <cell r="E115">
            <v>191434.98</v>
          </cell>
        </row>
        <row r="116">
          <cell r="A116" t="str">
            <v>032600 - MIAMI CUSTOMER SVCLine of Business802 - RG PAY-NON BARG FIXD</v>
          </cell>
          <cell r="B116" t="str">
            <v>032600 - MIAMI CUSTOMER SVC</v>
          </cell>
          <cell r="C116" t="str">
            <v>Line of Business</v>
          </cell>
          <cell r="D116" t="str">
            <v>802 - RG PAY-NON BARG FIXD</v>
          </cell>
          <cell r="E116">
            <v>648276.99</v>
          </cell>
        </row>
        <row r="117">
          <cell r="A117" t="str">
            <v>032600 - MIAMI CUSTOMER SVCLine of Business803 - REG PAY-EXEMPT FIXED</v>
          </cell>
          <cell r="B117" t="str">
            <v>032600 - MIAMI CUSTOMER SVC</v>
          </cell>
          <cell r="C117" t="str">
            <v>Line of Business</v>
          </cell>
          <cell r="D117" t="str">
            <v>803 - REG PAY-EXEMPT FIXED</v>
          </cell>
          <cell r="E117">
            <v>115541.7</v>
          </cell>
        </row>
        <row r="118">
          <cell r="A118" t="str">
            <v>032600 - MIAMI CUSTOMER SVCLine of Business302 - Charge in NON BARG/REG PAY</v>
          </cell>
          <cell r="B118" t="str">
            <v>032600 - MIAMI CUSTOMER SVC</v>
          </cell>
          <cell r="C118" t="str">
            <v>Line of Business</v>
          </cell>
          <cell r="D118" t="str">
            <v>302 - Charge in NON BARG/REG PAY</v>
          </cell>
          <cell r="E118">
            <v>5156.6000000000004</v>
          </cell>
        </row>
        <row r="119">
          <cell r="A119" t="str">
            <v>032600 - MIAMI CUSTOMER SVCLine of Business303 - Charge in EXEMPT/REG PAY</v>
          </cell>
          <cell r="B119" t="str">
            <v>032600 - MIAMI CUSTOMER SVC</v>
          </cell>
          <cell r="C119" t="str">
            <v>Line of Business</v>
          </cell>
          <cell r="D119" t="str">
            <v>303 - Charge in EXEMPT/REG PAY</v>
          </cell>
          <cell r="E119">
            <v>2622.77</v>
          </cell>
        </row>
        <row r="120">
          <cell r="A120" t="str">
            <v>032600 - MIAMI CUSTOMER SVCLine of Business805 - OT PAY-NON BARG FIX</v>
          </cell>
          <cell r="B120" t="str">
            <v>032600 - MIAMI CUSTOMER SVC</v>
          </cell>
          <cell r="C120" t="str">
            <v>Line of Business</v>
          </cell>
          <cell r="D120" t="str">
            <v>805 - OT PAY-NON BARG FIX</v>
          </cell>
          <cell r="E120">
            <v>28839.69</v>
          </cell>
        </row>
        <row r="121">
          <cell r="A121" t="str">
            <v>032600 - MIAMI CUSTOMER SVCLine of Business806 - OT PAY-EXEMPT FIXED</v>
          </cell>
          <cell r="B121" t="str">
            <v>032600 - MIAMI CUSTOMER SVC</v>
          </cell>
          <cell r="C121" t="str">
            <v>Line of Business</v>
          </cell>
          <cell r="D121" t="str">
            <v>806 - OT PAY-EXEMPT FIXED</v>
          </cell>
          <cell r="E121">
            <v>2465.81</v>
          </cell>
        </row>
        <row r="122">
          <cell r="A122" t="str">
            <v>032600 - MIAMI CUSTOMER SVCLine of Business305 - Charge In NON BARG/OT PAY</v>
          </cell>
          <cell r="B122" t="str">
            <v>032600 - MIAMI CUSTOMER SVC</v>
          </cell>
          <cell r="C122" t="str">
            <v>Line of Business</v>
          </cell>
          <cell r="D122" t="str">
            <v>305 - Charge In NON BARG/OT PAY</v>
          </cell>
          <cell r="E122">
            <v>9838.66</v>
          </cell>
        </row>
        <row r="123">
          <cell r="A123" t="str">
            <v>032600 - MIAMI CUSTOMER SVCLine of Business306 - Charge In EXEMPT/OT PAY</v>
          </cell>
          <cell r="B123" t="str">
            <v>032600 - MIAMI CUSTOMER SVC</v>
          </cell>
          <cell r="C123" t="str">
            <v>Line of Business</v>
          </cell>
          <cell r="D123" t="str">
            <v>306 - Charge In EXEMPT/OT PAY</v>
          </cell>
          <cell r="E123">
            <v>354.59</v>
          </cell>
        </row>
        <row r="124">
          <cell r="A124" t="str">
            <v>032600 - MIAMI CUSTOMER SVCLine of Business321 - Charge In - OTHER EARNINGS</v>
          </cell>
          <cell r="B124" t="str">
            <v>032600 - MIAMI CUSTOMER SVC</v>
          </cell>
          <cell r="C124" t="str">
            <v>Line of Business</v>
          </cell>
          <cell r="D124" t="str">
            <v>321 - Charge In - OTHER EARNINGS</v>
          </cell>
          <cell r="E124">
            <v>-61.47</v>
          </cell>
        </row>
        <row r="125">
          <cell r="A125" t="str">
            <v>032600 - MIAMI CUSTOMER SVCLine of Business620 - MEALS - OVERTIME</v>
          </cell>
          <cell r="B125" t="str">
            <v>032600 - MIAMI CUSTOMER SVC</v>
          </cell>
          <cell r="C125" t="str">
            <v>Line of Business</v>
          </cell>
          <cell r="D125" t="str">
            <v>620 - MEALS - OVERTIME</v>
          </cell>
          <cell r="E125">
            <v>308</v>
          </cell>
        </row>
        <row r="126">
          <cell r="A126" t="str">
            <v>032600 - MIAMI CUSTOMER SVCLine of Business821 - PAYROLL-OTHER EARNGS</v>
          </cell>
          <cell r="B126" t="str">
            <v>032600 - MIAMI CUSTOMER SVC</v>
          </cell>
          <cell r="C126" t="str">
            <v>Line of Business</v>
          </cell>
          <cell r="D126" t="str">
            <v>821 - PAYROLL-OTHER EARNGS</v>
          </cell>
          <cell r="E126">
            <v>-2650.59</v>
          </cell>
        </row>
        <row r="127">
          <cell r="A127" t="str">
            <v>032600 - MIAMI CUSTOMER SVCLine of Businessa. Salaries &amp; Wages</v>
          </cell>
          <cell r="B127" t="str">
            <v>032600 - MIAMI CUSTOMER SVC</v>
          </cell>
          <cell r="C127" t="str">
            <v>Line of Business</v>
          </cell>
          <cell r="D127" t="str">
            <v>a. Salaries &amp; Wages</v>
          </cell>
          <cell r="E127">
            <v>810692.75</v>
          </cell>
        </row>
        <row r="128">
          <cell r="A128" t="str">
            <v>032600 - MIAMI CUSTOMER SVCLine of Business621 - BOOK PER., SUBSCRIP.</v>
          </cell>
          <cell r="B128" t="str">
            <v>032600 - MIAMI CUSTOMER SVC</v>
          </cell>
          <cell r="C128" t="str">
            <v>Line of Business</v>
          </cell>
          <cell r="D128" t="str">
            <v>621 - BOOK PER., SUBSCRIP.</v>
          </cell>
          <cell r="E128">
            <v>0</v>
          </cell>
        </row>
        <row r="129">
          <cell r="A129" t="str">
            <v>032600 - MIAMI CUSTOMER SVCLine of Business625 - EXP. ACCTS. &amp; TRAVEL</v>
          </cell>
          <cell r="B129" t="str">
            <v>032600 - MIAMI CUSTOMER SVC</v>
          </cell>
          <cell r="C129" t="str">
            <v>Line of Business</v>
          </cell>
          <cell r="D129" t="str">
            <v>625 - EXP. ACCTS. &amp; TRAVEL</v>
          </cell>
          <cell r="E129">
            <v>1928.7</v>
          </cell>
        </row>
        <row r="130">
          <cell r="A130" t="str">
            <v>032600 - MIAMI CUSTOMER SVCLine of Business901 - BUSINESS MEALS</v>
          </cell>
          <cell r="B130" t="str">
            <v>032600 - MIAMI CUSTOMER SVC</v>
          </cell>
          <cell r="C130" t="str">
            <v>Line of Business</v>
          </cell>
          <cell r="D130" t="str">
            <v>901 - BUSINESS MEALS</v>
          </cell>
          <cell r="E130">
            <v>1331.07</v>
          </cell>
        </row>
        <row r="131">
          <cell r="A131" t="str">
            <v>032600 - MIAMI CUSTOMER SVCLine of Business902 - HOTEL / LODGING</v>
          </cell>
          <cell r="B131" t="str">
            <v>032600 - MIAMI CUSTOMER SVC</v>
          </cell>
          <cell r="C131" t="str">
            <v>Line of Business</v>
          </cell>
          <cell r="D131" t="str">
            <v>902 - HOTEL / LODGING</v>
          </cell>
          <cell r="E131">
            <v>0</v>
          </cell>
        </row>
        <row r="132">
          <cell r="A132" t="str">
            <v>032600 - MIAMI CUSTOMER SVCLine of Business903 - AIRLINE TRAVEL</v>
          </cell>
          <cell r="B132" t="str">
            <v>032600 - MIAMI CUSTOMER SVC</v>
          </cell>
          <cell r="C132" t="str">
            <v>Line of Business</v>
          </cell>
          <cell r="D132" t="str">
            <v>903 - AIRLINE TRAVEL</v>
          </cell>
          <cell r="E132">
            <v>0</v>
          </cell>
        </row>
        <row r="133">
          <cell r="A133" t="str">
            <v>032600 - MIAMI CUSTOMER SVCLine of Business668 - EDUCATION AND TRAINING</v>
          </cell>
          <cell r="B133" t="str">
            <v>032600 - MIAMI CUSTOMER SVC</v>
          </cell>
          <cell r="C133" t="str">
            <v>Line of Business</v>
          </cell>
          <cell r="D133" t="str">
            <v>668 - EDUCATION AND TRAINING</v>
          </cell>
          <cell r="E133">
            <v>0</v>
          </cell>
        </row>
        <row r="134">
          <cell r="A134" t="str">
            <v>032600 - MIAMI CUSTOMER SVCLine of Business624 - EMPLOYEE RELATIONS</v>
          </cell>
          <cell r="B134" t="str">
            <v>032600 - MIAMI CUSTOMER SVC</v>
          </cell>
          <cell r="C134" t="str">
            <v>Line of Business</v>
          </cell>
          <cell r="D134" t="str">
            <v>624 - EMPLOYEE RELATIONS</v>
          </cell>
          <cell r="E134">
            <v>1421.41</v>
          </cell>
        </row>
        <row r="135">
          <cell r="A135" t="str">
            <v>032600 - MIAMI CUSTOMER SVCLine of Business646 - VEHICLE-OCCASNAL USE</v>
          </cell>
          <cell r="B135" t="str">
            <v>032600 - MIAMI CUSTOMER SVC</v>
          </cell>
          <cell r="C135" t="str">
            <v>Line of Business</v>
          </cell>
          <cell r="D135" t="str">
            <v>646 - VEHICLE-OCCASNAL USE</v>
          </cell>
          <cell r="E135">
            <v>52.91</v>
          </cell>
        </row>
        <row r="136">
          <cell r="A136" t="str">
            <v>032600 - MIAMI CUSTOMER SVCLine of Business648 - VEHICLE - CONTRACT</v>
          </cell>
          <cell r="B136" t="str">
            <v>032600 - MIAMI CUSTOMER SVC</v>
          </cell>
          <cell r="C136" t="str">
            <v>Line of Business</v>
          </cell>
          <cell r="D136" t="str">
            <v>648 - VEHICLE - CONTRACT</v>
          </cell>
          <cell r="E136">
            <v>0</v>
          </cell>
        </row>
        <row r="137">
          <cell r="A137" t="str">
            <v>032600 - MIAMI CUSTOMER SVCLine of Business772 - VEHICLE - CAR RENTAL</v>
          </cell>
          <cell r="B137" t="str">
            <v>032600 - MIAMI CUSTOMER SVC</v>
          </cell>
          <cell r="C137" t="str">
            <v>Line of Business</v>
          </cell>
          <cell r="D137" t="str">
            <v>772 - VEHICLE - CAR RENTAL</v>
          </cell>
          <cell r="E137">
            <v>0</v>
          </cell>
        </row>
        <row r="138">
          <cell r="A138" t="str">
            <v>032600 - MIAMI CUSTOMER SVCLine of Business682 - MEMB,DUES,PROF.-CORP</v>
          </cell>
          <cell r="B138" t="str">
            <v>032600 - MIAMI CUSTOMER SVC</v>
          </cell>
          <cell r="C138" t="str">
            <v>Line of Business</v>
          </cell>
          <cell r="D138" t="str">
            <v>682 - MEMB,DUES,PROF.-CORP</v>
          </cell>
          <cell r="E138">
            <v>0</v>
          </cell>
        </row>
        <row r="139">
          <cell r="A139" t="str">
            <v>032600 - MIAMI CUSTOMER SVCLine of Businessb. Employee Related Expenses</v>
          </cell>
          <cell r="B139" t="str">
            <v>032600 - MIAMI CUSTOMER SVC</v>
          </cell>
          <cell r="C139" t="str">
            <v>Line of Business</v>
          </cell>
          <cell r="D139" t="str">
            <v>b. Employee Related Expenses</v>
          </cell>
          <cell r="E139">
            <v>4734.09</v>
          </cell>
        </row>
        <row r="140">
          <cell r="A140" t="str">
            <v>032600 - MIAMI CUSTOMER SVCLine of Business618 - PAYROLL - TEMPORARY</v>
          </cell>
          <cell r="B140" t="str">
            <v>032600 - MIAMI CUSTOMER SVC</v>
          </cell>
          <cell r="C140" t="str">
            <v>Line of Business</v>
          </cell>
          <cell r="D140" t="str">
            <v>618 - PAYROLL - TEMPORARY</v>
          </cell>
          <cell r="E140">
            <v>10286.19</v>
          </cell>
        </row>
        <row r="141">
          <cell r="A141" t="str">
            <v>032600 - MIAMI CUSTOMER SVCLine of Business662 - CONTRACTOR</v>
          </cell>
          <cell r="B141" t="str">
            <v>032600 - MIAMI CUSTOMER SVC</v>
          </cell>
          <cell r="C141" t="str">
            <v>Line of Business</v>
          </cell>
          <cell r="D141" t="str">
            <v>662 - CONTRACTOR</v>
          </cell>
          <cell r="E141">
            <v>0</v>
          </cell>
        </row>
        <row r="142">
          <cell r="A142" t="str">
            <v>032600 - MIAMI CUSTOMER SVCLine of Business693 - OUTSIDE SERVICES</v>
          </cell>
          <cell r="B142" t="str">
            <v>032600 - MIAMI CUSTOMER SVC</v>
          </cell>
          <cell r="C142" t="str">
            <v>Line of Business</v>
          </cell>
          <cell r="D142" t="str">
            <v>693 - OUTSIDE SERVICES</v>
          </cell>
          <cell r="E142">
            <v>0</v>
          </cell>
        </row>
        <row r="143">
          <cell r="A143" t="str">
            <v>032600 - MIAMI CUSTOMER SVCLine of Business692 - PROFESSIONAL SERVICES</v>
          </cell>
          <cell r="B143" t="str">
            <v>032600 - MIAMI CUSTOMER SVC</v>
          </cell>
          <cell r="C143" t="str">
            <v>Line of Business</v>
          </cell>
          <cell r="D143" t="str">
            <v>692 - PROFESSIONAL SERVICES</v>
          </cell>
          <cell r="E143">
            <v>0</v>
          </cell>
        </row>
        <row r="144">
          <cell r="A144" t="str">
            <v>032600 - MIAMI CUSTOMER SVCLine of Businessc. Contractors &amp; Professional Services</v>
          </cell>
          <cell r="B144" t="str">
            <v>032600 - MIAMI CUSTOMER SVC</v>
          </cell>
          <cell r="C144" t="str">
            <v>Line of Business</v>
          </cell>
          <cell r="D144" t="str">
            <v>c. Contractors &amp; Professional Services</v>
          </cell>
          <cell r="E144">
            <v>10286.19</v>
          </cell>
        </row>
        <row r="145">
          <cell r="A145" t="str">
            <v>032600 - MIAMI CUSTOMER SVCLine of Business741 - MICRO COMPUTER SFTWR</v>
          </cell>
          <cell r="B145" t="str">
            <v>032600 - MIAMI CUSTOMER SVC</v>
          </cell>
          <cell r="C145" t="str">
            <v>Line of Business</v>
          </cell>
          <cell r="D145" t="str">
            <v>741 - MICRO COMPUTER SFTWR</v>
          </cell>
          <cell r="E145">
            <v>0</v>
          </cell>
        </row>
        <row r="146">
          <cell r="A146" t="str">
            <v>032600 - MIAMI CUSTOMER SVCLine of Business841 - MCRO CMP HRDW PURCH</v>
          </cell>
          <cell r="B146" t="str">
            <v>032600 - MIAMI CUSTOMER SVC</v>
          </cell>
          <cell r="C146" t="str">
            <v>Line of Business</v>
          </cell>
          <cell r="D146" t="str">
            <v>841 - MCRO CMP HRDW PURCH</v>
          </cell>
          <cell r="E146">
            <v>5.88</v>
          </cell>
        </row>
        <row r="147">
          <cell r="A147" t="str">
            <v>032600 - MIAMI CUSTOMER SVCLine of Business811 - LOCAL TEL. SERVICE</v>
          </cell>
          <cell r="B147" t="str">
            <v>032600 - MIAMI CUSTOMER SVC</v>
          </cell>
          <cell r="C147" t="str">
            <v>Line of Business</v>
          </cell>
          <cell r="D147" t="str">
            <v>811 - LOCAL TEL. SERVICE</v>
          </cell>
          <cell r="E147">
            <v>216.57</v>
          </cell>
        </row>
        <row r="148">
          <cell r="A148" t="str">
            <v>032600 - MIAMI CUSTOMER SVCLine of Business813 - TELECOM EQUIP/MAINT</v>
          </cell>
          <cell r="B148" t="str">
            <v>032600 - MIAMI CUSTOMER SVC</v>
          </cell>
          <cell r="C148" t="str">
            <v>Line of Business</v>
          </cell>
          <cell r="D148" t="str">
            <v>813 - TELECOM EQUIP/MAINT</v>
          </cell>
          <cell r="E148">
            <v>0</v>
          </cell>
        </row>
        <row r="149">
          <cell r="A149" t="str">
            <v>032600 - MIAMI CUSTOMER SVCLine of Business814 - CELLULAR MON TEL EXP</v>
          </cell>
          <cell r="B149" t="str">
            <v>032600 - MIAMI CUSTOMER SVC</v>
          </cell>
          <cell r="C149" t="str">
            <v>Line of Business</v>
          </cell>
          <cell r="D149" t="str">
            <v>814 - CELLULAR MON TEL EXP</v>
          </cell>
          <cell r="E149">
            <v>807.32</v>
          </cell>
        </row>
        <row r="150">
          <cell r="A150" t="str">
            <v>032600 - MIAMI CUSTOMER SVCLine of Business818 - PAGERS</v>
          </cell>
          <cell r="B150" t="str">
            <v>032600 - MIAMI CUSTOMER SVC</v>
          </cell>
          <cell r="C150" t="str">
            <v>Line of Business</v>
          </cell>
          <cell r="D150" t="str">
            <v>818 - PAGERS</v>
          </cell>
          <cell r="E150">
            <v>0</v>
          </cell>
        </row>
        <row r="151">
          <cell r="A151" t="str">
            <v>032600 - MIAMI CUSTOMER SVCLine of Businessd. Technology Expenditures</v>
          </cell>
          <cell r="B151" t="str">
            <v>032600 - MIAMI CUSTOMER SVC</v>
          </cell>
          <cell r="C151" t="str">
            <v>Line of Business</v>
          </cell>
          <cell r="D151" t="str">
            <v>d. Technology Expenditures</v>
          </cell>
          <cell r="E151">
            <v>1029.77</v>
          </cell>
        </row>
        <row r="152">
          <cell r="A152" t="str">
            <v>032600 - MIAMI CUSTOMER SVCLine of Business676 - MATERIAL &amp; SUPPL-GEN</v>
          </cell>
          <cell r="B152" t="str">
            <v>032600 - MIAMI CUSTOMER SVC</v>
          </cell>
          <cell r="C152" t="str">
            <v>Line of Business</v>
          </cell>
          <cell r="D152" t="str">
            <v>676 - MATERIAL &amp; SUPPL-GEN</v>
          </cell>
          <cell r="E152">
            <v>0</v>
          </cell>
        </row>
        <row r="153">
          <cell r="A153" t="str">
            <v>032600 - MIAMI CUSTOMER SVCLine of Businessg. Equip, Material &amp; Supplies Expenditures</v>
          </cell>
          <cell r="B153" t="str">
            <v>032600 - MIAMI CUSTOMER SVC</v>
          </cell>
          <cell r="C153" t="str">
            <v>Line of Business</v>
          </cell>
          <cell r="D153" t="str">
            <v>g. Equip, Material &amp; Supplies Expenditures</v>
          </cell>
          <cell r="E153">
            <v>0</v>
          </cell>
        </row>
        <row r="154">
          <cell r="A154" t="str">
            <v>032600 - MIAMI CUSTOMER SVCLine of Business629 - OFFICE SUPPLIES</v>
          </cell>
          <cell r="B154" t="str">
            <v>032600 - MIAMI CUSTOMER SVC</v>
          </cell>
          <cell r="C154" t="str">
            <v>Line of Business</v>
          </cell>
          <cell r="D154" t="str">
            <v>629 - OFFICE SUPPLIES</v>
          </cell>
          <cell r="E154">
            <v>618.22</v>
          </cell>
        </row>
        <row r="155">
          <cell r="A155" t="str">
            <v>032600 - MIAMI CUSTOMER SVCLine of Business630 - POSTAGE</v>
          </cell>
          <cell r="B155" t="str">
            <v>032600 - MIAMI CUSTOMER SVC</v>
          </cell>
          <cell r="C155" t="str">
            <v>Line of Business</v>
          </cell>
          <cell r="D155" t="str">
            <v>630 - POSTAGE</v>
          </cell>
          <cell r="E155">
            <v>1349.01</v>
          </cell>
        </row>
        <row r="156">
          <cell r="A156" t="str">
            <v>032600 - MIAMI CUSTOMER SVCLine of Business636 - OFFICE EQUIPMENT - RENT</v>
          </cell>
          <cell r="B156" t="str">
            <v>032600 - MIAMI CUSTOMER SVC</v>
          </cell>
          <cell r="C156" t="str">
            <v>Line of Business</v>
          </cell>
          <cell r="D156" t="str">
            <v>636 - OFFICE EQUIPMENT - RENT</v>
          </cell>
          <cell r="E156">
            <v>1544.96</v>
          </cell>
        </row>
        <row r="157">
          <cell r="A157" t="str">
            <v>032600 - MIAMI CUSTOMER SVCLine of Business735 - OFFICE FURN. &amp; FIXT.</v>
          </cell>
          <cell r="B157" t="str">
            <v>032600 - MIAMI CUSTOMER SVC</v>
          </cell>
          <cell r="C157" t="str">
            <v>Line of Business</v>
          </cell>
          <cell r="D157" t="str">
            <v>735 - OFFICE FURN. &amp; FIXT.</v>
          </cell>
          <cell r="E157">
            <v>44.79</v>
          </cell>
        </row>
        <row r="158">
          <cell r="A158" t="str">
            <v>032600 - MIAMI CUSTOMER SVCLine of Business634 - FORMS &amp; DUPLICATING</v>
          </cell>
          <cell r="B158" t="str">
            <v>032600 - MIAMI CUSTOMER SVC</v>
          </cell>
          <cell r="C158" t="str">
            <v>Line of Business</v>
          </cell>
          <cell r="D158" t="str">
            <v>634 - FORMS &amp; DUPLICATING</v>
          </cell>
          <cell r="E158">
            <v>195.35</v>
          </cell>
        </row>
        <row r="159">
          <cell r="A159" t="str">
            <v>032600 - MIAMI CUSTOMER SVCLine of Business642 - UTILITIES - (Tele, Wtr, Elect)</v>
          </cell>
          <cell r="B159" t="str">
            <v>032600 - MIAMI CUSTOMER SVC</v>
          </cell>
          <cell r="C159" t="str">
            <v>Line of Business</v>
          </cell>
          <cell r="D159" t="str">
            <v>642 - UTILITIES - (Tele, Wtr, Elect)</v>
          </cell>
          <cell r="E159">
            <v>118.48</v>
          </cell>
        </row>
        <row r="160">
          <cell r="A160" t="str">
            <v>032600 - MIAMI CUSTOMER SVCLine of Business736 - STRUCTURES&amp;IMPRVMTS</v>
          </cell>
          <cell r="B160" t="str">
            <v>032600 - MIAMI CUSTOMER SVC</v>
          </cell>
          <cell r="C160" t="str">
            <v>Line of Business</v>
          </cell>
          <cell r="D160" t="str">
            <v>736 - STRUCTURES&amp;IMPRVMTS</v>
          </cell>
          <cell r="E160">
            <v>492.14</v>
          </cell>
        </row>
        <row r="161">
          <cell r="A161" t="str">
            <v>032600 - MIAMI CUSTOMER SVCLine of Business694 - Security</v>
          </cell>
          <cell r="B161" t="str">
            <v>032600 - MIAMI CUSTOMER SVC</v>
          </cell>
          <cell r="C161" t="str">
            <v>Line of Business</v>
          </cell>
          <cell r="D161" t="str">
            <v>694 - Security</v>
          </cell>
          <cell r="E161">
            <v>0</v>
          </cell>
        </row>
        <row r="162">
          <cell r="A162" t="str">
            <v>032600 - MIAMI CUSTOMER SVCLine of Businessj. Office &amp; Facilities Administration</v>
          </cell>
          <cell r="B162" t="str">
            <v>032600 - MIAMI CUSTOMER SVC</v>
          </cell>
          <cell r="C162" t="str">
            <v>Line of Business</v>
          </cell>
          <cell r="D162" t="str">
            <v>j. Office &amp; Facilities Administration</v>
          </cell>
          <cell r="E162">
            <v>4362.95</v>
          </cell>
        </row>
        <row r="163">
          <cell r="A163" t="str">
            <v>032600 - MIAMI CUSTOMER SVCLine of Business750 - INSURANCE-LIABILITY</v>
          </cell>
          <cell r="B163" t="str">
            <v>032600 - MIAMI CUSTOMER SVC</v>
          </cell>
          <cell r="C163" t="str">
            <v>Line of Business</v>
          </cell>
          <cell r="D163" t="str">
            <v>750 - INSURANCE-LIABILITY</v>
          </cell>
          <cell r="E163">
            <v>27.52</v>
          </cell>
        </row>
        <row r="164">
          <cell r="A164" t="str">
            <v>032600 - MIAMI CUSTOMER SVCLine of Business790 - MISCELLANEOUS</v>
          </cell>
          <cell r="B164" t="str">
            <v>032600 - MIAMI CUSTOMER SVC</v>
          </cell>
          <cell r="C164" t="str">
            <v>Line of Business</v>
          </cell>
          <cell r="D164" t="str">
            <v>790 - MISCELLANEOUS</v>
          </cell>
          <cell r="E164">
            <v>702</v>
          </cell>
        </row>
        <row r="165">
          <cell r="A165" t="str">
            <v>032600 - MIAMI CUSTOMER SVCLine of Businessk. Miscellaneous Expenditures</v>
          </cell>
          <cell r="B165" t="str">
            <v>032600 - MIAMI CUSTOMER SVC</v>
          </cell>
          <cell r="C165" t="str">
            <v>Line of Business</v>
          </cell>
          <cell r="D165" t="str">
            <v>k. Miscellaneous Expenditures</v>
          </cell>
          <cell r="E165">
            <v>729.52</v>
          </cell>
        </row>
        <row r="166">
          <cell r="A166" t="str">
            <v>032600 - MIAMI CUSTOMER SVCLine of BusinessEAC Total</v>
          </cell>
          <cell r="B166" t="str">
            <v>032600 - MIAMI CUSTOMER SVC</v>
          </cell>
          <cell r="C166" t="str">
            <v>Line of Business</v>
          </cell>
          <cell r="D166" t="str">
            <v>EAC Total</v>
          </cell>
          <cell r="E166">
            <v>831835.27</v>
          </cell>
        </row>
        <row r="167">
          <cell r="A167" t="str">
            <v>057500 - CUSTOMER PROGRAMS10422000000 - ADMINISTRATION802 - RG PAY-NON BARG FIXD</v>
          </cell>
          <cell r="B167" t="str">
            <v>057500 - CUSTOMER PROGRAMS</v>
          </cell>
          <cell r="C167" t="str">
            <v>10422000000 - ADMINISTRATION</v>
          </cell>
          <cell r="D167" t="str">
            <v>802 - RG PAY-NON BARG FIXD</v>
          </cell>
          <cell r="E167">
            <v>844.21</v>
          </cell>
        </row>
        <row r="168">
          <cell r="A168" t="str">
            <v>057500 - CUSTOMER PROGRAMS10422000000 - ADMINISTRATIONa. Salaries &amp; Wages</v>
          </cell>
          <cell r="B168" t="str">
            <v>057500 - CUSTOMER PROGRAMS</v>
          </cell>
          <cell r="C168" t="str">
            <v>10422000000 - ADMINISTRATION</v>
          </cell>
          <cell r="D168" t="str">
            <v>a. Salaries &amp; Wages</v>
          </cell>
          <cell r="E168">
            <v>844.21</v>
          </cell>
        </row>
        <row r="169">
          <cell r="A169" t="str">
            <v>057500 - CUSTOMER PROGRAMS10422000000 - ADMINISTRATIONEAC Total</v>
          </cell>
          <cell r="B169" t="str">
            <v>057500 - CUSTOMER PROGRAMS</v>
          </cell>
          <cell r="C169" t="str">
            <v>10422000000 - ADMINISTRATION</v>
          </cell>
          <cell r="D169" t="str">
            <v>EAC Total</v>
          </cell>
          <cell r="E169">
            <v>844.21</v>
          </cell>
        </row>
        <row r="170">
          <cell r="A170" t="str">
            <v>057500 - CUSTOMER PROGRAMS10444000000 - TELEMARKET802 - RG PAY-NON BARG FIXD</v>
          </cell>
          <cell r="B170" t="str">
            <v>057500 - CUSTOMER PROGRAMS</v>
          </cell>
          <cell r="C170" t="str">
            <v>10444000000 - TELEMARKET</v>
          </cell>
          <cell r="D170" t="str">
            <v>802 - RG PAY-NON BARG FIXD</v>
          </cell>
          <cell r="E170">
            <v>20500.48</v>
          </cell>
        </row>
        <row r="171">
          <cell r="A171" t="str">
            <v>057500 - CUSTOMER PROGRAMS10444000000 - TELEMARKET803 - REG PAY-EXEMPT FIXED</v>
          </cell>
          <cell r="B171" t="str">
            <v>057500 - CUSTOMER PROGRAMS</v>
          </cell>
          <cell r="C171" t="str">
            <v>10444000000 - TELEMARKET</v>
          </cell>
          <cell r="D171" t="str">
            <v>803 - REG PAY-EXEMPT FIXED</v>
          </cell>
          <cell r="E171">
            <v>6047.81</v>
          </cell>
        </row>
        <row r="172">
          <cell r="A172" t="str">
            <v>057500 - CUSTOMER PROGRAMS10444000000 - TELEMARKET302 - Charge in NON BARG/REG PAY</v>
          </cell>
          <cell r="B172" t="str">
            <v>057500 - CUSTOMER PROGRAMS</v>
          </cell>
          <cell r="C172" t="str">
            <v>10444000000 - TELEMARKET</v>
          </cell>
          <cell r="D172" t="str">
            <v>302 - Charge in NON BARG/REG PAY</v>
          </cell>
          <cell r="E172">
            <v>500.76</v>
          </cell>
        </row>
        <row r="173">
          <cell r="A173" t="str">
            <v>057500 - CUSTOMER PROGRAMS10444000000 - TELEMARKET303 - Charge in EXEMPT/REG PAY</v>
          </cell>
          <cell r="B173" t="str">
            <v>057500 - CUSTOMER PROGRAMS</v>
          </cell>
          <cell r="C173" t="str">
            <v>10444000000 - TELEMARKET</v>
          </cell>
          <cell r="D173" t="str">
            <v>303 - Charge in EXEMPT/REG PAY</v>
          </cell>
          <cell r="E173">
            <v>1522.84</v>
          </cell>
        </row>
        <row r="174">
          <cell r="A174" t="str">
            <v>057500 - CUSTOMER PROGRAMS10444000000 - TELEMARKET805 - OT PAY-NON BARG FIX</v>
          </cell>
          <cell r="B174" t="str">
            <v>057500 - CUSTOMER PROGRAMS</v>
          </cell>
          <cell r="C174" t="str">
            <v>10444000000 - TELEMARKET</v>
          </cell>
          <cell r="D174" t="str">
            <v>805 - OT PAY-NON BARG FIX</v>
          </cell>
          <cell r="E174">
            <v>41.9</v>
          </cell>
        </row>
        <row r="175">
          <cell r="A175" t="str">
            <v>057500 - CUSTOMER PROGRAMS10444000000 - TELEMARKET806 - OT PAY-EXEMPT FIXED</v>
          </cell>
          <cell r="B175" t="str">
            <v>057500 - CUSTOMER PROGRAMS</v>
          </cell>
          <cell r="C175" t="str">
            <v>10444000000 - TELEMARKET</v>
          </cell>
          <cell r="D175" t="str">
            <v>806 - OT PAY-EXEMPT FIXED</v>
          </cell>
          <cell r="E175">
            <v>0</v>
          </cell>
        </row>
        <row r="176">
          <cell r="A176" t="str">
            <v>057500 - CUSTOMER PROGRAMS10444000000 - TELEMARKET321 - Charge In - OTHER EARNINGS</v>
          </cell>
          <cell r="B176" t="str">
            <v>057500 - CUSTOMER PROGRAMS</v>
          </cell>
          <cell r="C176" t="str">
            <v>10444000000 - TELEMARKET</v>
          </cell>
          <cell r="D176" t="str">
            <v>321 - Charge In - OTHER EARNINGS</v>
          </cell>
          <cell r="E176">
            <v>-39.68</v>
          </cell>
        </row>
        <row r="177">
          <cell r="A177" t="str">
            <v>057500 - CUSTOMER PROGRAMS10444000000 - TELEMARKET620 - MEALS - OVERTIME</v>
          </cell>
          <cell r="B177" t="str">
            <v>057500 - CUSTOMER PROGRAMS</v>
          </cell>
          <cell r="C177" t="str">
            <v>10444000000 - TELEMARKET</v>
          </cell>
          <cell r="D177" t="str">
            <v>620 - MEALS - OVERTIME</v>
          </cell>
          <cell r="E177">
            <v>0</v>
          </cell>
        </row>
        <row r="178">
          <cell r="A178" t="str">
            <v>057500 - CUSTOMER PROGRAMS10444000000 - TELEMARKET820 - INCENTIVE PAYMENTS</v>
          </cell>
          <cell r="B178" t="str">
            <v>057500 - CUSTOMER PROGRAMS</v>
          </cell>
          <cell r="C178" t="str">
            <v>10444000000 - TELEMARKET</v>
          </cell>
          <cell r="D178" t="str">
            <v>820 - INCENTIVE PAYMENTS</v>
          </cell>
          <cell r="E178">
            <v>491.4</v>
          </cell>
        </row>
        <row r="179">
          <cell r="A179" t="str">
            <v>057500 - CUSTOMER PROGRAMS10444000000 - TELEMARKET821 - PAYROLL-OTHER EARNGS</v>
          </cell>
          <cell r="B179" t="str">
            <v>057500 - CUSTOMER PROGRAMS</v>
          </cell>
          <cell r="C179" t="str">
            <v>10444000000 - TELEMARKET</v>
          </cell>
          <cell r="D179" t="str">
            <v>821 - PAYROLL-OTHER EARNGS</v>
          </cell>
          <cell r="E179">
            <v>-363.01</v>
          </cell>
        </row>
        <row r="180">
          <cell r="A180" t="str">
            <v>057500 - CUSTOMER PROGRAMS10444000000 - TELEMARKETa. Salaries &amp; Wages</v>
          </cell>
          <cell r="B180" t="str">
            <v>057500 - CUSTOMER PROGRAMS</v>
          </cell>
          <cell r="C180" t="str">
            <v>10444000000 - TELEMARKET</v>
          </cell>
          <cell r="D180" t="str">
            <v>a. Salaries &amp; Wages</v>
          </cell>
          <cell r="E180">
            <v>28702.5</v>
          </cell>
        </row>
        <row r="181">
          <cell r="A181" t="str">
            <v>057500 - CUSTOMER PROGRAMS10444000000 - TELEMARKET621 - BOOK PER., SUBSCRIP.</v>
          </cell>
          <cell r="B181" t="str">
            <v>057500 - CUSTOMER PROGRAMS</v>
          </cell>
          <cell r="C181" t="str">
            <v>10444000000 - TELEMARKET</v>
          </cell>
          <cell r="D181" t="str">
            <v>621 - BOOK PER., SUBSCRIP.</v>
          </cell>
          <cell r="E181">
            <v>0</v>
          </cell>
        </row>
        <row r="182">
          <cell r="A182" t="str">
            <v>057500 - CUSTOMER PROGRAMS10444000000 - TELEMARKET625 - EXP. ACCTS. &amp; TRAVEL</v>
          </cell>
          <cell r="B182" t="str">
            <v>057500 - CUSTOMER PROGRAMS</v>
          </cell>
          <cell r="C182" t="str">
            <v>10444000000 - TELEMARKET</v>
          </cell>
          <cell r="D182" t="str">
            <v>625 - EXP. ACCTS. &amp; TRAVEL</v>
          </cell>
          <cell r="E182">
            <v>0</v>
          </cell>
        </row>
        <row r="183">
          <cell r="A183" t="str">
            <v>057500 - CUSTOMER PROGRAMS10444000000 - TELEMARKET901 - BUSINESS MEALS</v>
          </cell>
          <cell r="B183" t="str">
            <v>057500 - CUSTOMER PROGRAMS</v>
          </cell>
          <cell r="C183" t="str">
            <v>10444000000 - TELEMARKET</v>
          </cell>
          <cell r="D183" t="str">
            <v>901 - BUSINESS MEALS</v>
          </cell>
          <cell r="E183">
            <v>0</v>
          </cell>
        </row>
        <row r="184">
          <cell r="A184" t="str">
            <v>057500 - CUSTOMER PROGRAMS10444000000 - TELEMARKET902 - HOTEL / LODGING</v>
          </cell>
          <cell r="B184" t="str">
            <v>057500 - CUSTOMER PROGRAMS</v>
          </cell>
          <cell r="C184" t="str">
            <v>10444000000 - TELEMARKET</v>
          </cell>
          <cell r="D184" t="str">
            <v>902 - HOTEL / LODGING</v>
          </cell>
          <cell r="E184">
            <v>0</v>
          </cell>
        </row>
        <row r="185">
          <cell r="A185" t="str">
            <v>057500 - CUSTOMER PROGRAMS10444000000 - TELEMARKET903 - AIRLINE TRAVEL</v>
          </cell>
          <cell r="B185" t="str">
            <v>057500 - CUSTOMER PROGRAMS</v>
          </cell>
          <cell r="C185" t="str">
            <v>10444000000 - TELEMARKET</v>
          </cell>
          <cell r="D185" t="str">
            <v>903 - AIRLINE TRAVEL</v>
          </cell>
          <cell r="E185">
            <v>0</v>
          </cell>
        </row>
        <row r="186">
          <cell r="A186" t="str">
            <v>057500 - CUSTOMER PROGRAMS10444000000 - TELEMARKET668 - EDUCATION AND TRAINING</v>
          </cell>
          <cell r="B186" t="str">
            <v>057500 - CUSTOMER PROGRAMS</v>
          </cell>
          <cell r="C186" t="str">
            <v>10444000000 - TELEMARKET</v>
          </cell>
          <cell r="D186" t="str">
            <v>668 - EDUCATION AND TRAINING</v>
          </cell>
          <cell r="E186">
            <v>0</v>
          </cell>
        </row>
        <row r="187">
          <cell r="A187" t="str">
            <v>057500 - CUSTOMER PROGRAMS10444000000 - TELEMARKET624 - EMPLOYEE RELATIONS</v>
          </cell>
          <cell r="B187" t="str">
            <v>057500 - CUSTOMER PROGRAMS</v>
          </cell>
          <cell r="C187" t="str">
            <v>10444000000 - TELEMARKET</v>
          </cell>
          <cell r="D187" t="str">
            <v>624 - EMPLOYEE RELATIONS</v>
          </cell>
          <cell r="E187">
            <v>0</v>
          </cell>
        </row>
        <row r="188">
          <cell r="A188" t="str">
            <v>057500 - CUSTOMER PROGRAMS10444000000 - TELEMARKET646 - VEHICLE-OCCASNAL USE</v>
          </cell>
          <cell r="B188" t="str">
            <v>057500 - CUSTOMER PROGRAMS</v>
          </cell>
          <cell r="C188" t="str">
            <v>10444000000 - TELEMARKET</v>
          </cell>
          <cell r="D188" t="str">
            <v>646 - VEHICLE-OCCASNAL USE</v>
          </cell>
          <cell r="E188">
            <v>0</v>
          </cell>
        </row>
        <row r="189">
          <cell r="A189" t="str">
            <v>057500 - CUSTOMER PROGRAMS10444000000 - TELEMARKETb. Employee Related Expenses</v>
          </cell>
          <cell r="B189" t="str">
            <v>057500 - CUSTOMER PROGRAMS</v>
          </cell>
          <cell r="C189" t="str">
            <v>10444000000 - TELEMARKET</v>
          </cell>
          <cell r="D189" t="str">
            <v>b. Employee Related Expenses</v>
          </cell>
          <cell r="E189">
            <v>0</v>
          </cell>
        </row>
        <row r="190">
          <cell r="A190" t="str">
            <v>057500 - CUSTOMER PROGRAMS10444000000 - TELEMARKET810 - LONG DIST. TEL SERV.</v>
          </cell>
          <cell r="B190" t="str">
            <v>057500 - CUSTOMER PROGRAMS</v>
          </cell>
          <cell r="C190" t="str">
            <v>10444000000 - TELEMARKET</v>
          </cell>
          <cell r="D190" t="str">
            <v>810 - LONG DIST. TEL SERV.</v>
          </cell>
          <cell r="E190">
            <v>288.39</v>
          </cell>
        </row>
        <row r="191">
          <cell r="A191" t="str">
            <v>057500 - CUSTOMER PROGRAMS10444000000 - TELEMARKET813 - TELECOM EQUIP/MAINT</v>
          </cell>
          <cell r="B191" t="str">
            <v>057500 - CUSTOMER PROGRAMS</v>
          </cell>
          <cell r="C191" t="str">
            <v>10444000000 - TELEMARKET</v>
          </cell>
          <cell r="D191" t="str">
            <v>813 - TELECOM EQUIP/MAINT</v>
          </cell>
          <cell r="E191">
            <v>0</v>
          </cell>
        </row>
        <row r="192">
          <cell r="A192" t="str">
            <v>057500 - CUSTOMER PROGRAMS10444000000 - TELEMARKET814 - CELLULAR MON TEL EXP</v>
          </cell>
          <cell r="B192" t="str">
            <v>057500 - CUSTOMER PROGRAMS</v>
          </cell>
          <cell r="C192" t="str">
            <v>10444000000 - TELEMARKET</v>
          </cell>
          <cell r="D192" t="str">
            <v>814 - CELLULAR MON TEL EXP</v>
          </cell>
          <cell r="E192">
            <v>0</v>
          </cell>
        </row>
        <row r="193">
          <cell r="A193" t="str">
            <v>057500 - CUSTOMER PROGRAMS10444000000 - TELEMARKETd. Technology Expenditures</v>
          </cell>
          <cell r="B193" t="str">
            <v>057500 - CUSTOMER PROGRAMS</v>
          </cell>
          <cell r="C193" t="str">
            <v>10444000000 - TELEMARKET</v>
          </cell>
          <cell r="D193" t="str">
            <v>d. Technology Expenditures</v>
          </cell>
          <cell r="E193">
            <v>288.39</v>
          </cell>
        </row>
        <row r="194">
          <cell r="A194" t="str">
            <v>057500 - CUSTOMER PROGRAMS10444000000 - TELEMARKET629 - OFFICE SUPPLIES</v>
          </cell>
          <cell r="B194" t="str">
            <v>057500 - CUSTOMER PROGRAMS</v>
          </cell>
          <cell r="C194" t="str">
            <v>10444000000 - TELEMARKET</v>
          </cell>
          <cell r="D194" t="str">
            <v>629 - OFFICE SUPPLIES</v>
          </cell>
          <cell r="E194">
            <v>0</v>
          </cell>
        </row>
        <row r="195">
          <cell r="A195" t="str">
            <v>057500 - CUSTOMER PROGRAMS10444000000 - TELEMARKET630 - POSTAGE</v>
          </cell>
          <cell r="B195" t="str">
            <v>057500 - CUSTOMER PROGRAMS</v>
          </cell>
          <cell r="C195" t="str">
            <v>10444000000 - TELEMARKET</v>
          </cell>
          <cell r="D195" t="str">
            <v>630 - POSTAGE</v>
          </cell>
          <cell r="E195">
            <v>4.9800000000000004</v>
          </cell>
        </row>
        <row r="196">
          <cell r="A196" t="str">
            <v>057500 - CUSTOMER PROGRAMS10444000000 - TELEMARKET636 - OFFICE EQUIPMENT - RENT</v>
          </cell>
          <cell r="B196" t="str">
            <v>057500 - CUSTOMER PROGRAMS</v>
          </cell>
          <cell r="C196" t="str">
            <v>10444000000 - TELEMARKET</v>
          </cell>
          <cell r="D196" t="str">
            <v>636 - OFFICE EQUIPMENT - RENT</v>
          </cell>
          <cell r="E196">
            <v>0</v>
          </cell>
        </row>
        <row r="197">
          <cell r="A197" t="str">
            <v>057500 - CUSTOMER PROGRAMS10444000000 - TELEMARKETj. Office &amp; Facilities Administration</v>
          </cell>
          <cell r="B197" t="str">
            <v>057500 - CUSTOMER PROGRAMS</v>
          </cell>
          <cell r="C197" t="str">
            <v>10444000000 - TELEMARKET</v>
          </cell>
          <cell r="D197" t="str">
            <v>j. Office &amp; Facilities Administration</v>
          </cell>
          <cell r="E197">
            <v>4.9800000000000004</v>
          </cell>
        </row>
        <row r="198">
          <cell r="A198" t="str">
            <v>057500 - CUSTOMER PROGRAMS10444000000 - TELEMARKET750 - INSURANCE-LIABILITY</v>
          </cell>
          <cell r="B198" t="str">
            <v>057500 - CUSTOMER PROGRAMS</v>
          </cell>
          <cell r="C198" t="str">
            <v>10444000000 - TELEMARKET</v>
          </cell>
          <cell r="D198" t="str">
            <v>750 - INSURANCE-LIABILITY</v>
          </cell>
          <cell r="E198">
            <v>1.92</v>
          </cell>
        </row>
        <row r="199">
          <cell r="A199" t="str">
            <v>057500 - CUSTOMER PROGRAMS10444000000 - TELEMARKETk. Miscellaneous Expenditures</v>
          </cell>
          <cell r="B199" t="str">
            <v>057500 - CUSTOMER PROGRAMS</v>
          </cell>
          <cell r="C199" t="str">
            <v>10444000000 - TELEMARKET</v>
          </cell>
          <cell r="D199" t="str">
            <v>k. Miscellaneous Expenditures</v>
          </cell>
          <cell r="E199">
            <v>1.92</v>
          </cell>
        </row>
        <row r="200">
          <cell r="A200" t="str">
            <v>057500 - CUSTOMER PROGRAMS10444000000 - TELEMARKETEAC Total</v>
          </cell>
          <cell r="B200" t="str">
            <v>057500 - CUSTOMER PROGRAMS</v>
          </cell>
          <cell r="C200" t="str">
            <v>10444000000 - TELEMARKET</v>
          </cell>
          <cell r="D200" t="str">
            <v>EAC Total</v>
          </cell>
          <cell r="E200">
            <v>28997.79</v>
          </cell>
        </row>
        <row r="201">
          <cell r="A201" t="str">
            <v>057500 - CUSTOMER PROGRAMSLine of Business802 - RG PAY-NON BARG FIXD</v>
          </cell>
          <cell r="B201" t="str">
            <v>057500 - CUSTOMER PROGRAMS</v>
          </cell>
          <cell r="C201" t="str">
            <v>Line of Business</v>
          </cell>
          <cell r="D201" t="str">
            <v>802 - RG PAY-NON BARG FIXD</v>
          </cell>
          <cell r="E201">
            <v>21344.69</v>
          </cell>
        </row>
        <row r="202">
          <cell r="A202" t="str">
            <v>057500 - CUSTOMER PROGRAMSLine of Business803 - REG PAY-EXEMPT FIXED</v>
          </cell>
          <cell r="B202" t="str">
            <v>057500 - CUSTOMER PROGRAMS</v>
          </cell>
          <cell r="C202" t="str">
            <v>Line of Business</v>
          </cell>
          <cell r="D202" t="str">
            <v>803 - REG PAY-EXEMPT FIXED</v>
          </cell>
          <cell r="E202">
            <v>6047.81</v>
          </cell>
        </row>
        <row r="203">
          <cell r="A203" t="str">
            <v>057500 - CUSTOMER PROGRAMSLine of Business302 - Charge in NON BARG/REG PAY</v>
          </cell>
          <cell r="B203" t="str">
            <v>057500 - CUSTOMER PROGRAMS</v>
          </cell>
          <cell r="C203" t="str">
            <v>Line of Business</v>
          </cell>
          <cell r="D203" t="str">
            <v>302 - Charge in NON BARG/REG PAY</v>
          </cell>
          <cell r="E203">
            <v>500.76</v>
          </cell>
        </row>
        <row r="204">
          <cell r="A204" t="str">
            <v>057500 - CUSTOMER PROGRAMSLine of Business303 - Charge in EXEMPT/REG PAY</v>
          </cell>
          <cell r="B204" t="str">
            <v>057500 - CUSTOMER PROGRAMS</v>
          </cell>
          <cell r="C204" t="str">
            <v>Line of Business</v>
          </cell>
          <cell r="D204" t="str">
            <v>303 - Charge in EXEMPT/REG PAY</v>
          </cell>
          <cell r="E204">
            <v>1522.84</v>
          </cell>
        </row>
        <row r="205">
          <cell r="A205" t="str">
            <v>057500 - CUSTOMER PROGRAMSLine of Business805 - OT PAY-NON BARG FIX</v>
          </cell>
          <cell r="B205" t="str">
            <v>057500 - CUSTOMER PROGRAMS</v>
          </cell>
          <cell r="C205" t="str">
            <v>Line of Business</v>
          </cell>
          <cell r="D205" t="str">
            <v>805 - OT PAY-NON BARG FIX</v>
          </cell>
          <cell r="E205">
            <v>41.9</v>
          </cell>
        </row>
        <row r="206">
          <cell r="A206" t="str">
            <v>057500 - CUSTOMER PROGRAMSLine of Business806 - OT PAY-EXEMPT FIXED</v>
          </cell>
          <cell r="B206" t="str">
            <v>057500 - CUSTOMER PROGRAMS</v>
          </cell>
          <cell r="C206" t="str">
            <v>Line of Business</v>
          </cell>
          <cell r="D206" t="str">
            <v>806 - OT PAY-EXEMPT FIXED</v>
          </cell>
          <cell r="E206">
            <v>0</v>
          </cell>
        </row>
        <row r="207">
          <cell r="A207" t="str">
            <v>057500 - CUSTOMER PROGRAMSLine of Business321 - Charge In - OTHER EARNINGS</v>
          </cell>
          <cell r="B207" t="str">
            <v>057500 - CUSTOMER PROGRAMS</v>
          </cell>
          <cell r="C207" t="str">
            <v>Line of Business</v>
          </cell>
          <cell r="D207" t="str">
            <v>321 - Charge In - OTHER EARNINGS</v>
          </cell>
          <cell r="E207">
            <v>-39.68</v>
          </cell>
        </row>
        <row r="208">
          <cell r="A208" t="str">
            <v>057500 - CUSTOMER PROGRAMSLine of Business620 - MEALS - OVERTIME</v>
          </cell>
          <cell r="B208" t="str">
            <v>057500 - CUSTOMER PROGRAMS</v>
          </cell>
          <cell r="C208" t="str">
            <v>Line of Business</v>
          </cell>
          <cell r="D208" t="str">
            <v>620 - MEALS - OVERTIME</v>
          </cell>
          <cell r="E208">
            <v>0</v>
          </cell>
        </row>
        <row r="209">
          <cell r="A209" t="str">
            <v>057500 - CUSTOMER PROGRAMSLine of Business820 - INCENTIVE PAYMENTS</v>
          </cell>
          <cell r="B209" t="str">
            <v>057500 - CUSTOMER PROGRAMS</v>
          </cell>
          <cell r="C209" t="str">
            <v>Line of Business</v>
          </cell>
          <cell r="D209" t="str">
            <v>820 - INCENTIVE PAYMENTS</v>
          </cell>
          <cell r="E209">
            <v>491.4</v>
          </cell>
        </row>
        <row r="210">
          <cell r="A210" t="str">
            <v>057500 - CUSTOMER PROGRAMSLine of Business821 - PAYROLL-OTHER EARNGS</v>
          </cell>
          <cell r="B210" t="str">
            <v>057500 - CUSTOMER PROGRAMS</v>
          </cell>
          <cell r="C210" t="str">
            <v>Line of Business</v>
          </cell>
          <cell r="D210" t="str">
            <v>821 - PAYROLL-OTHER EARNGS</v>
          </cell>
          <cell r="E210">
            <v>-363.01</v>
          </cell>
        </row>
        <row r="211">
          <cell r="A211" t="str">
            <v>057500 - CUSTOMER PROGRAMSLine of Businessa. Salaries &amp; Wages</v>
          </cell>
          <cell r="B211" t="str">
            <v>057500 - CUSTOMER PROGRAMS</v>
          </cell>
          <cell r="C211" t="str">
            <v>Line of Business</v>
          </cell>
          <cell r="D211" t="str">
            <v>a. Salaries &amp; Wages</v>
          </cell>
          <cell r="E211">
            <v>29546.71</v>
          </cell>
        </row>
        <row r="212">
          <cell r="A212" t="str">
            <v>057500 - CUSTOMER PROGRAMSLine of Business621 - BOOK PER., SUBSCRIP.</v>
          </cell>
          <cell r="B212" t="str">
            <v>057500 - CUSTOMER PROGRAMS</v>
          </cell>
          <cell r="C212" t="str">
            <v>Line of Business</v>
          </cell>
          <cell r="D212" t="str">
            <v>621 - BOOK PER., SUBSCRIP.</v>
          </cell>
          <cell r="E212">
            <v>0</v>
          </cell>
        </row>
        <row r="213">
          <cell r="A213" t="str">
            <v>057500 - CUSTOMER PROGRAMSLine of Business625 - EXP. ACCTS. &amp; TRAVEL</v>
          </cell>
          <cell r="B213" t="str">
            <v>057500 - CUSTOMER PROGRAMS</v>
          </cell>
          <cell r="C213" t="str">
            <v>Line of Business</v>
          </cell>
          <cell r="D213" t="str">
            <v>625 - EXP. ACCTS. &amp; TRAVEL</v>
          </cell>
          <cell r="E213">
            <v>0</v>
          </cell>
        </row>
        <row r="214">
          <cell r="A214" t="str">
            <v>057500 - CUSTOMER PROGRAMSLine of Business901 - BUSINESS MEALS</v>
          </cell>
          <cell r="B214" t="str">
            <v>057500 - CUSTOMER PROGRAMS</v>
          </cell>
          <cell r="C214" t="str">
            <v>Line of Business</v>
          </cell>
          <cell r="D214" t="str">
            <v>901 - BUSINESS MEALS</v>
          </cell>
          <cell r="E214">
            <v>0</v>
          </cell>
        </row>
        <row r="215">
          <cell r="A215" t="str">
            <v>057500 - CUSTOMER PROGRAMSLine of Business902 - HOTEL / LODGING</v>
          </cell>
          <cell r="B215" t="str">
            <v>057500 - CUSTOMER PROGRAMS</v>
          </cell>
          <cell r="C215" t="str">
            <v>Line of Business</v>
          </cell>
          <cell r="D215" t="str">
            <v>902 - HOTEL / LODGING</v>
          </cell>
          <cell r="E215">
            <v>0</v>
          </cell>
        </row>
        <row r="216">
          <cell r="A216" t="str">
            <v>057500 - CUSTOMER PROGRAMSLine of Business903 - AIRLINE TRAVEL</v>
          </cell>
          <cell r="B216" t="str">
            <v>057500 - CUSTOMER PROGRAMS</v>
          </cell>
          <cell r="C216" t="str">
            <v>Line of Business</v>
          </cell>
          <cell r="D216" t="str">
            <v>903 - AIRLINE TRAVEL</v>
          </cell>
          <cell r="E216">
            <v>0</v>
          </cell>
        </row>
        <row r="217">
          <cell r="A217" t="str">
            <v>057500 - CUSTOMER PROGRAMSLine of Business668 - EDUCATION AND TRAINING</v>
          </cell>
          <cell r="B217" t="str">
            <v>057500 - CUSTOMER PROGRAMS</v>
          </cell>
          <cell r="C217" t="str">
            <v>Line of Business</v>
          </cell>
          <cell r="D217" t="str">
            <v>668 - EDUCATION AND TRAINING</v>
          </cell>
          <cell r="E217">
            <v>0</v>
          </cell>
        </row>
        <row r="218">
          <cell r="A218" t="str">
            <v>057500 - CUSTOMER PROGRAMSLine of Business624 - EMPLOYEE RELATIONS</v>
          </cell>
          <cell r="B218" t="str">
            <v>057500 - CUSTOMER PROGRAMS</v>
          </cell>
          <cell r="C218" t="str">
            <v>Line of Business</v>
          </cell>
          <cell r="D218" t="str">
            <v>624 - EMPLOYEE RELATIONS</v>
          </cell>
          <cell r="E218">
            <v>0</v>
          </cell>
        </row>
        <row r="219">
          <cell r="A219" t="str">
            <v>057500 - CUSTOMER PROGRAMSLine of Business646 - VEHICLE-OCCASNAL USE</v>
          </cell>
          <cell r="B219" t="str">
            <v>057500 - CUSTOMER PROGRAMS</v>
          </cell>
          <cell r="C219" t="str">
            <v>Line of Business</v>
          </cell>
          <cell r="D219" t="str">
            <v>646 - VEHICLE-OCCASNAL USE</v>
          </cell>
          <cell r="E219">
            <v>0</v>
          </cell>
        </row>
        <row r="220">
          <cell r="A220" t="str">
            <v>057500 - CUSTOMER PROGRAMSLine of Businessb. Employee Related Expenses</v>
          </cell>
          <cell r="B220" t="str">
            <v>057500 - CUSTOMER PROGRAMS</v>
          </cell>
          <cell r="C220" t="str">
            <v>Line of Business</v>
          </cell>
          <cell r="D220" t="str">
            <v>b. Employee Related Expenses</v>
          </cell>
          <cell r="E220">
            <v>0</v>
          </cell>
        </row>
        <row r="221">
          <cell r="A221" t="str">
            <v>057500 - CUSTOMER PROGRAMSLine of Business810 - LONG DIST. TEL SERV.</v>
          </cell>
          <cell r="B221" t="str">
            <v>057500 - CUSTOMER PROGRAMS</v>
          </cell>
          <cell r="C221" t="str">
            <v>Line of Business</v>
          </cell>
          <cell r="D221" t="str">
            <v>810 - LONG DIST. TEL SERV.</v>
          </cell>
          <cell r="E221">
            <v>288.39</v>
          </cell>
        </row>
        <row r="222">
          <cell r="A222" t="str">
            <v>057500 - CUSTOMER PROGRAMSLine of Business813 - TELECOM EQUIP/MAINT</v>
          </cell>
          <cell r="B222" t="str">
            <v>057500 - CUSTOMER PROGRAMS</v>
          </cell>
          <cell r="C222" t="str">
            <v>Line of Business</v>
          </cell>
          <cell r="D222" t="str">
            <v>813 - TELECOM EQUIP/MAINT</v>
          </cell>
          <cell r="E222">
            <v>0</v>
          </cell>
        </row>
        <row r="223">
          <cell r="A223" t="str">
            <v>057500 - CUSTOMER PROGRAMSLine of Business814 - CELLULAR MON TEL EXP</v>
          </cell>
          <cell r="B223" t="str">
            <v>057500 - CUSTOMER PROGRAMS</v>
          </cell>
          <cell r="C223" t="str">
            <v>Line of Business</v>
          </cell>
          <cell r="D223" t="str">
            <v>814 - CELLULAR MON TEL EXP</v>
          </cell>
          <cell r="E223">
            <v>0</v>
          </cell>
        </row>
        <row r="224">
          <cell r="A224" t="str">
            <v>057500 - CUSTOMER PROGRAMSLine of Businessd. Technology Expenditures</v>
          </cell>
          <cell r="B224" t="str">
            <v>057500 - CUSTOMER PROGRAMS</v>
          </cell>
          <cell r="C224" t="str">
            <v>Line of Business</v>
          </cell>
          <cell r="D224" t="str">
            <v>d. Technology Expenditures</v>
          </cell>
          <cell r="E224">
            <v>288.39</v>
          </cell>
        </row>
        <row r="225">
          <cell r="A225" t="str">
            <v>057500 - CUSTOMER PROGRAMSLine of Business629 - OFFICE SUPPLIES</v>
          </cell>
          <cell r="B225" t="str">
            <v>057500 - CUSTOMER PROGRAMS</v>
          </cell>
          <cell r="C225" t="str">
            <v>Line of Business</v>
          </cell>
          <cell r="D225" t="str">
            <v>629 - OFFICE SUPPLIES</v>
          </cell>
          <cell r="E225">
            <v>0</v>
          </cell>
        </row>
        <row r="226">
          <cell r="A226" t="str">
            <v>057500 - CUSTOMER PROGRAMSLine of Business630 - POSTAGE</v>
          </cell>
          <cell r="B226" t="str">
            <v>057500 - CUSTOMER PROGRAMS</v>
          </cell>
          <cell r="C226" t="str">
            <v>Line of Business</v>
          </cell>
          <cell r="D226" t="str">
            <v>630 - POSTAGE</v>
          </cell>
          <cell r="E226">
            <v>4.9800000000000004</v>
          </cell>
        </row>
        <row r="227">
          <cell r="A227" t="str">
            <v>057500 - CUSTOMER PROGRAMSLine of Business636 - OFFICE EQUIPMENT - RENT</v>
          </cell>
          <cell r="B227" t="str">
            <v>057500 - CUSTOMER PROGRAMS</v>
          </cell>
          <cell r="C227" t="str">
            <v>Line of Business</v>
          </cell>
          <cell r="D227" t="str">
            <v>636 - OFFICE EQUIPMENT - RENT</v>
          </cell>
          <cell r="E227">
            <v>0</v>
          </cell>
        </row>
        <row r="228">
          <cell r="A228" t="str">
            <v>057500 - CUSTOMER PROGRAMSLine of Businessj. Office &amp; Facilities Administration</v>
          </cell>
          <cell r="B228" t="str">
            <v>057500 - CUSTOMER PROGRAMS</v>
          </cell>
          <cell r="C228" t="str">
            <v>Line of Business</v>
          </cell>
          <cell r="D228" t="str">
            <v>j. Office &amp; Facilities Administration</v>
          </cell>
          <cell r="E228">
            <v>4.9800000000000004</v>
          </cell>
        </row>
        <row r="229">
          <cell r="A229" t="str">
            <v>057500 - CUSTOMER PROGRAMSLine of Business750 - INSURANCE-LIABILITY</v>
          </cell>
          <cell r="B229" t="str">
            <v>057500 - CUSTOMER PROGRAMS</v>
          </cell>
          <cell r="C229" t="str">
            <v>Line of Business</v>
          </cell>
          <cell r="D229" t="str">
            <v>750 - INSURANCE-LIABILITY</v>
          </cell>
          <cell r="E229">
            <v>1.92</v>
          </cell>
        </row>
        <row r="230">
          <cell r="A230" t="str">
            <v>057500 - CUSTOMER PROGRAMSLine of Businessk. Miscellaneous Expenditures</v>
          </cell>
          <cell r="B230" t="str">
            <v>057500 - CUSTOMER PROGRAMS</v>
          </cell>
          <cell r="C230" t="str">
            <v>Line of Business</v>
          </cell>
          <cell r="D230" t="str">
            <v>k. Miscellaneous Expenditures</v>
          </cell>
          <cell r="E230">
            <v>1.92</v>
          </cell>
        </row>
        <row r="231">
          <cell r="A231" t="str">
            <v>057500 - CUSTOMER PROGRAMSLine of BusinessEAC Total</v>
          </cell>
          <cell r="B231" t="str">
            <v>057500 - CUSTOMER PROGRAMS</v>
          </cell>
          <cell r="C231" t="str">
            <v>Line of Business</v>
          </cell>
          <cell r="D231" t="str">
            <v>EAC Total</v>
          </cell>
          <cell r="E231">
            <v>29842</v>
          </cell>
        </row>
        <row r="232">
          <cell r="A232" t="str">
            <v>033100 - CUST CARE TRAINING11343000000 - CSO ADMINISTRATION624 - EMPLOYEE RELATIONS</v>
          </cell>
          <cell r="B232" t="str">
            <v>033100 - CUST CARE TRAINING</v>
          </cell>
          <cell r="C232" t="str">
            <v>11343000000 - CSO ADMINISTRATION</v>
          </cell>
          <cell r="D232" t="str">
            <v>624 - EMPLOYEE RELATIONS</v>
          </cell>
          <cell r="E232">
            <v>64.39</v>
          </cell>
        </row>
        <row r="233">
          <cell r="A233" t="str">
            <v>033100 - CUST CARE TRAINING11343000000 - CSO ADMINISTRATIONb. Employee Related Expenses</v>
          </cell>
          <cell r="B233" t="str">
            <v>033100 - CUST CARE TRAINING</v>
          </cell>
          <cell r="C233" t="str">
            <v>11343000000 - CSO ADMINISTRATION</v>
          </cell>
          <cell r="D233" t="str">
            <v>b. Employee Related Expenses</v>
          </cell>
          <cell r="E233">
            <v>64.39</v>
          </cell>
        </row>
        <row r="234">
          <cell r="A234" t="str">
            <v>033100 - CUST CARE TRAINING11343000000 - CSO ADMINISTRATIONEAC Total</v>
          </cell>
          <cell r="B234" t="str">
            <v>033100 - CUST CARE TRAINING</v>
          </cell>
          <cell r="C234" t="str">
            <v>11343000000 - CSO ADMINISTRATION</v>
          </cell>
          <cell r="D234" t="str">
            <v>EAC Total</v>
          </cell>
          <cell r="E234">
            <v>64.39</v>
          </cell>
        </row>
        <row r="235">
          <cell r="A235" t="str">
            <v>033100 - CUST CARE TRAINING12190000000 - AREA TRAINING SUPPORT802 - RG PAY-NON BARG FIXD</v>
          </cell>
          <cell r="B235" t="str">
            <v>033100 - CUST CARE TRAINING</v>
          </cell>
          <cell r="C235" t="str">
            <v>12190000000 - AREA TRAINING SUPPORT</v>
          </cell>
          <cell r="D235" t="str">
            <v>802 - RG PAY-NON BARG FIXD</v>
          </cell>
          <cell r="E235">
            <v>10348.76</v>
          </cell>
        </row>
        <row r="236">
          <cell r="A236" t="str">
            <v>033100 - CUST CARE TRAINING12190000000 - AREA TRAINING SUPPORT803 - REG PAY-EXEMPT FIXED</v>
          </cell>
          <cell r="B236" t="str">
            <v>033100 - CUST CARE TRAINING</v>
          </cell>
          <cell r="C236" t="str">
            <v>12190000000 - AREA TRAINING SUPPORT</v>
          </cell>
          <cell r="D236" t="str">
            <v>803 - REG PAY-EXEMPT FIXED</v>
          </cell>
          <cell r="E236">
            <v>94350.080000000002</v>
          </cell>
        </row>
        <row r="237">
          <cell r="A237" t="str">
            <v>033100 - CUST CARE TRAINING12190000000 - AREA TRAINING SUPPORT805 - OT PAY-NON BARG FIX</v>
          </cell>
          <cell r="B237" t="str">
            <v>033100 - CUST CARE TRAINING</v>
          </cell>
          <cell r="C237" t="str">
            <v>12190000000 - AREA TRAINING SUPPORT</v>
          </cell>
          <cell r="D237" t="str">
            <v>805 - OT PAY-NON BARG FIX</v>
          </cell>
          <cell r="E237">
            <v>193.89</v>
          </cell>
        </row>
        <row r="238">
          <cell r="A238" t="str">
            <v>033100 - CUST CARE TRAINING12190000000 - AREA TRAINING SUPPORT806 - OT PAY-EXEMPT FIXED</v>
          </cell>
          <cell r="B238" t="str">
            <v>033100 - CUST CARE TRAINING</v>
          </cell>
          <cell r="C238" t="str">
            <v>12190000000 - AREA TRAINING SUPPORT</v>
          </cell>
          <cell r="D238" t="str">
            <v>806 - OT PAY-EXEMPT FIXED</v>
          </cell>
          <cell r="E238">
            <v>0</v>
          </cell>
        </row>
        <row r="239">
          <cell r="A239" t="str">
            <v>033100 - CUST CARE TRAINING12190000000 - AREA TRAINING SUPPORT620 - MEALS - OVERTIME</v>
          </cell>
          <cell r="B239" t="str">
            <v>033100 - CUST CARE TRAINING</v>
          </cell>
          <cell r="C239" t="str">
            <v>12190000000 - AREA TRAINING SUPPORT</v>
          </cell>
          <cell r="D239" t="str">
            <v>620 - MEALS - OVERTIME</v>
          </cell>
          <cell r="E239">
            <v>0</v>
          </cell>
        </row>
        <row r="240">
          <cell r="A240" t="str">
            <v>033100 - CUST CARE TRAINING12190000000 - AREA TRAINING SUPPORT821 - PAYROLL-OTHER EARNGS</v>
          </cell>
          <cell r="B240" t="str">
            <v>033100 - CUST CARE TRAINING</v>
          </cell>
          <cell r="C240" t="str">
            <v>12190000000 - AREA TRAINING SUPPORT</v>
          </cell>
          <cell r="D240" t="str">
            <v>821 - PAYROLL-OTHER EARNGS</v>
          </cell>
          <cell r="E240">
            <v>-1932.52</v>
          </cell>
        </row>
        <row r="241">
          <cell r="A241" t="str">
            <v>033100 - CUST CARE TRAINING12190000000 - AREA TRAINING SUPPORTa. Salaries &amp; Wages</v>
          </cell>
          <cell r="B241" t="str">
            <v>033100 - CUST CARE TRAINING</v>
          </cell>
          <cell r="C241" t="str">
            <v>12190000000 - AREA TRAINING SUPPORT</v>
          </cell>
          <cell r="D241" t="str">
            <v>a. Salaries &amp; Wages</v>
          </cell>
          <cell r="E241">
            <v>102960.21</v>
          </cell>
        </row>
        <row r="242">
          <cell r="A242" t="str">
            <v>033100 - CUST CARE TRAINING12190000000 - AREA TRAINING SUPPORT621 - BOOK PER., SUBSCRIP.</v>
          </cell>
          <cell r="B242" t="str">
            <v>033100 - CUST CARE TRAINING</v>
          </cell>
          <cell r="C242" t="str">
            <v>12190000000 - AREA TRAINING SUPPORT</v>
          </cell>
          <cell r="D242" t="str">
            <v>621 - BOOK PER., SUBSCRIP.</v>
          </cell>
          <cell r="E242">
            <v>0</v>
          </cell>
        </row>
        <row r="243">
          <cell r="A243" t="str">
            <v>033100 - CUST CARE TRAINING12190000000 - AREA TRAINING SUPPORT625 - EXP. ACCTS. &amp; TRAVEL</v>
          </cell>
          <cell r="B243" t="str">
            <v>033100 - CUST CARE TRAINING</v>
          </cell>
          <cell r="C243" t="str">
            <v>12190000000 - AREA TRAINING SUPPORT</v>
          </cell>
          <cell r="D243" t="str">
            <v>625 - EXP. ACCTS. &amp; TRAVEL</v>
          </cell>
          <cell r="E243">
            <v>873.85</v>
          </cell>
        </row>
        <row r="244">
          <cell r="A244" t="str">
            <v>033100 - CUST CARE TRAINING12190000000 - AREA TRAINING SUPPORT901 - BUSINESS MEALS</v>
          </cell>
          <cell r="B244" t="str">
            <v>033100 - CUST CARE TRAINING</v>
          </cell>
          <cell r="C244" t="str">
            <v>12190000000 - AREA TRAINING SUPPORT</v>
          </cell>
          <cell r="D244" t="str">
            <v>901 - BUSINESS MEALS</v>
          </cell>
          <cell r="E244">
            <v>76.59</v>
          </cell>
        </row>
        <row r="245">
          <cell r="A245" t="str">
            <v>033100 - CUST CARE TRAINING12190000000 - AREA TRAINING SUPPORT902 - HOTEL / LODGING</v>
          </cell>
          <cell r="B245" t="str">
            <v>033100 - CUST CARE TRAINING</v>
          </cell>
          <cell r="C245" t="str">
            <v>12190000000 - AREA TRAINING SUPPORT</v>
          </cell>
          <cell r="D245" t="str">
            <v>902 - HOTEL / LODGING</v>
          </cell>
          <cell r="E245">
            <v>162</v>
          </cell>
        </row>
        <row r="246">
          <cell r="A246" t="str">
            <v>033100 - CUST CARE TRAINING12190000000 - AREA TRAINING SUPPORT903 - AIRLINE TRAVEL</v>
          </cell>
          <cell r="B246" t="str">
            <v>033100 - CUST CARE TRAINING</v>
          </cell>
          <cell r="C246" t="str">
            <v>12190000000 - AREA TRAINING SUPPORT</v>
          </cell>
          <cell r="D246" t="str">
            <v>903 - AIRLINE TRAVEL</v>
          </cell>
          <cell r="E246">
            <v>0</v>
          </cell>
        </row>
        <row r="247">
          <cell r="A247" t="str">
            <v>033100 - CUST CARE TRAINING12190000000 - AREA TRAINING SUPPORT668 - EDUCATION AND TRAINING</v>
          </cell>
          <cell r="B247" t="str">
            <v>033100 - CUST CARE TRAINING</v>
          </cell>
          <cell r="C247" t="str">
            <v>12190000000 - AREA TRAINING SUPPORT</v>
          </cell>
          <cell r="D247" t="str">
            <v>668 - EDUCATION AND TRAINING</v>
          </cell>
          <cell r="E247">
            <v>819.95</v>
          </cell>
        </row>
        <row r="248">
          <cell r="A248" t="str">
            <v>033100 - CUST CARE TRAINING12190000000 - AREA TRAINING SUPPORT624 - EMPLOYEE RELATIONS</v>
          </cell>
          <cell r="B248" t="str">
            <v>033100 - CUST CARE TRAINING</v>
          </cell>
          <cell r="C248" t="str">
            <v>12190000000 - AREA TRAINING SUPPORT</v>
          </cell>
          <cell r="D248" t="str">
            <v>624 - EMPLOYEE RELATIONS</v>
          </cell>
          <cell r="E248">
            <v>503.59</v>
          </cell>
        </row>
        <row r="249">
          <cell r="A249" t="str">
            <v>033100 - CUST CARE TRAINING12190000000 - AREA TRAINING SUPPORT646 - VEHICLE-OCCASNAL USE</v>
          </cell>
          <cell r="B249" t="str">
            <v>033100 - CUST CARE TRAINING</v>
          </cell>
          <cell r="C249" t="str">
            <v>12190000000 - AREA TRAINING SUPPORT</v>
          </cell>
          <cell r="D249" t="str">
            <v>646 - VEHICLE-OCCASNAL USE</v>
          </cell>
          <cell r="E249">
            <v>875.6</v>
          </cell>
        </row>
        <row r="250">
          <cell r="A250" t="str">
            <v>033100 - CUST CARE TRAINING12190000000 - AREA TRAINING SUPPORT772 - VEHICLE - CAR RENTAL</v>
          </cell>
          <cell r="B250" t="str">
            <v>033100 - CUST CARE TRAINING</v>
          </cell>
          <cell r="C250" t="str">
            <v>12190000000 - AREA TRAINING SUPPORT</v>
          </cell>
          <cell r="D250" t="str">
            <v>772 - VEHICLE - CAR RENTAL</v>
          </cell>
          <cell r="E250">
            <v>0</v>
          </cell>
        </row>
        <row r="251">
          <cell r="A251" t="str">
            <v>033100 - CUST CARE TRAINING12190000000 - AREA TRAINING SUPPORT680 - MEMB,DUES,PROF.-INDV</v>
          </cell>
          <cell r="B251" t="str">
            <v>033100 - CUST CARE TRAINING</v>
          </cell>
          <cell r="C251" t="str">
            <v>12190000000 - AREA TRAINING SUPPORT</v>
          </cell>
          <cell r="D251" t="str">
            <v>680 - MEMB,DUES,PROF.-INDV</v>
          </cell>
          <cell r="E251">
            <v>7.41</v>
          </cell>
        </row>
        <row r="252">
          <cell r="A252" t="str">
            <v>033100 - CUST CARE TRAINING12190000000 - AREA TRAINING SUPPORTb. Employee Related Expenses</v>
          </cell>
          <cell r="B252" t="str">
            <v>033100 - CUST CARE TRAINING</v>
          </cell>
          <cell r="C252" t="str">
            <v>12190000000 - AREA TRAINING SUPPORT</v>
          </cell>
          <cell r="D252" t="str">
            <v>b. Employee Related Expenses</v>
          </cell>
          <cell r="E252">
            <v>3318.99</v>
          </cell>
        </row>
        <row r="253">
          <cell r="A253" t="str">
            <v>033100 - CUST CARE TRAINING12190000000 - AREA TRAINING SUPPORT741 - MICRO COMPUTER SFTWR</v>
          </cell>
          <cell r="B253" t="str">
            <v>033100 - CUST CARE TRAINING</v>
          </cell>
          <cell r="C253" t="str">
            <v>12190000000 - AREA TRAINING SUPPORT</v>
          </cell>
          <cell r="D253" t="str">
            <v>741 - MICRO COMPUTER SFTWR</v>
          </cell>
          <cell r="E253">
            <v>0</v>
          </cell>
        </row>
        <row r="254">
          <cell r="A254" t="str">
            <v>033100 - CUST CARE TRAINING12190000000 - AREA TRAINING SUPPORT810 - LONG DIST. TEL SERV.</v>
          </cell>
          <cell r="B254" t="str">
            <v>033100 - CUST CARE TRAINING</v>
          </cell>
          <cell r="C254" t="str">
            <v>12190000000 - AREA TRAINING SUPPORT</v>
          </cell>
          <cell r="D254" t="str">
            <v>810 - LONG DIST. TEL SERV.</v>
          </cell>
          <cell r="E254">
            <v>43.43</v>
          </cell>
        </row>
        <row r="255">
          <cell r="A255" t="str">
            <v>033100 - CUST CARE TRAINING12190000000 - AREA TRAINING SUPPORT811 - LOCAL TEL. SERVICE</v>
          </cell>
          <cell r="B255" t="str">
            <v>033100 - CUST CARE TRAINING</v>
          </cell>
          <cell r="C255" t="str">
            <v>12190000000 - AREA TRAINING SUPPORT</v>
          </cell>
          <cell r="D255" t="str">
            <v>811 - LOCAL TEL. SERVICE</v>
          </cell>
          <cell r="E255">
            <v>256.44</v>
          </cell>
        </row>
        <row r="256">
          <cell r="A256" t="str">
            <v>033100 - CUST CARE TRAINING12190000000 - AREA TRAINING SUPPORT813 - TELECOM EQUIP/MAINT</v>
          </cell>
          <cell r="B256" t="str">
            <v>033100 - CUST CARE TRAINING</v>
          </cell>
          <cell r="C256" t="str">
            <v>12190000000 - AREA TRAINING SUPPORT</v>
          </cell>
          <cell r="D256" t="str">
            <v>813 - TELECOM EQUIP/MAINT</v>
          </cell>
          <cell r="E256">
            <v>0</v>
          </cell>
        </row>
        <row r="257">
          <cell r="A257" t="str">
            <v>033100 - CUST CARE TRAINING12190000000 - AREA TRAINING SUPPORT814 - CELLULAR MON TEL EXP</v>
          </cell>
          <cell r="B257" t="str">
            <v>033100 - CUST CARE TRAINING</v>
          </cell>
          <cell r="C257" t="str">
            <v>12190000000 - AREA TRAINING SUPPORT</v>
          </cell>
          <cell r="D257" t="str">
            <v>814 - CELLULAR MON TEL EXP</v>
          </cell>
          <cell r="E257">
            <v>391.44</v>
          </cell>
        </row>
        <row r="258">
          <cell r="A258" t="str">
            <v>033100 - CUST CARE TRAINING12190000000 - AREA TRAINING SUPPORT818 - PAGERS</v>
          </cell>
          <cell r="B258" t="str">
            <v>033100 - CUST CARE TRAINING</v>
          </cell>
          <cell r="C258" t="str">
            <v>12190000000 - AREA TRAINING SUPPORT</v>
          </cell>
          <cell r="D258" t="str">
            <v>818 - PAGERS</v>
          </cell>
          <cell r="E258">
            <v>25.77</v>
          </cell>
        </row>
        <row r="259">
          <cell r="A259" t="str">
            <v>033100 - CUST CARE TRAINING12190000000 - AREA TRAINING SUPPORTd. Technology Expenditures</v>
          </cell>
          <cell r="B259" t="str">
            <v>033100 - CUST CARE TRAINING</v>
          </cell>
          <cell r="C259" t="str">
            <v>12190000000 - AREA TRAINING SUPPORT</v>
          </cell>
          <cell r="D259" t="str">
            <v>d. Technology Expenditures</v>
          </cell>
          <cell r="E259">
            <v>717.08</v>
          </cell>
        </row>
        <row r="260">
          <cell r="A260" t="str">
            <v>033100 - CUST CARE TRAINING12190000000 - AREA TRAINING SUPPORT629 - OFFICE SUPPLIES</v>
          </cell>
          <cell r="B260" t="str">
            <v>033100 - CUST CARE TRAINING</v>
          </cell>
          <cell r="C260" t="str">
            <v>12190000000 - AREA TRAINING SUPPORT</v>
          </cell>
          <cell r="D260" t="str">
            <v>629 - OFFICE SUPPLIES</v>
          </cell>
          <cell r="E260">
            <v>55.87</v>
          </cell>
        </row>
        <row r="261">
          <cell r="A261" t="str">
            <v>033100 - CUST CARE TRAINING12190000000 - AREA TRAINING SUPPORT636 - OFFICE EQUIPMENT - RENT</v>
          </cell>
          <cell r="B261" t="str">
            <v>033100 - CUST CARE TRAINING</v>
          </cell>
          <cell r="C261" t="str">
            <v>12190000000 - AREA TRAINING SUPPORT</v>
          </cell>
          <cell r="D261" t="str">
            <v>636 - OFFICE EQUIPMENT - RENT</v>
          </cell>
          <cell r="E261">
            <v>359.55</v>
          </cell>
        </row>
        <row r="262">
          <cell r="A262" t="str">
            <v>033100 - CUST CARE TRAINING12190000000 - AREA TRAINING SUPPORT735 - OFFICE FURN. &amp; FIXT.</v>
          </cell>
          <cell r="B262" t="str">
            <v>033100 - CUST CARE TRAINING</v>
          </cell>
          <cell r="C262" t="str">
            <v>12190000000 - AREA TRAINING SUPPORT</v>
          </cell>
          <cell r="D262" t="str">
            <v>735 - OFFICE FURN. &amp; FIXT.</v>
          </cell>
          <cell r="E262">
            <v>0</v>
          </cell>
        </row>
        <row r="263">
          <cell r="A263" t="str">
            <v>033100 - CUST CARE TRAINING12190000000 - AREA TRAINING SUPPORT634 - FORMS &amp; DUPLICATING</v>
          </cell>
          <cell r="B263" t="str">
            <v>033100 - CUST CARE TRAINING</v>
          </cell>
          <cell r="C263" t="str">
            <v>12190000000 - AREA TRAINING SUPPORT</v>
          </cell>
          <cell r="D263" t="str">
            <v>634 - FORMS &amp; DUPLICATING</v>
          </cell>
          <cell r="E263">
            <v>51.48</v>
          </cell>
        </row>
        <row r="264">
          <cell r="A264" t="str">
            <v>033100 - CUST CARE TRAINING12190000000 - AREA TRAINING SUPPORT736 - STRUCTURES&amp;IMPRVMTS</v>
          </cell>
          <cell r="B264" t="str">
            <v>033100 - CUST CARE TRAINING</v>
          </cell>
          <cell r="C264" t="str">
            <v>12190000000 - AREA TRAINING SUPPORT</v>
          </cell>
          <cell r="D264" t="str">
            <v>736 - STRUCTURES&amp;IMPRVMTS</v>
          </cell>
          <cell r="E264">
            <v>0</v>
          </cell>
        </row>
        <row r="265">
          <cell r="A265" t="str">
            <v>033100 - CUST CARE TRAINING12190000000 - AREA TRAINING SUPPORTj. Office &amp; Facilities Administration</v>
          </cell>
          <cell r="B265" t="str">
            <v>033100 - CUST CARE TRAINING</v>
          </cell>
          <cell r="C265" t="str">
            <v>12190000000 - AREA TRAINING SUPPORT</v>
          </cell>
          <cell r="D265" t="str">
            <v>j. Office &amp; Facilities Administration</v>
          </cell>
          <cell r="E265">
            <v>466.9</v>
          </cell>
        </row>
        <row r="266">
          <cell r="A266" t="str">
            <v>033100 - CUST CARE TRAINING12190000000 - AREA TRAINING SUPPORT750 - INSURANCE-LIABILITY</v>
          </cell>
          <cell r="B266" t="str">
            <v>033100 - CUST CARE TRAINING</v>
          </cell>
          <cell r="C266" t="str">
            <v>12190000000 - AREA TRAINING SUPPORT</v>
          </cell>
          <cell r="D266" t="str">
            <v>750 - INSURANCE-LIABILITY</v>
          </cell>
          <cell r="E266">
            <v>0</v>
          </cell>
        </row>
        <row r="267">
          <cell r="A267" t="str">
            <v>033100 - CUST CARE TRAINING12190000000 - AREA TRAINING SUPPORTk. Miscellaneous Expenditures</v>
          </cell>
          <cell r="B267" t="str">
            <v>033100 - CUST CARE TRAINING</v>
          </cell>
          <cell r="C267" t="str">
            <v>12190000000 - AREA TRAINING SUPPORT</v>
          </cell>
          <cell r="D267" t="str">
            <v>k. Miscellaneous Expenditures</v>
          </cell>
          <cell r="E267">
            <v>0</v>
          </cell>
        </row>
        <row r="268">
          <cell r="A268" t="str">
            <v>033100 - CUST CARE TRAINING12190000000 - AREA TRAINING SUPPORTEAC Total</v>
          </cell>
          <cell r="B268" t="str">
            <v>033100 - CUST CARE TRAINING</v>
          </cell>
          <cell r="C268" t="str">
            <v>12190000000 - AREA TRAINING SUPPORT</v>
          </cell>
          <cell r="D268" t="str">
            <v>EAC Total</v>
          </cell>
          <cell r="E268">
            <v>107463.18</v>
          </cell>
        </row>
        <row r="269">
          <cell r="A269" t="str">
            <v>033100 - CUST CARE TRAININGLine of Business802 - RG PAY-NON BARG FIXD</v>
          </cell>
          <cell r="B269" t="str">
            <v>033100 - CUST CARE TRAINING</v>
          </cell>
          <cell r="C269" t="str">
            <v>Line of Business</v>
          </cell>
          <cell r="D269" t="str">
            <v>802 - RG PAY-NON BARG FIXD</v>
          </cell>
          <cell r="E269">
            <v>10348.76</v>
          </cell>
        </row>
        <row r="270">
          <cell r="A270" t="str">
            <v>033100 - CUST CARE TRAININGLine of Business803 - REG PAY-EXEMPT FIXED</v>
          </cell>
          <cell r="B270" t="str">
            <v>033100 - CUST CARE TRAINING</v>
          </cell>
          <cell r="C270" t="str">
            <v>Line of Business</v>
          </cell>
          <cell r="D270" t="str">
            <v>803 - REG PAY-EXEMPT FIXED</v>
          </cell>
          <cell r="E270">
            <v>94350.080000000002</v>
          </cell>
        </row>
        <row r="271">
          <cell r="A271" t="str">
            <v>033100 - CUST CARE TRAININGLine of Business805 - OT PAY-NON BARG FIX</v>
          </cell>
          <cell r="B271" t="str">
            <v>033100 - CUST CARE TRAINING</v>
          </cell>
          <cell r="C271" t="str">
            <v>Line of Business</v>
          </cell>
          <cell r="D271" t="str">
            <v>805 - OT PAY-NON BARG FIX</v>
          </cell>
          <cell r="E271">
            <v>193.89</v>
          </cell>
        </row>
        <row r="272">
          <cell r="A272" t="str">
            <v>033100 - CUST CARE TRAININGLine of Business806 - OT PAY-EXEMPT FIXED</v>
          </cell>
          <cell r="B272" t="str">
            <v>033100 - CUST CARE TRAINING</v>
          </cell>
          <cell r="C272" t="str">
            <v>Line of Business</v>
          </cell>
          <cell r="D272" t="str">
            <v>806 - OT PAY-EXEMPT FIXED</v>
          </cell>
          <cell r="E272">
            <v>0</v>
          </cell>
        </row>
        <row r="273">
          <cell r="A273" t="str">
            <v>033100 - CUST CARE TRAININGLine of Business620 - MEALS - OVERTIME</v>
          </cell>
          <cell r="B273" t="str">
            <v>033100 - CUST CARE TRAINING</v>
          </cell>
          <cell r="C273" t="str">
            <v>Line of Business</v>
          </cell>
          <cell r="D273" t="str">
            <v>620 - MEALS - OVERTIME</v>
          </cell>
          <cell r="E273">
            <v>0</v>
          </cell>
        </row>
        <row r="274">
          <cell r="A274" t="str">
            <v>033100 - CUST CARE TRAININGLine of Business821 - PAYROLL-OTHER EARNGS</v>
          </cell>
          <cell r="B274" t="str">
            <v>033100 - CUST CARE TRAINING</v>
          </cell>
          <cell r="C274" t="str">
            <v>Line of Business</v>
          </cell>
          <cell r="D274" t="str">
            <v>821 - PAYROLL-OTHER EARNGS</v>
          </cell>
          <cell r="E274">
            <v>-1932.52</v>
          </cell>
        </row>
        <row r="275">
          <cell r="A275" t="str">
            <v>033100 - CUST CARE TRAININGLine of Businessa. Salaries &amp; Wages</v>
          </cell>
          <cell r="B275" t="str">
            <v>033100 - CUST CARE TRAINING</v>
          </cell>
          <cell r="C275" t="str">
            <v>Line of Business</v>
          </cell>
          <cell r="D275" t="str">
            <v>a. Salaries &amp; Wages</v>
          </cell>
          <cell r="E275">
            <v>102960.21</v>
          </cell>
        </row>
        <row r="276">
          <cell r="A276" t="str">
            <v>033100 - CUST CARE TRAININGLine of Business621 - BOOK PER., SUBSCRIP.</v>
          </cell>
          <cell r="B276" t="str">
            <v>033100 - CUST CARE TRAINING</v>
          </cell>
          <cell r="C276" t="str">
            <v>Line of Business</v>
          </cell>
          <cell r="D276" t="str">
            <v>621 - BOOK PER., SUBSCRIP.</v>
          </cell>
          <cell r="E276">
            <v>0</v>
          </cell>
        </row>
        <row r="277">
          <cell r="A277" t="str">
            <v>033100 - CUST CARE TRAININGLine of Business625 - EXP. ACCTS. &amp; TRAVEL</v>
          </cell>
          <cell r="B277" t="str">
            <v>033100 - CUST CARE TRAINING</v>
          </cell>
          <cell r="C277" t="str">
            <v>Line of Business</v>
          </cell>
          <cell r="D277" t="str">
            <v>625 - EXP. ACCTS. &amp; TRAVEL</v>
          </cell>
          <cell r="E277">
            <v>873.85</v>
          </cell>
        </row>
        <row r="278">
          <cell r="A278" t="str">
            <v>033100 - CUST CARE TRAININGLine of Business901 - BUSINESS MEALS</v>
          </cell>
          <cell r="B278" t="str">
            <v>033100 - CUST CARE TRAINING</v>
          </cell>
          <cell r="C278" t="str">
            <v>Line of Business</v>
          </cell>
          <cell r="D278" t="str">
            <v>901 - BUSINESS MEALS</v>
          </cell>
          <cell r="E278">
            <v>76.59</v>
          </cell>
        </row>
        <row r="279">
          <cell r="A279" t="str">
            <v>033100 - CUST CARE TRAININGLine of Business902 - HOTEL / LODGING</v>
          </cell>
          <cell r="B279" t="str">
            <v>033100 - CUST CARE TRAINING</v>
          </cell>
          <cell r="C279" t="str">
            <v>Line of Business</v>
          </cell>
          <cell r="D279" t="str">
            <v>902 - HOTEL / LODGING</v>
          </cell>
          <cell r="E279">
            <v>162</v>
          </cell>
        </row>
        <row r="280">
          <cell r="A280" t="str">
            <v>033100 - CUST CARE TRAININGLine of Business903 - AIRLINE TRAVEL</v>
          </cell>
          <cell r="B280" t="str">
            <v>033100 - CUST CARE TRAINING</v>
          </cell>
          <cell r="C280" t="str">
            <v>Line of Business</v>
          </cell>
          <cell r="D280" t="str">
            <v>903 - AIRLINE TRAVEL</v>
          </cell>
          <cell r="E280">
            <v>0</v>
          </cell>
        </row>
        <row r="281">
          <cell r="A281" t="str">
            <v>033100 - CUST CARE TRAININGLine of Business668 - EDUCATION AND TRAINING</v>
          </cell>
          <cell r="B281" t="str">
            <v>033100 - CUST CARE TRAINING</v>
          </cell>
          <cell r="C281" t="str">
            <v>Line of Business</v>
          </cell>
          <cell r="D281" t="str">
            <v>668 - EDUCATION AND TRAINING</v>
          </cell>
          <cell r="E281">
            <v>819.95</v>
          </cell>
        </row>
        <row r="282">
          <cell r="A282" t="str">
            <v>033100 - CUST CARE TRAININGLine of Business624 - EMPLOYEE RELATIONS</v>
          </cell>
          <cell r="B282" t="str">
            <v>033100 - CUST CARE TRAINING</v>
          </cell>
          <cell r="C282" t="str">
            <v>Line of Business</v>
          </cell>
          <cell r="D282" t="str">
            <v>624 - EMPLOYEE RELATIONS</v>
          </cell>
          <cell r="E282">
            <v>567.98</v>
          </cell>
        </row>
        <row r="283">
          <cell r="A283" t="str">
            <v>033100 - CUST CARE TRAININGLine of Business646 - VEHICLE-OCCASNAL USE</v>
          </cell>
          <cell r="B283" t="str">
            <v>033100 - CUST CARE TRAINING</v>
          </cell>
          <cell r="C283" t="str">
            <v>Line of Business</v>
          </cell>
          <cell r="D283" t="str">
            <v>646 - VEHICLE-OCCASNAL USE</v>
          </cell>
          <cell r="E283">
            <v>875.6</v>
          </cell>
        </row>
        <row r="284">
          <cell r="A284" t="str">
            <v>033100 - CUST CARE TRAININGLine of Business772 - VEHICLE - CAR RENTAL</v>
          </cell>
          <cell r="B284" t="str">
            <v>033100 - CUST CARE TRAINING</v>
          </cell>
          <cell r="C284" t="str">
            <v>Line of Business</v>
          </cell>
          <cell r="D284" t="str">
            <v>772 - VEHICLE - CAR RENTAL</v>
          </cell>
          <cell r="E284">
            <v>0</v>
          </cell>
        </row>
        <row r="285">
          <cell r="A285" t="str">
            <v>033100 - CUST CARE TRAININGLine of Business680 - MEMB,DUES,PROF.-INDV</v>
          </cell>
          <cell r="B285" t="str">
            <v>033100 - CUST CARE TRAINING</v>
          </cell>
          <cell r="C285" t="str">
            <v>Line of Business</v>
          </cell>
          <cell r="D285" t="str">
            <v>680 - MEMB,DUES,PROF.-INDV</v>
          </cell>
          <cell r="E285">
            <v>7.41</v>
          </cell>
        </row>
        <row r="286">
          <cell r="A286" t="str">
            <v>033100 - CUST CARE TRAININGLine of Businessb. Employee Related Expenses</v>
          </cell>
          <cell r="B286" t="str">
            <v>033100 - CUST CARE TRAINING</v>
          </cell>
          <cell r="C286" t="str">
            <v>Line of Business</v>
          </cell>
          <cell r="D286" t="str">
            <v>b. Employee Related Expenses</v>
          </cell>
          <cell r="E286">
            <v>3383.38</v>
          </cell>
        </row>
        <row r="287">
          <cell r="A287" t="str">
            <v>033100 - CUST CARE TRAININGLine of Business741 - MICRO COMPUTER SFTWR</v>
          </cell>
          <cell r="B287" t="str">
            <v>033100 - CUST CARE TRAINING</v>
          </cell>
          <cell r="C287" t="str">
            <v>Line of Business</v>
          </cell>
          <cell r="D287" t="str">
            <v>741 - MICRO COMPUTER SFTWR</v>
          </cell>
          <cell r="E287">
            <v>0</v>
          </cell>
        </row>
        <row r="288">
          <cell r="A288" t="str">
            <v>033100 - CUST CARE TRAININGLine of Business810 - LONG DIST. TEL SERV.</v>
          </cell>
          <cell r="B288" t="str">
            <v>033100 - CUST CARE TRAINING</v>
          </cell>
          <cell r="C288" t="str">
            <v>Line of Business</v>
          </cell>
          <cell r="D288" t="str">
            <v>810 - LONG DIST. TEL SERV.</v>
          </cell>
          <cell r="E288">
            <v>43.43</v>
          </cell>
        </row>
        <row r="289">
          <cell r="A289" t="str">
            <v>033100 - CUST CARE TRAININGLine of Business811 - LOCAL TEL. SERVICE</v>
          </cell>
          <cell r="B289" t="str">
            <v>033100 - CUST CARE TRAINING</v>
          </cell>
          <cell r="C289" t="str">
            <v>Line of Business</v>
          </cell>
          <cell r="D289" t="str">
            <v>811 - LOCAL TEL. SERVICE</v>
          </cell>
          <cell r="E289">
            <v>256.44</v>
          </cell>
        </row>
        <row r="290">
          <cell r="A290" t="str">
            <v>033100 - CUST CARE TRAININGLine of Business813 - TELECOM EQUIP/MAINT</v>
          </cell>
          <cell r="B290" t="str">
            <v>033100 - CUST CARE TRAINING</v>
          </cell>
          <cell r="C290" t="str">
            <v>Line of Business</v>
          </cell>
          <cell r="D290" t="str">
            <v>813 - TELECOM EQUIP/MAINT</v>
          </cell>
          <cell r="E290">
            <v>0</v>
          </cell>
        </row>
        <row r="291">
          <cell r="A291" t="str">
            <v>033100 - CUST CARE TRAININGLine of Business814 - CELLULAR MON TEL EXP</v>
          </cell>
          <cell r="B291" t="str">
            <v>033100 - CUST CARE TRAINING</v>
          </cell>
          <cell r="C291" t="str">
            <v>Line of Business</v>
          </cell>
          <cell r="D291" t="str">
            <v>814 - CELLULAR MON TEL EXP</v>
          </cell>
          <cell r="E291">
            <v>391.44</v>
          </cell>
        </row>
        <row r="292">
          <cell r="A292" t="str">
            <v>033100 - CUST CARE TRAININGLine of Business818 - PAGERS</v>
          </cell>
          <cell r="B292" t="str">
            <v>033100 - CUST CARE TRAINING</v>
          </cell>
          <cell r="C292" t="str">
            <v>Line of Business</v>
          </cell>
          <cell r="D292" t="str">
            <v>818 - PAGERS</v>
          </cell>
          <cell r="E292">
            <v>25.77</v>
          </cell>
        </row>
        <row r="293">
          <cell r="A293" t="str">
            <v>033100 - CUST CARE TRAININGLine of Businessd. Technology Expenditures</v>
          </cell>
          <cell r="B293" t="str">
            <v>033100 - CUST CARE TRAINING</v>
          </cell>
          <cell r="C293" t="str">
            <v>Line of Business</v>
          </cell>
          <cell r="D293" t="str">
            <v>d. Technology Expenditures</v>
          </cell>
          <cell r="E293">
            <v>717.08</v>
          </cell>
        </row>
        <row r="294">
          <cell r="A294" t="str">
            <v>033100 - CUST CARE TRAININGLine of Business629 - OFFICE SUPPLIES</v>
          </cell>
          <cell r="B294" t="str">
            <v>033100 - CUST CARE TRAINING</v>
          </cell>
          <cell r="C294" t="str">
            <v>Line of Business</v>
          </cell>
          <cell r="D294" t="str">
            <v>629 - OFFICE SUPPLIES</v>
          </cell>
          <cell r="E294">
            <v>55.87</v>
          </cell>
        </row>
        <row r="295">
          <cell r="A295" t="str">
            <v>033100 - CUST CARE TRAININGLine of Business636 - OFFICE EQUIPMENT - RENT</v>
          </cell>
          <cell r="B295" t="str">
            <v>033100 - CUST CARE TRAINING</v>
          </cell>
          <cell r="C295" t="str">
            <v>Line of Business</v>
          </cell>
          <cell r="D295" t="str">
            <v>636 - OFFICE EQUIPMENT - RENT</v>
          </cell>
          <cell r="E295">
            <v>359.55</v>
          </cell>
        </row>
        <row r="296">
          <cell r="A296" t="str">
            <v>033100 - CUST CARE TRAININGLine of Business735 - OFFICE FURN. &amp; FIXT.</v>
          </cell>
          <cell r="B296" t="str">
            <v>033100 - CUST CARE TRAINING</v>
          </cell>
          <cell r="C296" t="str">
            <v>Line of Business</v>
          </cell>
          <cell r="D296" t="str">
            <v>735 - OFFICE FURN. &amp; FIXT.</v>
          </cell>
          <cell r="E296">
            <v>0</v>
          </cell>
        </row>
        <row r="297">
          <cell r="A297" t="str">
            <v>033100 - CUST CARE TRAININGLine of Business634 - FORMS &amp; DUPLICATING</v>
          </cell>
          <cell r="B297" t="str">
            <v>033100 - CUST CARE TRAINING</v>
          </cell>
          <cell r="C297" t="str">
            <v>Line of Business</v>
          </cell>
          <cell r="D297" t="str">
            <v>634 - FORMS &amp; DUPLICATING</v>
          </cell>
          <cell r="E297">
            <v>51.48</v>
          </cell>
        </row>
        <row r="298">
          <cell r="A298" t="str">
            <v>033100 - CUST CARE TRAININGLine of Business736 - STRUCTURES&amp;IMPRVMTS</v>
          </cell>
          <cell r="B298" t="str">
            <v>033100 - CUST CARE TRAINING</v>
          </cell>
          <cell r="C298" t="str">
            <v>Line of Business</v>
          </cell>
          <cell r="D298" t="str">
            <v>736 - STRUCTURES&amp;IMPRVMTS</v>
          </cell>
          <cell r="E298">
            <v>0</v>
          </cell>
        </row>
        <row r="299">
          <cell r="A299" t="str">
            <v>033100 - CUST CARE TRAININGLine of Businessj. Office &amp; Facilities Administration</v>
          </cell>
          <cell r="B299" t="str">
            <v>033100 - CUST CARE TRAINING</v>
          </cell>
          <cell r="C299" t="str">
            <v>Line of Business</v>
          </cell>
          <cell r="D299" t="str">
            <v>j. Office &amp; Facilities Administration</v>
          </cell>
          <cell r="E299">
            <v>466.9</v>
          </cell>
        </row>
        <row r="300">
          <cell r="A300" t="str">
            <v>033100 - CUST CARE TRAININGLine of Business750 - INSURANCE-LIABILITY</v>
          </cell>
          <cell r="B300" t="str">
            <v>033100 - CUST CARE TRAINING</v>
          </cell>
          <cell r="C300" t="str">
            <v>Line of Business</v>
          </cell>
          <cell r="D300" t="str">
            <v>750 - INSURANCE-LIABILITY</v>
          </cell>
          <cell r="E300">
            <v>0</v>
          </cell>
        </row>
        <row r="301">
          <cell r="A301" t="str">
            <v>033100 - CUST CARE TRAININGLine of Businessk. Miscellaneous Expenditures</v>
          </cell>
          <cell r="B301" t="str">
            <v>033100 - CUST CARE TRAINING</v>
          </cell>
          <cell r="C301" t="str">
            <v>Line of Business</v>
          </cell>
          <cell r="D301" t="str">
            <v>k. Miscellaneous Expenditures</v>
          </cell>
          <cell r="E301">
            <v>0</v>
          </cell>
        </row>
        <row r="302">
          <cell r="A302" t="str">
            <v>033100 - CUST CARE TRAININGLine of BusinessEAC Total</v>
          </cell>
          <cell r="B302" t="str">
            <v>033100 - CUST CARE TRAINING</v>
          </cell>
          <cell r="C302" t="str">
            <v>Line of Business</v>
          </cell>
          <cell r="D302" t="str">
            <v>EAC Total</v>
          </cell>
          <cell r="E302">
            <v>107527.57</v>
          </cell>
        </row>
        <row r="303">
          <cell r="A303" t="str">
            <v>038100 - QUALITY ASSURANCE25379000000 - QUALITY ASSURANCE - CARE CENTER802 - RG PAY-NON BARG FIXD</v>
          </cell>
          <cell r="B303" t="str">
            <v>038100 - QUALITY ASSURANCE</v>
          </cell>
          <cell r="C303" t="str">
            <v>25379000000 - QUALITY ASSURANCE - CARE CENTER</v>
          </cell>
          <cell r="D303" t="str">
            <v>802 - RG PAY-NON BARG FIXD</v>
          </cell>
          <cell r="E303">
            <v>9131.2900000000009</v>
          </cell>
        </row>
        <row r="304">
          <cell r="A304" t="str">
            <v>038100 - QUALITY ASSURANCE25379000000 - QUALITY ASSURANCE - CARE CENTER803 - REG PAY-EXEMPT FIXED</v>
          </cell>
          <cell r="B304" t="str">
            <v>038100 - QUALITY ASSURANCE</v>
          </cell>
          <cell r="C304" t="str">
            <v>25379000000 - QUALITY ASSURANCE - CARE CENTER</v>
          </cell>
          <cell r="D304" t="str">
            <v>803 - REG PAY-EXEMPT FIXED</v>
          </cell>
          <cell r="E304">
            <v>36682.300000000003</v>
          </cell>
        </row>
        <row r="305">
          <cell r="A305" t="str">
            <v>038100 - QUALITY ASSURANCE25379000000 - QUALITY ASSURANCE - CARE CENTER302 - Charge in NON BARG/REG PAY</v>
          </cell>
          <cell r="B305" t="str">
            <v>038100 - QUALITY ASSURANCE</v>
          </cell>
          <cell r="C305" t="str">
            <v>25379000000 - QUALITY ASSURANCE - CARE CENTER</v>
          </cell>
          <cell r="D305" t="str">
            <v>302 - Charge in NON BARG/REG PAY</v>
          </cell>
          <cell r="E305">
            <v>1089.75</v>
          </cell>
        </row>
        <row r="306">
          <cell r="A306" t="str">
            <v>038100 - QUALITY ASSURANCE25379000000 - QUALITY ASSURANCE - CARE CENTER303 - Charge in EXEMPT/REG PAY</v>
          </cell>
          <cell r="B306" t="str">
            <v>038100 - QUALITY ASSURANCE</v>
          </cell>
          <cell r="C306" t="str">
            <v>25379000000 - QUALITY ASSURANCE - CARE CENTER</v>
          </cell>
          <cell r="D306" t="str">
            <v>303 - Charge in EXEMPT/REG PAY</v>
          </cell>
          <cell r="E306">
            <v>7746.26</v>
          </cell>
        </row>
        <row r="307">
          <cell r="A307" t="str">
            <v>038100 - QUALITY ASSURANCE25379000000 - QUALITY ASSURANCE - CARE CENTER805 - OT PAY-NON BARG FIX</v>
          </cell>
          <cell r="B307" t="str">
            <v>038100 - QUALITY ASSURANCE</v>
          </cell>
          <cell r="C307" t="str">
            <v>25379000000 - QUALITY ASSURANCE - CARE CENTER</v>
          </cell>
          <cell r="D307" t="str">
            <v>805 - OT PAY-NON BARG FIX</v>
          </cell>
          <cell r="E307">
            <v>1738.59</v>
          </cell>
        </row>
        <row r="308">
          <cell r="A308" t="str">
            <v>038100 - QUALITY ASSURANCE25379000000 - QUALITY ASSURANCE - CARE CENTER806 - OT PAY-EXEMPT FIXED</v>
          </cell>
          <cell r="B308" t="str">
            <v>038100 - QUALITY ASSURANCE</v>
          </cell>
          <cell r="C308" t="str">
            <v>25379000000 - QUALITY ASSURANCE - CARE CENTER</v>
          </cell>
          <cell r="D308" t="str">
            <v>806 - OT PAY-EXEMPT FIXED</v>
          </cell>
          <cell r="E308">
            <v>0</v>
          </cell>
        </row>
        <row r="309">
          <cell r="A309" t="str">
            <v>038100 - QUALITY ASSURANCE25379000000 - QUALITY ASSURANCE - CARE CENTER305 - Charge In NON BARG/OT PAY</v>
          </cell>
          <cell r="B309" t="str">
            <v>038100 - QUALITY ASSURANCE</v>
          </cell>
          <cell r="C309" t="str">
            <v>25379000000 - QUALITY ASSURANCE - CARE CENTER</v>
          </cell>
          <cell r="D309" t="str">
            <v>305 - Charge In NON BARG/OT PAY</v>
          </cell>
          <cell r="E309">
            <v>344.8</v>
          </cell>
        </row>
        <row r="310">
          <cell r="A310" t="str">
            <v>038100 - QUALITY ASSURANCE25379000000 - QUALITY ASSURANCE - CARE CENTER321 - Charge In - OTHER EARNINGS</v>
          </cell>
          <cell r="B310" t="str">
            <v>038100 - QUALITY ASSURANCE</v>
          </cell>
          <cell r="C310" t="str">
            <v>25379000000 - QUALITY ASSURANCE - CARE CENTER</v>
          </cell>
          <cell r="D310" t="str">
            <v>321 - Charge In - OTHER EARNINGS</v>
          </cell>
          <cell r="E310">
            <v>-148.96</v>
          </cell>
        </row>
        <row r="311">
          <cell r="A311" t="str">
            <v>038100 - QUALITY ASSURANCE25379000000 - QUALITY ASSURANCE - CARE CENTER620 - MEALS - OVERTIME</v>
          </cell>
          <cell r="B311" t="str">
            <v>038100 - QUALITY ASSURANCE</v>
          </cell>
          <cell r="C311" t="str">
            <v>25379000000 - QUALITY ASSURANCE - CARE CENTER</v>
          </cell>
          <cell r="D311" t="str">
            <v>620 - MEALS - OVERTIME</v>
          </cell>
          <cell r="E311">
            <v>22</v>
          </cell>
        </row>
        <row r="312">
          <cell r="A312" t="str">
            <v>038100 - QUALITY ASSURANCE25379000000 - QUALITY ASSURANCE - CARE CENTER821 - PAYROLL-OTHER EARNGS</v>
          </cell>
          <cell r="B312" t="str">
            <v>038100 - QUALITY ASSURANCE</v>
          </cell>
          <cell r="C312" t="str">
            <v>25379000000 - QUALITY ASSURANCE - CARE CENTER</v>
          </cell>
          <cell r="D312" t="str">
            <v>821 - PAYROLL-OTHER EARNGS</v>
          </cell>
          <cell r="E312">
            <v>-887.57</v>
          </cell>
        </row>
        <row r="313">
          <cell r="A313" t="str">
            <v>038100 - QUALITY ASSURANCE25379000000 - QUALITY ASSURANCE - CARE CENTERa. Salaries &amp; Wages</v>
          </cell>
          <cell r="B313" t="str">
            <v>038100 - QUALITY ASSURANCE</v>
          </cell>
          <cell r="C313" t="str">
            <v>25379000000 - QUALITY ASSURANCE - CARE CENTER</v>
          </cell>
          <cell r="D313" t="str">
            <v>a. Salaries &amp; Wages</v>
          </cell>
          <cell r="E313">
            <v>55718.46</v>
          </cell>
        </row>
        <row r="314">
          <cell r="A314" t="str">
            <v>038100 - QUALITY ASSURANCE25379000000 - QUALITY ASSURANCE - CARE CENTER625 - EXP. ACCTS. &amp; TRAVEL</v>
          </cell>
          <cell r="B314" t="str">
            <v>038100 - QUALITY ASSURANCE</v>
          </cell>
          <cell r="C314" t="str">
            <v>25379000000 - QUALITY ASSURANCE - CARE CENTER</v>
          </cell>
          <cell r="D314" t="str">
            <v>625 - EXP. ACCTS. &amp; TRAVEL</v>
          </cell>
          <cell r="E314">
            <v>66.400000000000006</v>
          </cell>
        </row>
        <row r="315">
          <cell r="A315" t="str">
            <v>038100 - QUALITY ASSURANCE25379000000 - QUALITY ASSURANCE - CARE CENTER901 - BUSINESS MEALS</v>
          </cell>
          <cell r="B315" t="str">
            <v>038100 - QUALITY ASSURANCE</v>
          </cell>
          <cell r="C315" t="str">
            <v>25379000000 - QUALITY ASSURANCE - CARE CENTER</v>
          </cell>
          <cell r="D315" t="str">
            <v>901 - BUSINESS MEALS</v>
          </cell>
          <cell r="E315">
            <v>281.14999999999998</v>
          </cell>
        </row>
        <row r="316">
          <cell r="A316" t="str">
            <v>038100 - QUALITY ASSURANCE25379000000 - QUALITY ASSURANCE - CARE CENTER902 - HOTEL / LODGING</v>
          </cell>
          <cell r="B316" t="str">
            <v>038100 - QUALITY ASSURANCE</v>
          </cell>
          <cell r="C316" t="str">
            <v>25379000000 - QUALITY ASSURANCE - CARE CENTER</v>
          </cell>
          <cell r="D316" t="str">
            <v>902 - HOTEL / LODGING</v>
          </cell>
          <cell r="E316">
            <v>781.2</v>
          </cell>
        </row>
        <row r="317">
          <cell r="A317" t="str">
            <v>038100 - QUALITY ASSURANCE25379000000 - QUALITY ASSURANCE - CARE CENTER903 - AIRLINE TRAVEL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903 - AIRLINE TRAVEL</v>
          </cell>
          <cell r="E317">
            <v>212.7</v>
          </cell>
        </row>
        <row r="318">
          <cell r="A318" t="str">
            <v>038100 - QUALITY ASSURANCE25379000000 - QUALITY ASSURANCE - CARE CENTER668 - EDUCATION AND TRAINING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668 - EDUCATION AND TRAINING</v>
          </cell>
          <cell r="E318">
            <v>0</v>
          </cell>
        </row>
        <row r="319">
          <cell r="A319" t="str">
            <v>038100 - QUALITY ASSURANCE25379000000 - QUALITY ASSURANCE - CARE CENTER624 - EMPLOYEE RELATIONS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624 - EMPLOYEE RELATIONS</v>
          </cell>
          <cell r="E319">
            <v>107.06</v>
          </cell>
        </row>
        <row r="320">
          <cell r="A320" t="str">
            <v>038100 - QUALITY ASSURANCE25379000000 - QUALITY ASSURANCE - CARE CENTER646 - VEHICLE-OCCASNAL USE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646 - VEHICLE-OCCASNAL USE</v>
          </cell>
          <cell r="E320">
            <v>0</v>
          </cell>
        </row>
        <row r="321">
          <cell r="A321" t="str">
            <v>038100 - QUALITY ASSURANCE25379000000 - QUALITY ASSURANCE - CARE CENTER648 - VEHICLE - CONTRACT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648 - VEHICLE - CONTRACT</v>
          </cell>
          <cell r="E321">
            <v>250.8</v>
          </cell>
        </row>
        <row r="322">
          <cell r="A322" t="str">
            <v>038100 - QUALITY ASSURANCE25379000000 - QUALITY ASSURANCE - CARE CENTER772 - VEHICLE - CAR RENTAL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772 - VEHICLE - CAR RENTAL</v>
          </cell>
          <cell r="E322">
            <v>304.60000000000002</v>
          </cell>
        </row>
        <row r="323">
          <cell r="A323" t="str">
            <v>038100 - QUALITY ASSURANCE25379000000 - QUALITY ASSURANCE - CARE CENTER680 - MEMB,DUES,PROF.-INDV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680 - MEMB,DUES,PROF.-INDV</v>
          </cell>
          <cell r="E323">
            <v>0</v>
          </cell>
        </row>
        <row r="324">
          <cell r="A324" t="str">
            <v>038100 - QUALITY ASSURANCE25379000000 - QUALITY ASSURANCE - CARE CENTERb. Employee Related Expenses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b. Employee Related Expenses</v>
          </cell>
          <cell r="E324">
            <v>2003.91</v>
          </cell>
        </row>
        <row r="325">
          <cell r="A325" t="str">
            <v>038100 - QUALITY ASSURANCE25379000000 - QUALITY ASSURANCE - CARE CENTER662 - CONTRACTOR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662 - CONTRACTOR</v>
          </cell>
          <cell r="E325">
            <v>0</v>
          </cell>
        </row>
        <row r="326">
          <cell r="A326" t="str">
            <v>038100 - QUALITY ASSURANCE25379000000 - QUALITY ASSURANCE - CARE CENTERc. Contractors &amp; Professional Services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c. Contractors &amp; Professional Services</v>
          </cell>
          <cell r="E326">
            <v>0</v>
          </cell>
        </row>
        <row r="327">
          <cell r="A327" t="str">
            <v>038100 - QUALITY ASSURANCE25379000000 - QUALITY ASSURANCE - CARE CENTER741 - MICRO COMPUTER SFTWR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741 - MICRO COMPUTER SFTWR</v>
          </cell>
          <cell r="E327">
            <v>0</v>
          </cell>
        </row>
        <row r="328">
          <cell r="A328" t="str">
            <v>038100 - QUALITY ASSURANCE25379000000 - QUALITY ASSURANCE - CARE CENTER764 - MCR COMPS/PERP MAINT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764 - MCR COMPS/PERP MAINT</v>
          </cell>
          <cell r="E328">
            <v>381.77</v>
          </cell>
        </row>
        <row r="329">
          <cell r="A329" t="str">
            <v>038100 - QUALITY ASSURANCE25379000000 - QUALITY ASSURANCE - CARE CENTER810 - LONG DIST. TEL SERV.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810 - LONG DIST. TEL SERV.</v>
          </cell>
          <cell r="E329">
            <v>0</v>
          </cell>
        </row>
        <row r="330">
          <cell r="A330" t="str">
            <v>038100 - QUALITY ASSURANCE25379000000 - QUALITY ASSURANCE - CARE CENTER811 - LOCAL TEL. SERVICE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811 - LOCAL TEL. SERVICE</v>
          </cell>
          <cell r="E330">
            <v>0</v>
          </cell>
        </row>
        <row r="331">
          <cell r="A331" t="str">
            <v>038100 - QUALITY ASSURANCE25379000000 - QUALITY ASSURANCE - CARE CENTER813 - TELECOM EQUIP/MAINT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813 - TELECOM EQUIP/MAINT</v>
          </cell>
          <cell r="E331">
            <v>0</v>
          </cell>
        </row>
        <row r="332">
          <cell r="A332" t="str">
            <v>038100 - QUALITY ASSURANCE25379000000 - QUALITY ASSURANCE - CARE CENTER814 - CELLULAR MON TEL EXP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814 - CELLULAR MON TEL EXP</v>
          </cell>
          <cell r="E332">
            <v>0</v>
          </cell>
        </row>
        <row r="333">
          <cell r="A333" t="str">
            <v>038100 - QUALITY ASSURANCE25379000000 - QUALITY ASSURANCE - CARE CENTER818 - PAGERS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818 - PAGERS</v>
          </cell>
          <cell r="E333">
            <v>0</v>
          </cell>
        </row>
        <row r="334">
          <cell r="A334" t="str">
            <v>038100 - QUALITY ASSURANCE25379000000 - QUALITY ASSURANCE - CARE CENTERd. Technology Expenditures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d. Technology Expenditures</v>
          </cell>
          <cell r="E334">
            <v>381.77</v>
          </cell>
        </row>
        <row r="335">
          <cell r="A335" t="str">
            <v>038100 - QUALITY ASSURANCE25379000000 - QUALITY ASSURANCE - CARE CENTER629 - OFFICE SUPPLIES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629 - OFFICE SUPPLIES</v>
          </cell>
          <cell r="E335">
            <v>79.05</v>
          </cell>
        </row>
        <row r="336">
          <cell r="A336" t="str">
            <v>038100 - QUALITY ASSURANCE25379000000 - QUALITY ASSURANCE - CARE CENTER636 - OFFICE EQUIPMENT - RENT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636 - OFFICE EQUIPMENT - RENT</v>
          </cell>
          <cell r="E336">
            <v>0</v>
          </cell>
        </row>
        <row r="337">
          <cell r="A337" t="str">
            <v>038100 - QUALITY ASSURANCE25379000000 - QUALITY ASSURANCE - CARE CENTER735 - OFFICE FURN. &amp; FIXT.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735 - OFFICE FURN. &amp; FIXT.</v>
          </cell>
          <cell r="E337">
            <v>0</v>
          </cell>
        </row>
        <row r="338">
          <cell r="A338" t="str">
            <v>038100 - QUALITY ASSURANCE25379000000 - QUALITY ASSURANCE - CARE CENTER634 - FORMS &amp; DUPLICATING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634 - FORMS &amp; DUPLICATING</v>
          </cell>
          <cell r="E338">
            <v>1004.25</v>
          </cell>
        </row>
        <row r="339">
          <cell r="A339" t="str">
            <v>038100 - QUALITY ASSURANCE25379000000 - QUALITY ASSURANCE - CARE CENTERj. Office &amp; Facilities Administration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j. Office &amp; Facilities Administration</v>
          </cell>
          <cell r="E339">
            <v>1083.3</v>
          </cell>
        </row>
        <row r="340">
          <cell r="A340" t="str">
            <v>038100 - QUALITY ASSURANCE25379000000 - QUALITY ASSURANCE - CARE CENTER750 - INSURANCE-LIABILITY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750 - INSURANCE-LIABILITY</v>
          </cell>
          <cell r="E340">
            <v>0</v>
          </cell>
        </row>
        <row r="341">
          <cell r="A341" t="str">
            <v>038100 - QUALITY ASSURANCE25379000000 - QUALITY ASSURANCE - CARE CENTERk. Miscellaneous Expenditures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k. Miscellaneous Expenditures</v>
          </cell>
          <cell r="E341">
            <v>0</v>
          </cell>
        </row>
        <row r="342">
          <cell r="A342" t="str">
            <v>038100 - QUALITY ASSURANCE25379000000 - QUALITY ASSURANCE - CARE CENTEREAC Total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EAC Total</v>
          </cell>
          <cell r="E342">
            <v>59187.44</v>
          </cell>
        </row>
        <row r="343">
          <cell r="A343" t="str">
            <v>038100 - QUALITY ASSURANCELine of Business802 - RG PAY-NON BARG FIXD</v>
          </cell>
          <cell r="B343" t="str">
            <v>038100 - QUALITY ASSURANCE</v>
          </cell>
          <cell r="C343" t="str">
            <v>Line of Business</v>
          </cell>
          <cell r="D343" t="str">
            <v>802 - RG PAY-NON BARG FIXD</v>
          </cell>
          <cell r="E343">
            <v>9131.2900000000009</v>
          </cell>
        </row>
        <row r="344">
          <cell r="A344" t="str">
            <v>038100 - QUALITY ASSURANCELine of Business803 - REG PAY-EXEMPT FIXED</v>
          </cell>
          <cell r="B344" t="str">
            <v>038100 - QUALITY ASSURANCE</v>
          </cell>
          <cell r="C344" t="str">
            <v>Line of Business</v>
          </cell>
          <cell r="D344" t="str">
            <v>803 - REG PAY-EXEMPT FIXED</v>
          </cell>
          <cell r="E344">
            <v>36682.300000000003</v>
          </cell>
        </row>
        <row r="345">
          <cell r="A345" t="str">
            <v>038100 - QUALITY ASSURANCELine of Business302 - Charge in NON BARG/REG PAY</v>
          </cell>
          <cell r="B345" t="str">
            <v>038100 - QUALITY ASSURANCE</v>
          </cell>
          <cell r="C345" t="str">
            <v>Line of Business</v>
          </cell>
          <cell r="D345" t="str">
            <v>302 - Charge in NON BARG/REG PAY</v>
          </cell>
          <cell r="E345">
            <v>1089.75</v>
          </cell>
        </row>
        <row r="346">
          <cell r="A346" t="str">
            <v>038100 - QUALITY ASSURANCELine of Business303 - Charge in EXEMPT/REG PAY</v>
          </cell>
          <cell r="B346" t="str">
            <v>038100 - QUALITY ASSURANCE</v>
          </cell>
          <cell r="C346" t="str">
            <v>Line of Business</v>
          </cell>
          <cell r="D346" t="str">
            <v>303 - Charge in EXEMPT/REG PAY</v>
          </cell>
          <cell r="E346">
            <v>7746.26</v>
          </cell>
        </row>
        <row r="347">
          <cell r="A347" t="str">
            <v>038100 - QUALITY ASSURANCELine of Business805 - OT PAY-NON BARG FIX</v>
          </cell>
          <cell r="B347" t="str">
            <v>038100 - QUALITY ASSURANCE</v>
          </cell>
          <cell r="C347" t="str">
            <v>Line of Business</v>
          </cell>
          <cell r="D347" t="str">
            <v>805 - OT PAY-NON BARG FIX</v>
          </cell>
          <cell r="E347">
            <v>1738.59</v>
          </cell>
        </row>
        <row r="348">
          <cell r="A348" t="str">
            <v>038100 - QUALITY ASSURANCELine of Business806 - OT PAY-EXEMPT FIXED</v>
          </cell>
          <cell r="B348" t="str">
            <v>038100 - QUALITY ASSURANCE</v>
          </cell>
          <cell r="C348" t="str">
            <v>Line of Business</v>
          </cell>
          <cell r="D348" t="str">
            <v>806 - OT PAY-EXEMPT FIXED</v>
          </cell>
          <cell r="E348">
            <v>0</v>
          </cell>
        </row>
        <row r="349">
          <cell r="A349" t="str">
            <v>038100 - QUALITY ASSURANCELine of Business305 - Charge In NON BARG/OT PAY</v>
          </cell>
          <cell r="B349" t="str">
            <v>038100 - QUALITY ASSURANCE</v>
          </cell>
          <cell r="C349" t="str">
            <v>Line of Business</v>
          </cell>
          <cell r="D349" t="str">
            <v>305 - Charge In NON BARG/OT PAY</v>
          </cell>
          <cell r="E349">
            <v>344.8</v>
          </cell>
        </row>
        <row r="350">
          <cell r="A350" t="str">
            <v>038100 - QUALITY ASSURANCELine of Business321 - Charge In - OTHER EARNINGS</v>
          </cell>
          <cell r="B350" t="str">
            <v>038100 - QUALITY ASSURANCE</v>
          </cell>
          <cell r="C350" t="str">
            <v>Line of Business</v>
          </cell>
          <cell r="D350" t="str">
            <v>321 - Charge In - OTHER EARNINGS</v>
          </cell>
          <cell r="E350">
            <v>-148.96</v>
          </cell>
        </row>
        <row r="351">
          <cell r="A351" t="str">
            <v>038100 - QUALITY ASSURANCELine of Business620 - MEALS - OVERTIME</v>
          </cell>
          <cell r="B351" t="str">
            <v>038100 - QUALITY ASSURANCE</v>
          </cell>
          <cell r="C351" t="str">
            <v>Line of Business</v>
          </cell>
          <cell r="D351" t="str">
            <v>620 - MEALS - OVERTIME</v>
          </cell>
          <cell r="E351">
            <v>22</v>
          </cell>
        </row>
        <row r="352">
          <cell r="A352" t="str">
            <v>038100 - QUALITY ASSURANCELine of Business821 - PAYROLL-OTHER EARNGS</v>
          </cell>
          <cell r="B352" t="str">
            <v>038100 - QUALITY ASSURANCE</v>
          </cell>
          <cell r="C352" t="str">
            <v>Line of Business</v>
          </cell>
          <cell r="D352" t="str">
            <v>821 - PAYROLL-OTHER EARNGS</v>
          </cell>
          <cell r="E352">
            <v>-887.57</v>
          </cell>
        </row>
        <row r="353">
          <cell r="A353" t="str">
            <v>038100 - QUALITY ASSURANCELine of Businessa. Salaries &amp; Wages</v>
          </cell>
          <cell r="B353" t="str">
            <v>038100 - QUALITY ASSURANCE</v>
          </cell>
          <cell r="C353" t="str">
            <v>Line of Business</v>
          </cell>
          <cell r="D353" t="str">
            <v>a. Salaries &amp; Wages</v>
          </cell>
          <cell r="E353">
            <v>55718.46</v>
          </cell>
        </row>
        <row r="354">
          <cell r="A354" t="str">
            <v>038100 - QUALITY ASSURANCELine of Business625 - EXP. ACCTS. &amp; TRAVEL</v>
          </cell>
          <cell r="B354" t="str">
            <v>038100 - QUALITY ASSURANCE</v>
          </cell>
          <cell r="C354" t="str">
            <v>Line of Business</v>
          </cell>
          <cell r="D354" t="str">
            <v>625 - EXP. ACCTS. &amp; TRAVEL</v>
          </cell>
          <cell r="E354">
            <v>66.400000000000006</v>
          </cell>
        </row>
        <row r="355">
          <cell r="A355" t="str">
            <v>038100 - QUALITY ASSURANCELine of Business901 - BUSINESS MEALS</v>
          </cell>
          <cell r="B355" t="str">
            <v>038100 - QUALITY ASSURANCE</v>
          </cell>
          <cell r="C355" t="str">
            <v>Line of Business</v>
          </cell>
          <cell r="D355" t="str">
            <v>901 - BUSINESS MEALS</v>
          </cell>
          <cell r="E355">
            <v>281.14999999999998</v>
          </cell>
        </row>
        <row r="356">
          <cell r="A356" t="str">
            <v>038100 - QUALITY ASSURANCELine of Business902 - HOTEL / LODGING</v>
          </cell>
          <cell r="B356" t="str">
            <v>038100 - QUALITY ASSURANCE</v>
          </cell>
          <cell r="C356" t="str">
            <v>Line of Business</v>
          </cell>
          <cell r="D356" t="str">
            <v>902 - HOTEL / LODGING</v>
          </cell>
          <cell r="E356">
            <v>781.2</v>
          </cell>
        </row>
        <row r="357">
          <cell r="A357" t="str">
            <v>038100 - QUALITY ASSURANCELine of Business903 - AIRLINE TRAVEL</v>
          </cell>
          <cell r="B357" t="str">
            <v>038100 - QUALITY ASSURANCE</v>
          </cell>
          <cell r="C357" t="str">
            <v>Line of Business</v>
          </cell>
          <cell r="D357" t="str">
            <v>903 - AIRLINE TRAVEL</v>
          </cell>
          <cell r="E357">
            <v>212.7</v>
          </cell>
        </row>
        <row r="358">
          <cell r="A358" t="str">
            <v>038100 - QUALITY ASSURANCELine of Business668 - EDUCATION AND TRAINING</v>
          </cell>
          <cell r="B358" t="str">
            <v>038100 - QUALITY ASSURANCE</v>
          </cell>
          <cell r="C358" t="str">
            <v>Line of Business</v>
          </cell>
          <cell r="D358" t="str">
            <v>668 - EDUCATION AND TRAINING</v>
          </cell>
          <cell r="E358">
            <v>0</v>
          </cell>
        </row>
        <row r="359">
          <cell r="A359" t="str">
            <v>038100 - QUALITY ASSURANCELine of Business624 - EMPLOYEE RELATIONS</v>
          </cell>
          <cell r="B359" t="str">
            <v>038100 - QUALITY ASSURANCE</v>
          </cell>
          <cell r="C359" t="str">
            <v>Line of Business</v>
          </cell>
          <cell r="D359" t="str">
            <v>624 - EMPLOYEE RELATIONS</v>
          </cell>
          <cell r="E359">
            <v>107.06</v>
          </cell>
        </row>
        <row r="360">
          <cell r="A360" t="str">
            <v>038100 - QUALITY ASSURANCELine of Business646 - VEHICLE-OCCASNAL USE</v>
          </cell>
          <cell r="B360" t="str">
            <v>038100 - QUALITY ASSURANCE</v>
          </cell>
          <cell r="C360" t="str">
            <v>Line of Business</v>
          </cell>
          <cell r="D360" t="str">
            <v>646 - VEHICLE-OCCASNAL USE</v>
          </cell>
          <cell r="E360">
            <v>0</v>
          </cell>
        </row>
        <row r="361">
          <cell r="A361" t="str">
            <v>038100 - QUALITY ASSURANCELine of Business648 - VEHICLE - CONTRACT</v>
          </cell>
          <cell r="B361" t="str">
            <v>038100 - QUALITY ASSURANCE</v>
          </cell>
          <cell r="C361" t="str">
            <v>Line of Business</v>
          </cell>
          <cell r="D361" t="str">
            <v>648 - VEHICLE - CONTRACT</v>
          </cell>
          <cell r="E361">
            <v>250.8</v>
          </cell>
        </row>
        <row r="362">
          <cell r="A362" t="str">
            <v>038100 - QUALITY ASSURANCELine of Business772 - VEHICLE - CAR RENTAL</v>
          </cell>
          <cell r="B362" t="str">
            <v>038100 - QUALITY ASSURANCE</v>
          </cell>
          <cell r="C362" t="str">
            <v>Line of Business</v>
          </cell>
          <cell r="D362" t="str">
            <v>772 - VEHICLE - CAR RENTAL</v>
          </cell>
          <cell r="E362">
            <v>304.60000000000002</v>
          </cell>
        </row>
        <row r="363">
          <cell r="A363" t="str">
            <v>038100 - QUALITY ASSURANCELine of Business680 - MEMB,DUES,PROF.-INDV</v>
          </cell>
          <cell r="B363" t="str">
            <v>038100 - QUALITY ASSURANCE</v>
          </cell>
          <cell r="C363" t="str">
            <v>Line of Business</v>
          </cell>
          <cell r="D363" t="str">
            <v>680 - MEMB,DUES,PROF.-INDV</v>
          </cell>
          <cell r="E363">
            <v>0</v>
          </cell>
        </row>
        <row r="364">
          <cell r="A364" t="str">
            <v>038100 - QUALITY ASSURANCELine of Businessb. Employee Related Expenses</v>
          </cell>
          <cell r="B364" t="str">
            <v>038100 - QUALITY ASSURANCE</v>
          </cell>
          <cell r="C364" t="str">
            <v>Line of Business</v>
          </cell>
          <cell r="D364" t="str">
            <v>b. Employee Related Expenses</v>
          </cell>
          <cell r="E364">
            <v>2003.91</v>
          </cell>
        </row>
        <row r="365">
          <cell r="A365" t="str">
            <v>038100 - QUALITY ASSURANCELine of Business662 - CONTRACTOR</v>
          </cell>
          <cell r="B365" t="str">
            <v>038100 - QUALITY ASSURANCE</v>
          </cell>
          <cell r="C365" t="str">
            <v>Line of Business</v>
          </cell>
          <cell r="D365" t="str">
            <v>662 - CONTRACTOR</v>
          </cell>
          <cell r="E365">
            <v>0</v>
          </cell>
        </row>
        <row r="366">
          <cell r="A366" t="str">
            <v>038100 - QUALITY ASSURANCELine of Businessc. Contractors &amp; Professional Services</v>
          </cell>
          <cell r="B366" t="str">
            <v>038100 - QUALITY ASSURANCE</v>
          </cell>
          <cell r="C366" t="str">
            <v>Line of Business</v>
          </cell>
          <cell r="D366" t="str">
            <v>c. Contractors &amp; Professional Services</v>
          </cell>
          <cell r="E366">
            <v>0</v>
          </cell>
        </row>
        <row r="367">
          <cell r="A367" t="str">
            <v>038100 - QUALITY ASSURANCELine of Business741 - MICRO COMPUTER SFTWR</v>
          </cell>
          <cell r="B367" t="str">
            <v>038100 - QUALITY ASSURANCE</v>
          </cell>
          <cell r="C367" t="str">
            <v>Line of Business</v>
          </cell>
          <cell r="D367" t="str">
            <v>741 - MICRO COMPUTER SFTWR</v>
          </cell>
          <cell r="E367">
            <v>0</v>
          </cell>
        </row>
        <row r="368">
          <cell r="A368" t="str">
            <v>038100 - QUALITY ASSURANCELine of Business764 - MCR COMPS/PERP MAINT</v>
          </cell>
          <cell r="B368" t="str">
            <v>038100 - QUALITY ASSURANCE</v>
          </cell>
          <cell r="C368" t="str">
            <v>Line of Business</v>
          </cell>
          <cell r="D368" t="str">
            <v>764 - MCR COMPS/PERP MAINT</v>
          </cell>
          <cell r="E368">
            <v>381.77</v>
          </cell>
        </row>
        <row r="369">
          <cell r="A369" t="str">
            <v>038100 - QUALITY ASSURANCELine of Business810 - LONG DIST. TEL SERV.</v>
          </cell>
          <cell r="B369" t="str">
            <v>038100 - QUALITY ASSURANCE</v>
          </cell>
          <cell r="C369" t="str">
            <v>Line of Business</v>
          </cell>
          <cell r="D369" t="str">
            <v>810 - LONG DIST. TEL SERV.</v>
          </cell>
          <cell r="E369">
            <v>0</v>
          </cell>
        </row>
        <row r="370">
          <cell r="A370" t="str">
            <v>038100 - QUALITY ASSURANCELine of Business811 - LOCAL TEL. SERVICE</v>
          </cell>
          <cell r="B370" t="str">
            <v>038100 - QUALITY ASSURANCE</v>
          </cell>
          <cell r="C370" t="str">
            <v>Line of Business</v>
          </cell>
          <cell r="D370" t="str">
            <v>811 - LOCAL TEL. SERVICE</v>
          </cell>
          <cell r="E370">
            <v>0</v>
          </cell>
        </row>
        <row r="371">
          <cell r="A371" t="str">
            <v>038100 - QUALITY ASSURANCELine of Business813 - TELECOM EQUIP/MAINT</v>
          </cell>
          <cell r="B371" t="str">
            <v>038100 - QUALITY ASSURANCE</v>
          </cell>
          <cell r="C371" t="str">
            <v>Line of Business</v>
          </cell>
          <cell r="D371" t="str">
            <v>813 - TELECOM EQUIP/MAINT</v>
          </cell>
          <cell r="E371">
            <v>0</v>
          </cell>
        </row>
        <row r="372">
          <cell r="A372" t="str">
            <v>038100 - QUALITY ASSURANCELine of Business814 - CELLULAR MON TEL EXP</v>
          </cell>
          <cell r="B372" t="str">
            <v>038100 - QUALITY ASSURANCE</v>
          </cell>
          <cell r="C372" t="str">
            <v>Line of Business</v>
          </cell>
          <cell r="D372" t="str">
            <v>814 - CELLULAR MON TEL EXP</v>
          </cell>
          <cell r="E372">
            <v>0</v>
          </cell>
        </row>
        <row r="373">
          <cell r="A373" t="str">
            <v>038100 - QUALITY ASSURANCELine of Business818 - PAGERS</v>
          </cell>
          <cell r="B373" t="str">
            <v>038100 - QUALITY ASSURANCE</v>
          </cell>
          <cell r="C373" t="str">
            <v>Line of Business</v>
          </cell>
          <cell r="D373" t="str">
            <v>818 - PAGERS</v>
          </cell>
          <cell r="E373">
            <v>0</v>
          </cell>
        </row>
        <row r="374">
          <cell r="A374" t="str">
            <v>038100 - QUALITY ASSURANCELine of Businessd. Technology Expenditures</v>
          </cell>
          <cell r="B374" t="str">
            <v>038100 - QUALITY ASSURANCE</v>
          </cell>
          <cell r="C374" t="str">
            <v>Line of Business</v>
          </cell>
          <cell r="D374" t="str">
            <v>d. Technology Expenditures</v>
          </cell>
          <cell r="E374">
            <v>381.77</v>
          </cell>
        </row>
        <row r="375">
          <cell r="A375" t="str">
            <v>038100 - QUALITY ASSURANCELine of Business629 - OFFICE SUPPLIES</v>
          </cell>
          <cell r="B375" t="str">
            <v>038100 - QUALITY ASSURANCE</v>
          </cell>
          <cell r="C375" t="str">
            <v>Line of Business</v>
          </cell>
          <cell r="D375" t="str">
            <v>629 - OFFICE SUPPLIES</v>
          </cell>
          <cell r="E375">
            <v>79.05</v>
          </cell>
        </row>
        <row r="376">
          <cell r="A376" t="str">
            <v>038100 - QUALITY ASSURANCELine of Business636 - OFFICE EQUIPMENT - RENT</v>
          </cell>
          <cell r="B376" t="str">
            <v>038100 - QUALITY ASSURANCE</v>
          </cell>
          <cell r="C376" t="str">
            <v>Line of Business</v>
          </cell>
          <cell r="D376" t="str">
            <v>636 - OFFICE EQUIPMENT - RENT</v>
          </cell>
          <cell r="E376">
            <v>0</v>
          </cell>
        </row>
        <row r="377">
          <cell r="A377" t="str">
            <v>038100 - QUALITY ASSURANCELine of Business735 - OFFICE FURN. &amp; FIXT.</v>
          </cell>
          <cell r="B377" t="str">
            <v>038100 - QUALITY ASSURANCE</v>
          </cell>
          <cell r="C377" t="str">
            <v>Line of Business</v>
          </cell>
          <cell r="D377" t="str">
            <v>735 - OFFICE FURN. &amp; FIXT.</v>
          </cell>
          <cell r="E377">
            <v>0</v>
          </cell>
        </row>
        <row r="378">
          <cell r="A378" t="str">
            <v>038100 - QUALITY ASSURANCELine of Business634 - FORMS &amp; DUPLICATING</v>
          </cell>
          <cell r="B378" t="str">
            <v>038100 - QUALITY ASSURANCE</v>
          </cell>
          <cell r="C378" t="str">
            <v>Line of Business</v>
          </cell>
          <cell r="D378" t="str">
            <v>634 - FORMS &amp; DUPLICATING</v>
          </cell>
          <cell r="E378">
            <v>1004.25</v>
          </cell>
        </row>
        <row r="379">
          <cell r="A379" t="str">
            <v>038100 - QUALITY ASSURANCELine of Businessj. Office &amp; Facilities Administration</v>
          </cell>
          <cell r="B379" t="str">
            <v>038100 - QUALITY ASSURANCE</v>
          </cell>
          <cell r="C379" t="str">
            <v>Line of Business</v>
          </cell>
          <cell r="D379" t="str">
            <v>j. Office &amp; Facilities Administration</v>
          </cell>
          <cell r="E379">
            <v>1083.3</v>
          </cell>
        </row>
        <row r="380">
          <cell r="A380" t="str">
            <v>038100 - QUALITY ASSURANCELine of Business750 - INSURANCE-LIABILITY</v>
          </cell>
          <cell r="B380" t="str">
            <v>038100 - QUALITY ASSURANCE</v>
          </cell>
          <cell r="C380" t="str">
            <v>Line of Business</v>
          </cell>
          <cell r="D380" t="str">
            <v>750 - INSURANCE-LIABILITY</v>
          </cell>
          <cell r="E380">
            <v>0</v>
          </cell>
        </row>
        <row r="381">
          <cell r="A381" t="str">
            <v>038100 - QUALITY ASSURANCELine of Businessk. Miscellaneous Expenditures</v>
          </cell>
          <cell r="B381" t="str">
            <v>038100 - QUALITY ASSURANCE</v>
          </cell>
          <cell r="C381" t="str">
            <v>Line of Business</v>
          </cell>
          <cell r="D381" t="str">
            <v>k. Miscellaneous Expenditures</v>
          </cell>
          <cell r="E381">
            <v>0</v>
          </cell>
        </row>
        <row r="382">
          <cell r="A382" t="str">
            <v>038100 - QUALITY ASSURANCELine of BusinessEAC Total</v>
          </cell>
          <cell r="B382" t="str">
            <v>038100 - QUALITY ASSURANCE</v>
          </cell>
          <cell r="C382" t="str">
            <v>Line of Business</v>
          </cell>
          <cell r="D382" t="str">
            <v>EAC Total</v>
          </cell>
          <cell r="E382">
            <v>59187.44</v>
          </cell>
        </row>
        <row r="383">
          <cell r="A383" t="str">
            <v>039300 - CUST CARE PROC COORD01554000000 - CUST CARE PROCESS COORDINATORS802 - RG PAY-NON BARG FIXD</v>
          </cell>
          <cell r="B383" t="str">
            <v>039300 - CUST CARE PROC COORD</v>
          </cell>
          <cell r="C383" t="str">
            <v>01554000000 - CUST CARE PROCESS COORDINATORS</v>
          </cell>
          <cell r="D383" t="str">
            <v>802 - RG PAY-NON BARG FIXD</v>
          </cell>
          <cell r="E383">
            <v>2662.17</v>
          </cell>
        </row>
        <row r="384">
          <cell r="A384" t="str">
            <v>039300 - CUST CARE PROC COORD01554000000 - CUST CARE PROCESS COORDINATORS803 - REG PAY-EXEMPT FIXED</v>
          </cell>
          <cell r="B384" t="str">
            <v>039300 - CUST CARE PROC COORD</v>
          </cell>
          <cell r="C384" t="str">
            <v>01554000000 - CUST CARE PROCESS COORDINATORS</v>
          </cell>
          <cell r="D384" t="str">
            <v>803 - REG PAY-EXEMPT FIXED</v>
          </cell>
          <cell r="E384">
            <v>42567.09</v>
          </cell>
        </row>
        <row r="385">
          <cell r="A385" t="str">
            <v>039300 - CUST CARE PROC COORD01554000000 - CUST CARE PROCESS COORDINATORS805 - OT PAY-NON BARG FIX</v>
          </cell>
          <cell r="B385" t="str">
            <v>039300 - CUST CARE PROC COORD</v>
          </cell>
          <cell r="C385" t="str">
            <v>01554000000 - CUST CARE PROCESS COORDINATORS</v>
          </cell>
          <cell r="D385" t="str">
            <v>805 - OT PAY-NON BARG FIX</v>
          </cell>
          <cell r="E385">
            <v>124.79</v>
          </cell>
        </row>
        <row r="386">
          <cell r="A386" t="str">
            <v>039300 - CUST CARE PROC COORD01554000000 - CUST CARE PROCESS COORDINATORS806 - OT PAY-EXEMPT FIXED</v>
          </cell>
          <cell r="B386" t="str">
            <v>039300 - CUST CARE PROC COORD</v>
          </cell>
          <cell r="C386" t="str">
            <v>01554000000 - CUST CARE PROCESS COORDINATORS</v>
          </cell>
          <cell r="D386" t="str">
            <v>806 - OT PAY-EXEMPT FIXED</v>
          </cell>
          <cell r="E386">
            <v>0</v>
          </cell>
        </row>
        <row r="387">
          <cell r="A387" t="str">
            <v>039300 - CUST CARE PROC COORD01554000000 - CUST CARE PROCESS COORDINATORS821 - PAYROLL-OTHER EARNGS</v>
          </cell>
          <cell r="B387" t="str">
            <v>039300 - CUST CARE PROC COORD</v>
          </cell>
          <cell r="C387" t="str">
            <v>01554000000 - CUST CARE PROCESS COORDINATORS</v>
          </cell>
          <cell r="D387" t="str">
            <v>821 - PAYROLL-OTHER EARNGS</v>
          </cell>
          <cell r="E387">
            <v>-599.78</v>
          </cell>
        </row>
        <row r="388">
          <cell r="A388" t="str">
            <v>039300 - CUST CARE PROC COORD01554000000 - CUST CARE PROCESS COORDINATORSa. Salaries &amp; Wages</v>
          </cell>
          <cell r="B388" t="str">
            <v>039300 - CUST CARE PROC COORD</v>
          </cell>
          <cell r="C388" t="str">
            <v>01554000000 - CUST CARE PROCESS COORDINATORS</v>
          </cell>
          <cell r="D388" t="str">
            <v>a. Salaries &amp; Wages</v>
          </cell>
          <cell r="E388">
            <v>44754.27</v>
          </cell>
        </row>
        <row r="389">
          <cell r="A389" t="str">
            <v>039300 - CUST CARE PROC COORD01554000000 - CUST CARE PROCESS COORDINATORS621 - BOOK PER., SUBSCRIP.</v>
          </cell>
          <cell r="B389" t="str">
            <v>039300 - CUST CARE PROC COORD</v>
          </cell>
          <cell r="C389" t="str">
            <v>01554000000 - CUST CARE PROCESS COORDINATORS</v>
          </cell>
          <cell r="D389" t="str">
            <v>621 - BOOK PER., SUBSCRIP.</v>
          </cell>
          <cell r="E389">
            <v>0</v>
          </cell>
        </row>
        <row r="390">
          <cell r="A390" t="str">
            <v>039300 - CUST CARE PROC COORD01554000000 - CUST CARE PROCESS COORDINATORS625 - EXP. ACCTS. &amp; TRAVEL</v>
          </cell>
          <cell r="B390" t="str">
            <v>039300 - CUST CARE PROC COORD</v>
          </cell>
          <cell r="C390" t="str">
            <v>01554000000 - CUST CARE PROCESS COORDINATORS</v>
          </cell>
          <cell r="D390" t="str">
            <v>625 - EXP. ACCTS. &amp; TRAVEL</v>
          </cell>
          <cell r="E390">
            <v>0</v>
          </cell>
        </row>
        <row r="391">
          <cell r="A391" t="str">
            <v>039300 - CUST CARE PROC COORD01554000000 - CUST CARE PROCESS COORDINATORS901 - BUSINESS MEALS</v>
          </cell>
          <cell r="B391" t="str">
            <v>039300 - CUST CARE PROC COORD</v>
          </cell>
          <cell r="C391" t="str">
            <v>01554000000 - CUST CARE PROCESS COORDINATORS</v>
          </cell>
          <cell r="D391" t="str">
            <v>901 - BUSINESS MEALS</v>
          </cell>
          <cell r="E391">
            <v>0</v>
          </cell>
        </row>
        <row r="392">
          <cell r="A392" t="str">
            <v>039300 - CUST CARE PROC COORD01554000000 - CUST CARE PROCESS COORDINATORS902 - HOTEL / LODGING</v>
          </cell>
          <cell r="B392" t="str">
            <v>039300 - CUST CARE PROC COORD</v>
          </cell>
          <cell r="C392" t="str">
            <v>01554000000 - CUST CARE PROCESS COORDINATORS</v>
          </cell>
          <cell r="D392" t="str">
            <v>902 - HOTEL / LODGING</v>
          </cell>
          <cell r="E392">
            <v>0</v>
          </cell>
        </row>
        <row r="393">
          <cell r="A393" t="str">
            <v>039300 - CUST CARE PROC COORD01554000000 - CUST CARE PROCESS COORDINATORS903 - AIRLINE TRAVEL</v>
          </cell>
          <cell r="B393" t="str">
            <v>039300 - CUST CARE PROC COORD</v>
          </cell>
          <cell r="C393" t="str">
            <v>01554000000 - CUST CARE PROCESS COORDINATORS</v>
          </cell>
          <cell r="D393" t="str">
            <v>903 - AIRLINE TRAVEL</v>
          </cell>
          <cell r="E393">
            <v>0</v>
          </cell>
        </row>
        <row r="394">
          <cell r="A394" t="str">
            <v>039300 - CUST CARE PROC COORD01554000000 - CUST CARE PROCESS COORDINATORS668 - EDUCATION AND TRAINING</v>
          </cell>
          <cell r="B394" t="str">
            <v>039300 - CUST CARE PROC COORD</v>
          </cell>
          <cell r="C394" t="str">
            <v>01554000000 - CUST CARE PROCESS COORDINATORS</v>
          </cell>
          <cell r="D394" t="str">
            <v>668 - EDUCATION AND TRAINING</v>
          </cell>
          <cell r="E394">
            <v>0</v>
          </cell>
        </row>
        <row r="395">
          <cell r="A395" t="str">
            <v>039300 - CUST CARE PROC COORD01554000000 - CUST CARE PROCESS COORDINATORS624 - EMPLOYEE RELATIONS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624 - EMPLOYEE RELATIONS</v>
          </cell>
          <cell r="E395">
            <v>26.13</v>
          </cell>
        </row>
        <row r="396">
          <cell r="A396" t="str">
            <v>039300 - CUST CARE PROC COORD01554000000 - CUST CARE PROCESS COORDINATORS646 - VEHICLE-OCCASNAL USE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646 - VEHICLE-OCCASNAL USE</v>
          </cell>
          <cell r="E396">
            <v>0</v>
          </cell>
        </row>
        <row r="397">
          <cell r="A397" t="str">
            <v>039300 - CUST CARE PROC COORD01554000000 - CUST CARE PROCESS COORDINATORS772 - VEHICLE - CAR RENTAL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772 - VEHICLE - CAR RENTAL</v>
          </cell>
          <cell r="E397">
            <v>0</v>
          </cell>
        </row>
        <row r="398">
          <cell r="A398" t="str">
            <v>039300 - CUST CARE PROC COORD01554000000 - CUST CARE PROCESS COORDINATORSb. Employee Related Expenses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b. Employee Related Expenses</v>
          </cell>
          <cell r="E398">
            <v>26.13</v>
          </cell>
        </row>
        <row r="399">
          <cell r="A399" t="str">
            <v>039300 - CUST CARE PROC COORD01554000000 - CUST CARE PROCESS COORDINATORS773 - P/S DATA PROCESSING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773 - P/S DATA PROCESSING</v>
          </cell>
          <cell r="E399">
            <v>281.52999999999997</v>
          </cell>
        </row>
        <row r="400">
          <cell r="A400" t="str">
            <v>039300 - CUST CARE PROC COORD01554000000 - CUST CARE PROCESS COORDINATORSc. Contractors &amp; Professional Services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c. Contractors &amp; Professional Services</v>
          </cell>
          <cell r="E400">
            <v>281.52999999999997</v>
          </cell>
        </row>
        <row r="401">
          <cell r="A401" t="str">
            <v>039300 - CUST CARE PROC COORD01554000000 - CUST CARE PROCESS COORDINATORS810 - LONG DIST. TEL SERV.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810 - LONG DIST. TEL SERV.</v>
          </cell>
          <cell r="E401">
            <v>0</v>
          </cell>
        </row>
        <row r="402">
          <cell r="A402" t="str">
            <v>039300 - CUST CARE PROC COORD01554000000 - CUST CARE PROCESS COORDINATORS811 - LOCAL TEL. SERVICE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811 - LOCAL TEL. SERVICE</v>
          </cell>
          <cell r="E402">
            <v>0</v>
          </cell>
        </row>
        <row r="403">
          <cell r="A403" t="str">
            <v>039300 - CUST CARE PROC COORD01554000000 - CUST CARE PROCESS COORDINATORS813 - TELECOM EQUIP/MAINT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813 - TELECOM EQUIP/MAINT</v>
          </cell>
          <cell r="E403">
            <v>0</v>
          </cell>
        </row>
        <row r="404">
          <cell r="A404" t="str">
            <v>039300 - CUST CARE PROC COORD01554000000 - CUST CARE PROCESS COORDINATORS814 - CELLULAR MON TEL EXP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814 - CELLULAR MON TEL EXP</v>
          </cell>
          <cell r="E404">
            <v>141.41</v>
          </cell>
        </row>
        <row r="405">
          <cell r="A405" t="str">
            <v>039300 - CUST CARE PROC COORD01554000000 - CUST CARE PROCESS COORDINATORSd. Technology Expenditures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d. Technology Expenditures</v>
          </cell>
          <cell r="E405">
            <v>141.41</v>
          </cell>
        </row>
        <row r="406">
          <cell r="A406" t="str">
            <v>039300 - CUST CARE PROC COORD01554000000 - CUST CARE PROCESS COORDINATORS629 - OFFICE SUPPLIES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629 - OFFICE SUPPLIES</v>
          </cell>
          <cell r="E406">
            <v>20.6</v>
          </cell>
        </row>
        <row r="407">
          <cell r="A407" t="str">
            <v>039300 - CUST CARE PROC COORD01554000000 - CUST CARE PROCESS COORDINATORS634 - FORMS &amp; DUPLICATING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634 - FORMS &amp; DUPLICATING</v>
          </cell>
          <cell r="E407">
            <v>0</v>
          </cell>
        </row>
        <row r="408">
          <cell r="A408" t="str">
            <v>039300 - CUST CARE PROC COORD01554000000 - CUST CARE PROCESS COORDINATORSj. Office &amp; Facilities Administration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j. Office &amp; Facilities Administration</v>
          </cell>
          <cell r="E408">
            <v>20.6</v>
          </cell>
        </row>
        <row r="409">
          <cell r="A409" t="str">
            <v>039300 - CUST CARE PROC COORD01554000000 - CUST CARE PROCESS COORDINATORS750 - INSURANCE-LIABILITY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750 - INSURANCE-LIABILITY</v>
          </cell>
          <cell r="E409">
            <v>37</v>
          </cell>
        </row>
        <row r="410">
          <cell r="A410" t="str">
            <v>039300 - CUST CARE PROC COORD01554000000 - CUST CARE PROCESS COORDINATORSk. Miscellaneous Expenditures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k. Miscellaneous Expenditures</v>
          </cell>
          <cell r="E410">
            <v>37</v>
          </cell>
        </row>
        <row r="411">
          <cell r="A411" t="str">
            <v>039300 - CUST CARE PROC COORD01554000000 - CUST CARE PROCESS COORDINATORSEAC Total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EAC Total</v>
          </cell>
          <cell r="E411">
            <v>45260.94</v>
          </cell>
        </row>
        <row r="412">
          <cell r="A412" t="str">
            <v>039300 - CUST CARE PROC COORDLine of Business802 - RG PAY-NON BARG FIXD</v>
          </cell>
          <cell r="B412" t="str">
            <v>039300 - CUST CARE PROC COORD</v>
          </cell>
          <cell r="C412" t="str">
            <v>Line of Business</v>
          </cell>
          <cell r="D412" t="str">
            <v>802 - RG PAY-NON BARG FIXD</v>
          </cell>
          <cell r="E412">
            <v>2662.17</v>
          </cell>
        </row>
        <row r="413">
          <cell r="A413" t="str">
            <v>039300 - CUST CARE PROC COORDLine of Business803 - REG PAY-EXEMPT FIXED</v>
          </cell>
          <cell r="B413" t="str">
            <v>039300 - CUST CARE PROC COORD</v>
          </cell>
          <cell r="C413" t="str">
            <v>Line of Business</v>
          </cell>
          <cell r="D413" t="str">
            <v>803 - REG PAY-EXEMPT FIXED</v>
          </cell>
          <cell r="E413">
            <v>42567.09</v>
          </cell>
        </row>
        <row r="414">
          <cell r="A414" t="str">
            <v>039300 - CUST CARE PROC COORDLine of Business805 - OT PAY-NON BARG FIX</v>
          </cell>
          <cell r="B414" t="str">
            <v>039300 - CUST CARE PROC COORD</v>
          </cell>
          <cell r="C414" t="str">
            <v>Line of Business</v>
          </cell>
          <cell r="D414" t="str">
            <v>805 - OT PAY-NON BARG FIX</v>
          </cell>
          <cell r="E414">
            <v>124.79</v>
          </cell>
        </row>
        <row r="415">
          <cell r="A415" t="str">
            <v>039300 - CUST CARE PROC COORDLine of Business806 - OT PAY-EXEMPT FIXED</v>
          </cell>
          <cell r="B415" t="str">
            <v>039300 - CUST CARE PROC COORD</v>
          </cell>
          <cell r="C415" t="str">
            <v>Line of Business</v>
          </cell>
          <cell r="D415" t="str">
            <v>806 - OT PAY-EXEMPT FIXED</v>
          </cell>
          <cell r="E415">
            <v>0</v>
          </cell>
        </row>
        <row r="416">
          <cell r="A416" t="str">
            <v>039300 - CUST CARE PROC COORDLine of Business821 - PAYROLL-OTHER EARNGS</v>
          </cell>
          <cell r="B416" t="str">
            <v>039300 - CUST CARE PROC COORD</v>
          </cell>
          <cell r="C416" t="str">
            <v>Line of Business</v>
          </cell>
          <cell r="D416" t="str">
            <v>821 - PAYROLL-OTHER EARNGS</v>
          </cell>
          <cell r="E416">
            <v>-599.78</v>
          </cell>
        </row>
        <row r="417">
          <cell r="A417" t="str">
            <v>039300 - CUST CARE PROC COORDLine of Businessa. Salaries &amp; Wages</v>
          </cell>
          <cell r="B417" t="str">
            <v>039300 - CUST CARE PROC COORD</v>
          </cell>
          <cell r="C417" t="str">
            <v>Line of Business</v>
          </cell>
          <cell r="D417" t="str">
            <v>a. Salaries &amp; Wages</v>
          </cell>
          <cell r="E417">
            <v>44754.27</v>
          </cell>
        </row>
        <row r="418">
          <cell r="A418" t="str">
            <v>039300 - CUST CARE PROC COORDLine of Business621 - BOOK PER., SUBSCRIP.</v>
          </cell>
          <cell r="B418" t="str">
            <v>039300 - CUST CARE PROC COORD</v>
          </cell>
          <cell r="C418" t="str">
            <v>Line of Business</v>
          </cell>
          <cell r="D418" t="str">
            <v>621 - BOOK PER., SUBSCRIP.</v>
          </cell>
          <cell r="E418">
            <v>0</v>
          </cell>
        </row>
        <row r="419">
          <cell r="A419" t="str">
            <v>039300 - CUST CARE PROC COORDLine of Business625 - EXP. ACCTS. &amp; TRAVEL</v>
          </cell>
          <cell r="B419" t="str">
            <v>039300 - CUST CARE PROC COORD</v>
          </cell>
          <cell r="C419" t="str">
            <v>Line of Business</v>
          </cell>
          <cell r="D419" t="str">
            <v>625 - EXP. ACCTS. &amp; TRAVEL</v>
          </cell>
          <cell r="E419">
            <v>0</v>
          </cell>
        </row>
        <row r="420">
          <cell r="A420" t="str">
            <v>039300 - CUST CARE PROC COORDLine of Business901 - BUSINESS MEALS</v>
          </cell>
          <cell r="B420" t="str">
            <v>039300 - CUST CARE PROC COORD</v>
          </cell>
          <cell r="C420" t="str">
            <v>Line of Business</v>
          </cell>
          <cell r="D420" t="str">
            <v>901 - BUSINESS MEALS</v>
          </cell>
          <cell r="E420">
            <v>0</v>
          </cell>
        </row>
        <row r="421">
          <cell r="A421" t="str">
            <v>039300 - CUST CARE PROC COORDLine of Business902 - HOTEL / LODGING</v>
          </cell>
          <cell r="B421" t="str">
            <v>039300 - CUST CARE PROC COORD</v>
          </cell>
          <cell r="C421" t="str">
            <v>Line of Business</v>
          </cell>
          <cell r="D421" t="str">
            <v>902 - HOTEL / LODGING</v>
          </cell>
          <cell r="E421">
            <v>0</v>
          </cell>
        </row>
        <row r="422">
          <cell r="A422" t="str">
            <v>039300 - CUST CARE PROC COORDLine of Business903 - AIRLINE TRAVEL</v>
          </cell>
          <cell r="B422" t="str">
            <v>039300 - CUST CARE PROC COORD</v>
          </cell>
          <cell r="C422" t="str">
            <v>Line of Business</v>
          </cell>
          <cell r="D422" t="str">
            <v>903 - AIRLINE TRAVEL</v>
          </cell>
          <cell r="E422">
            <v>0</v>
          </cell>
        </row>
        <row r="423">
          <cell r="A423" t="str">
            <v>039300 - CUST CARE PROC COORDLine of Business668 - EDUCATION AND TRAINING</v>
          </cell>
          <cell r="B423" t="str">
            <v>039300 - CUST CARE PROC COORD</v>
          </cell>
          <cell r="C423" t="str">
            <v>Line of Business</v>
          </cell>
          <cell r="D423" t="str">
            <v>668 - EDUCATION AND TRAINING</v>
          </cell>
          <cell r="E423">
            <v>0</v>
          </cell>
        </row>
        <row r="424">
          <cell r="A424" t="str">
            <v>039300 - CUST CARE PROC COORDLine of Business624 - EMPLOYEE RELATIONS</v>
          </cell>
          <cell r="B424" t="str">
            <v>039300 - CUST CARE PROC COORD</v>
          </cell>
          <cell r="C424" t="str">
            <v>Line of Business</v>
          </cell>
          <cell r="D424" t="str">
            <v>624 - EMPLOYEE RELATIONS</v>
          </cell>
          <cell r="E424">
            <v>26.13</v>
          </cell>
        </row>
        <row r="425">
          <cell r="A425" t="str">
            <v>039300 - CUST CARE PROC COORDLine of Business646 - VEHICLE-OCCASNAL USE</v>
          </cell>
          <cell r="B425" t="str">
            <v>039300 - CUST CARE PROC COORD</v>
          </cell>
          <cell r="C425" t="str">
            <v>Line of Business</v>
          </cell>
          <cell r="D425" t="str">
            <v>646 - VEHICLE-OCCASNAL USE</v>
          </cell>
          <cell r="E425">
            <v>0</v>
          </cell>
        </row>
        <row r="426">
          <cell r="A426" t="str">
            <v>039300 - CUST CARE PROC COORDLine of Business772 - VEHICLE - CAR RENTAL</v>
          </cell>
          <cell r="B426" t="str">
            <v>039300 - CUST CARE PROC COORD</v>
          </cell>
          <cell r="C426" t="str">
            <v>Line of Business</v>
          </cell>
          <cell r="D426" t="str">
            <v>772 - VEHICLE - CAR RENTAL</v>
          </cell>
          <cell r="E426">
            <v>0</v>
          </cell>
        </row>
        <row r="427">
          <cell r="A427" t="str">
            <v>039300 - CUST CARE PROC COORDLine of Businessb. Employee Related Expenses</v>
          </cell>
          <cell r="B427" t="str">
            <v>039300 - CUST CARE PROC COORD</v>
          </cell>
          <cell r="C427" t="str">
            <v>Line of Business</v>
          </cell>
          <cell r="D427" t="str">
            <v>b. Employee Related Expenses</v>
          </cell>
          <cell r="E427">
            <v>26.13</v>
          </cell>
        </row>
        <row r="428">
          <cell r="A428" t="str">
            <v>039300 - CUST CARE PROC COORDLine of Business773 - P/S DATA PROCESSING</v>
          </cell>
          <cell r="B428" t="str">
            <v>039300 - CUST CARE PROC COORD</v>
          </cell>
          <cell r="C428" t="str">
            <v>Line of Business</v>
          </cell>
          <cell r="D428" t="str">
            <v>773 - P/S DATA PROCESSING</v>
          </cell>
          <cell r="E428">
            <v>281.52999999999997</v>
          </cell>
        </row>
        <row r="429">
          <cell r="A429" t="str">
            <v>039300 - CUST CARE PROC COORDLine of Businessc. Contractors &amp; Professional Services</v>
          </cell>
          <cell r="B429" t="str">
            <v>039300 - CUST CARE PROC COORD</v>
          </cell>
          <cell r="C429" t="str">
            <v>Line of Business</v>
          </cell>
          <cell r="D429" t="str">
            <v>c. Contractors &amp; Professional Services</v>
          </cell>
          <cell r="E429">
            <v>281.52999999999997</v>
          </cell>
        </row>
        <row r="430">
          <cell r="A430" t="str">
            <v>039300 - CUST CARE PROC COORDLine of Business810 - LONG DIST. TEL SERV.</v>
          </cell>
          <cell r="B430" t="str">
            <v>039300 - CUST CARE PROC COORD</v>
          </cell>
          <cell r="C430" t="str">
            <v>Line of Business</v>
          </cell>
          <cell r="D430" t="str">
            <v>810 - LONG DIST. TEL SERV.</v>
          </cell>
          <cell r="E430">
            <v>0</v>
          </cell>
        </row>
        <row r="431">
          <cell r="A431" t="str">
            <v>039300 - CUST CARE PROC COORDLine of Business811 - LOCAL TEL. SERVICE</v>
          </cell>
          <cell r="B431" t="str">
            <v>039300 - CUST CARE PROC COORD</v>
          </cell>
          <cell r="C431" t="str">
            <v>Line of Business</v>
          </cell>
          <cell r="D431" t="str">
            <v>811 - LOCAL TEL. SERVICE</v>
          </cell>
          <cell r="E431">
            <v>0</v>
          </cell>
        </row>
        <row r="432">
          <cell r="A432" t="str">
            <v>039300 - CUST CARE PROC COORDLine of Business813 - TELECOM EQUIP/MAINT</v>
          </cell>
          <cell r="B432" t="str">
            <v>039300 - CUST CARE PROC COORD</v>
          </cell>
          <cell r="C432" t="str">
            <v>Line of Business</v>
          </cell>
          <cell r="D432" t="str">
            <v>813 - TELECOM EQUIP/MAINT</v>
          </cell>
          <cell r="E432">
            <v>0</v>
          </cell>
        </row>
        <row r="433">
          <cell r="A433" t="str">
            <v>039300 - CUST CARE PROC COORDLine of Business814 - CELLULAR MON TEL EXP</v>
          </cell>
          <cell r="B433" t="str">
            <v>039300 - CUST CARE PROC COORD</v>
          </cell>
          <cell r="C433" t="str">
            <v>Line of Business</v>
          </cell>
          <cell r="D433" t="str">
            <v>814 - CELLULAR MON TEL EXP</v>
          </cell>
          <cell r="E433">
            <v>141.41</v>
          </cell>
        </row>
        <row r="434">
          <cell r="A434" t="str">
            <v>039300 - CUST CARE PROC COORDLine of Businessd. Technology Expenditures</v>
          </cell>
          <cell r="B434" t="str">
            <v>039300 - CUST CARE PROC COORD</v>
          </cell>
          <cell r="C434" t="str">
            <v>Line of Business</v>
          </cell>
          <cell r="D434" t="str">
            <v>d. Technology Expenditures</v>
          </cell>
          <cell r="E434">
            <v>141.41</v>
          </cell>
        </row>
        <row r="435">
          <cell r="A435" t="str">
            <v>039300 - CUST CARE PROC COORDLine of Business629 - OFFICE SUPPLIES</v>
          </cell>
          <cell r="B435" t="str">
            <v>039300 - CUST CARE PROC COORD</v>
          </cell>
          <cell r="C435" t="str">
            <v>Line of Business</v>
          </cell>
          <cell r="D435" t="str">
            <v>629 - OFFICE SUPPLIES</v>
          </cell>
          <cell r="E435">
            <v>20.6</v>
          </cell>
        </row>
        <row r="436">
          <cell r="A436" t="str">
            <v>039300 - CUST CARE PROC COORDLine of Business634 - FORMS &amp; DUPLICATING</v>
          </cell>
          <cell r="B436" t="str">
            <v>039300 - CUST CARE PROC COORD</v>
          </cell>
          <cell r="C436" t="str">
            <v>Line of Business</v>
          </cell>
          <cell r="D436" t="str">
            <v>634 - FORMS &amp; DUPLICATING</v>
          </cell>
          <cell r="E436">
            <v>0</v>
          </cell>
        </row>
        <row r="437">
          <cell r="A437" t="str">
            <v>039300 - CUST CARE PROC COORDLine of Businessj. Office &amp; Facilities Administration</v>
          </cell>
          <cell r="B437" t="str">
            <v>039300 - CUST CARE PROC COORD</v>
          </cell>
          <cell r="C437" t="str">
            <v>Line of Business</v>
          </cell>
          <cell r="D437" t="str">
            <v>j. Office &amp; Facilities Administration</v>
          </cell>
          <cell r="E437">
            <v>20.6</v>
          </cell>
        </row>
        <row r="438">
          <cell r="A438" t="str">
            <v>039300 - CUST CARE PROC COORDLine of Business750 - INSURANCE-LIABILITY</v>
          </cell>
          <cell r="B438" t="str">
            <v>039300 - CUST CARE PROC COORD</v>
          </cell>
          <cell r="C438" t="str">
            <v>Line of Business</v>
          </cell>
          <cell r="D438" t="str">
            <v>750 - INSURANCE-LIABILITY</v>
          </cell>
          <cell r="E438">
            <v>37</v>
          </cell>
        </row>
        <row r="439">
          <cell r="A439" t="str">
            <v>039300 - CUST CARE PROC COORDLine of Businessk. Miscellaneous Expenditures</v>
          </cell>
          <cell r="B439" t="str">
            <v>039300 - CUST CARE PROC COORD</v>
          </cell>
          <cell r="C439" t="str">
            <v>Line of Business</v>
          </cell>
          <cell r="D439" t="str">
            <v>k. Miscellaneous Expenditures</v>
          </cell>
          <cell r="E439">
            <v>37</v>
          </cell>
        </row>
        <row r="440">
          <cell r="A440" t="str">
            <v>039300 - CUST CARE PROC COORDLine of BusinessEAC Total</v>
          </cell>
          <cell r="B440" t="str">
            <v>039300 - CUST CARE PROC COORD</v>
          </cell>
          <cell r="C440" t="str">
            <v>Line of Business</v>
          </cell>
          <cell r="D440" t="str">
            <v>EAC Total</v>
          </cell>
          <cell r="E440">
            <v>45260.94</v>
          </cell>
        </row>
        <row r="441">
          <cell r="A441" t="str">
            <v>059601 - CUST CARE EEE-MIAMI11478000000 - CUSTOMER SERVICE RESIDENTIAL FIELD SVCS802 - RG PAY-NON BARG FIXD</v>
          </cell>
          <cell r="B441" t="str">
            <v>059601 - CUST CARE EEE-MIAMI</v>
          </cell>
          <cell r="C441" t="str">
            <v>11478000000 - CUSTOMER SERVICE RESIDENTIAL FIELD SVCS</v>
          </cell>
          <cell r="D441" t="str">
            <v>802 - RG PAY-NON BARG FIXD</v>
          </cell>
          <cell r="E441">
            <v>12542.66</v>
          </cell>
        </row>
        <row r="442">
          <cell r="A442" t="str">
            <v>059601 - CUST CARE EEE-MIAMI11478000000 - CUSTOMER SERVICE RESIDENTIAL FIELD SVCS803 - REG PAY-EXEMPT FIXED</v>
          </cell>
          <cell r="B442" t="str">
            <v>059601 - CUST CARE EEE-MIAMI</v>
          </cell>
          <cell r="C442" t="str">
            <v>11478000000 - CUSTOMER SERVICE RESIDENTIAL FIELD SVCS</v>
          </cell>
          <cell r="D442" t="str">
            <v>803 - REG PAY-EXEMPT FIXED</v>
          </cell>
          <cell r="E442">
            <v>3855.86</v>
          </cell>
        </row>
        <row r="443">
          <cell r="A443" t="str">
            <v>059601 - CUST CARE EEE-MIAMI11478000000 - CUSTOMER SERVICE RESIDENTIAL FIELD SVCS302 - Charge in NON BARG/REG PAY</v>
          </cell>
          <cell r="B443" t="str">
            <v>059601 - CUST CARE EEE-MIAMI</v>
          </cell>
          <cell r="C443" t="str">
            <v>11478000000 - CUSTOMER SERVICE RESIDENTIAL FIELD SVCS</v>
          </cell>
          <cell r="D443" t="str">
            <v>302 - Charge in NON BARG/REG PAY</v>
          </cell>
          <cell r="E443">
            <v>592.98</v>
          </cell>
        </row>
        <row r="444">
          <cell r="A444" t="str">
            <v>059601 - CUST CARE EEE-MIAMI11478000000 - CUSTOMER SERVICE RESIDENTIAL FIELD SVCS303 - Charge in EXEMPT/REG PAY</v>
          </cell>
          <cell r="B444" t="str">
            <v>059601 - CUST CARE EEE-MIAMI</v>
          </cell>
          <cell r="C444" t="str">
            <v>11478000000 - CUSTOMER SERVICE RESIDENTIAL FIELD SVCS</v>
          </cell>
          <cell r="D444" t="str">
            <v>303 - Charge in EXEMPT/REG PAY</v>
          </cell>
          <cell r="E444">
            <v>7393.28</v>
          </cell>
        </row>
        <row r="445">
          <cell r="A445" t="str">
            <v>059601 - CUST CARE EEE-MIAMI11478000000 - CUSTOMER SERVICE RESIDENTIAL FIELD SVCS805 - OT PAY-NON BARG FIX</v>
          </cell>
          <cell r="B445" t="str">
            <v>059601 - CUST CARE EEE-MIAMI</v>
          </cell>
          <cell r="C445" t="str">
            <v>11478000000 - CUSTOMER SERVICE RESIDENTIAL FIELD SVCS</v>
          </cell>
          <cell r="D445" t="str">
            <v>805 - OT PAY-NON BARG FIX</v>
          </cell>
          <cell r="E445">
            <v>357.69</v>
          </cell>
        </row>
        <row r="446">
          <cell r="A446" t="str">
            <v>059601 - CUST CARE EEE-MIAMI11478000000 - CUSTOMER SERVICE RESIDENTIAL FIELD SVCS305 - Charge In NON BARG/OT PAY</v>
          </cell>
          <cell r="B446" t="str">
            <v>059601 - CUST CARE EEE-MIAMI</v>
          </cell>
          <cell r="C446" t="str">
            <v>11478000000 - CUSTOMER SERVICE RESIDENTIAL FIELD SVCS</v>
          </cell>
          <cell r="D446" t="str">
            <v>305 - Charge In NON BARG/OT PAY</v>
          </cell>
          <cell r="E446">
            <v>49.58</v>
          </cell>
        </row>
        <row r="447">
          <cell r="A447" t="str">
            <v>059601 - CUST CARE EEE-MIAMI11478000000 - CUSTOMER SERVICE RESIDENTIAL FIELD SVCS321 - Charge In - OTHER EARNINGS</v>
          </cell>
          <cell r="B447" t="str">
            <v>059601 - CUST CARE EEE-MIAMI</v>
          </cell>
          <cell r="C447" t="str">
            <v>11478000000 - CUSTOMER SERVICE RESIDENTIAL FIELD SVCS</v>
          </cell>
          <cell r="D447" t="str">
            <v>321 - Charge In - OTHER EARNINGS</v>
          </cell>
          <cell r="E447">
            <v>-124.13</v>
          </cell>
        </row>
        <row r="448">
          <cell r="A448" t="str">
            <v>059601 - CUST CARE EEE-MIAMI11478000000 - CUSTOMER SERVICE RESIDENTIAL FIELD SVCS821 - PAYROLL-OTHER EARNGS</v>
          </cell>
          <cell r="B448" t="str">
            <v>059601 - CUST CARE EEE-MIAMI</v>
          </cell>
          <cell r="C448" t="str">
            <v>11478000000 - CUSTOMER SERVICE RESIDENTIAL FIELD SVCS</v>
          </cell>
          <cell r="D448" t="str">
            <v>821 - PAYROLL-OTHER EARNGS</v>
          </cell>
          <cell r="E448">
            <v>-116.21</v>
          </cell>
        </row>
        <row r="449">
          <cell r="A449" t="str">
            <v>059601 - CUST CARE EEE-MIAMI11478000000 - CUSTOMER SERVICE RESIDENTIAL FIELD SVCSa. Salaries &amp; Wages</v>
          </cell>
          <cell r="B449" t="str">
            <v>059601 - CUST CARE EEE-MIAMI</v>
          </cell>
          <cell r="C449" t="str">
            <v>11478000000 - CUSTOMER SERVICE RESIDENTIAL FIELD SVCS</v>
          </cell>
          <cell r="D449" t="str">
            <v>a. Salaries &amp; Wages</v>
          </cell>
          <cell r="E449">
            <v>24551.71</v>
          </cell>
        </row>
        <row r="450">
          <cell r="A450" t="str">
            <v>059601 - CUST CARE EEE-MIAMI11478000000 - CUSTOMER SERVICE RESIDENTIAL FIELD SVCS625 - EXP. ACCTS. &amp; TRAVEL</v>
          </cell>
          <cell r="B450" t="str">
            <v>059601 - CUST CARE EEE-MIAMI</v>
          </cell>
          <cell r="C450" t="str">
            <v>11478000000 - CUSTOMER SERVICE RESIDENTIAL FIELD SVCS</v>
          </cell>
          <cell r="D450" t="str">
            <v>625 - EXP. ACCTS. &amp; TRAVEL</v>
          </cell>
          <cell r="E450">
            <v>352.23</v>
          </cell>
        </row>
        <row r="451">
          <cell r="A451" t="str">
            <v>059601 - CUST CARE EEE-MIAMI11478000000 - CUSTOMER SERVICE RESIDENTIAL FIELD SVCS901 - BUSINESS MEALS</v>
          </cell>
          <cell r="B451" t="str">
            <v>059601 - CUST CARE EEE-MIAMI</v>
          </cell>
          <cell r="C451" t="str">
            <v>11478000000 - CUSTOMER SERVICE RESIDENTIAL FIELD SVCS</v>
          </cell>
          <cell r="D451" t="str">
            <v>901 - BUSINESS MEALS</v>
          </cell>
          <cell r="E451">
            <v>0</v>
          </cell>
        </row>
        <row r="452">
          <cell r="A452" t="str">
            <v>059601 - CUST CARE EEE-MIAMI11478000000 - CUSTOMER SERVICE RESIDENTIAL FIELD SVCS902 - HOTEL / LODGING</v>
          </cell>
          <cell r="B452" t="str">
            <v>059601 - CUST CARE EEE-MIAMI</v>
          </cell>
          <cell r="C452" t="str">
            <v>11478000000 - CUSTOMER SERVICE RESIDENTIAL FIELD SVCS</v>
          </cell>
          <cell r="D452" t="str">
            <v>902 - HOTEL / LODGING</v>
          </cell>
          <cell r="E452">
            <v>0</v>
          </cell>
        </row>
        <row r="453">
          <cell r="A453" t="str">
            <v>059601 - CUST CARE EEE-MIAMI11478000000 - CUSTOMER SERVICE RESIDENTIAL FIELD SVCS668 - EDUCATION AND TRAINING</v>
          </cell>
          <cell r="B453" t="str">
            <v>059601 - CUST CARE EEE-MIAMI</v>
          </cell>
          <cell r="C453" t="str">
            <v>11478000000 - CUSTOMER SERVICE RESIDENTIAL FIELD SVCS</v>
          </cell>
          <cell r="D453" t="str">
            <v>668 - EDUCATION AND TRAINING</v>
          </cell>
          <cell r="E453">
            <v>0</v>
          </cell>
        </row>
        <row r="454">
          <cell r="A454" t="str">
            <v>059601 - CUST CARE EEE-MIAMI11478000000 - CUSTOMER SERVICE RESIDENTIAL FIELD SVCS624 - EMPLOYEE RELATIONS</v>
          </cell>
          <cell r="B454" t="str">
            <v>059601 - CUST CARE EEE-MIAMI</v>
          </cell>
          <cell r="C454" t="str">
            <v>11478000000 - CUSTOMER SERVICE RESIDENTIAL FIELD SVCS</v>
          </cell>
          <cell r="D454" t="str">
            <v>624 - EMPLOYEE RELATIONS</v>
          </cell>
          <cell r="E454">
            <v>0</v>
          </cell>
        </row>
        <row r="455">
          <cell r="A455" t="str">
            <v>059601 - CUST CARE EEE-MIAMI11478000000 - CUSTOMER SERVICE RESIDENTIAL FIELD SVCS646 - VEHICLE-OCCASNAL USE</v>
          </cell>
          <cell r="B455" t="str">
            <v>059601 - CUST CARE EEE-MIAMI</v>
          </cell>
          <cell r="C455" t="str">
            <v>11478000000 - CUSTOMER SERVICE RESIDENTIAL FIELD SVCS</v>
          </cell>
          <cell r="D455" t="str">
            <v>646 - VEHICLE-OCCASNAL USE</v>
          </cell>
          <cell r="E455">
            <v>0</v>
          </cell>
        </row>
        <row r="456">
          <cell r="A456" t="str">
            <v>059601 - CUST CARE EEE-MIAMI11478000000 - CUSTOMER SERVICE RESIDENTIAL FIELD SVCSb. Employee Related Expenses</v>
          </cell>
          <cell r="B456" t="str">
            <v>059601 - CUST CARE EEE-MIAMI</v>
          </cell>
          <cell r="C456" t="str">
            <v>11478000000 - CUSTOMER SERVICE RESIDENTIAL FIELD SVCS</v>
          </cell>
          <cell r="D456" t="str">
            <v>b. Employee Related Expenses</v>
          </cell>
          <cell r="E456">
            <v>352.23</v>
          </cell>
        </row>
        <row r="457">
          <cell r="A457" t="str">
            <v>059601 - CUST CARE EEE-MIAMI11478000000 - CUSTOMER SERVICE RESIDENTIAL FIELD SVCS810 - LONG DIST. TEL SERV.</v>
          </cell>
          <cell r="B457" t="str">
            <v>059601 - CUST CARE EEE-MIAMI</v>
          </cell>
          <cell r="C457" t="str">
            <v>11478000000 - CUSTOMER SERVICE RESIDENTIAL FIELD SVCS</v>
          </cell>
          <cell r="D457" t="str">
            <v>810 - LONG DIST. TEL SERV.</v>
          </cell>
          <cell r="E457">
            <v>287.82</v>
          </cell>
        </row>
        <row r="458">
          <cell r="A458" t="str">
            <v>059601 - CUST CARE EEE-MIAMI11478000000 - CUSTOMER SERVICE RESIDENTIAL FIELD SVCS813 - TELECOM EQUIP/MAINT</v>
          </cell>
          <cell r="B458" t="str">
            <v>059601 - CUST CARE EEE-MIAMI</v>
          </cell>
          <cell r="C458" t="str">
            <v>11478000000 - CUSTOMER SERVICE RESIDENTIAL FIELD SVCS</v>
          </cell>
          <cell r="D458" t="str">
            <v>813 - TELECOM EQUIP/MAINT</v>
          </cell>
          <cell r="E458">
            <v>0</v>
          </cell>
        </row>
        <row r="459">
          <cell r="A459" t="str">
            <v>059601 - CUST CARE EEE-MIAMI11478000000 - CUSTOMER SERVICE RESIDENTIAL FIELD SVCS814 - CELLULAR MON TEL EXP</v>
          </cell>
          <cell r="B459" t="str">
            <v>059601 - CUST CARE EEE-MIAMI</v>
          </cell>
          <cell r="C459" t="str">
            <v>11478000000 - CUSTOMER SERVICE RESIDENTIAL FIELD SVCS</v>
          </cell>
          <cell r="D459" t="str">
            <v>814 - CELLULAR MON TEL EXP</v>
          </cell>
          <cell r="E459">
            <v>0</v>
          </cell>
        </row>
        <row r="460">
          <cell r="A460" t="str">
            <v>059601 - CUST CARE EEE-MIAMI11478000000 - CUSTOMER SERVICE RESIDENTIAL FIELD SVCS818 - PAGERS</v>
          </cell>
          <cell r="B460" t="str">
            <v>059601 - CUST CARE EEE-MIAMI</v>
          </cell>
          <cell r="C460" t="str">
            <v>11478000000 - CUSTOMER SERVICE RESIDENTIAL FIELD SVCS</v>
          </cell>
          <cell r="D460" t="str">
            <v>818 - PAGERS</v>
          </cell>
          <cell r="E460">
            <v>0</v>
          </cell>
        </row>
        <row r="461">
          <cell r="A461" t="str">
            <v>059601 - CUST CARE EEE-MIAMI11478000000 - CUSTOMER SERVICE RESIDENTIAL FIELD SVCSd. Technology Expenditures</v>
          </cell>
          <cell r="B461" t="str">
            <v>059601 - CUST CARE EEE-MIAMI</v>
          </cell>
          <cell r="C461" t="str">
            <v>11478000000 - CUSTOMER SERVICE RESIDENTIAL FIELD SVCS</v>
          </cell>
          <cell r="D461" t="str">
            <v>d. Technology Expenditures</v>
          </cell>
          <cell r="E461">
            <v>287.82</v>
          </cell>
        </row>
        <row r="462">
          <cell r="A462" t="str">
            <v>059601 - CUST CARE EEE-MIAMI11478000000 - CUSTOMER SERVICE RESIDENTIAL FIELD SVCS629 - OFFICE SUPPLIES</v>
          </cell>
          <cell r="B462" t="str">
            <v>059601 - CUST CARE EEE-MIAMI</v>
          </cell>
          <cell r="C462" t="str">
            <v>11478000000 - CUSTOMER SERVICE RESIDENTIAL FIELD SVCS</v>
          </cell>
          <cell r="D462" t="str">
            <v>629 - OFFICE SUPPLIES</v>
          </cell>
          <cell r="E462">
            <v>0</v>
          </cell>
        </row>
        <row r="463">
          <cell r="A463" t="str">
            <v>059601 - CUST CARE EEE-MIAMI11478000000 - CUSTOMER SERVICE RESIDENTIAL FIELD SVCS630 - POSTAGE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630 - POSTAGE</v>
          </cell>
          <cell r="E463">
            <v>0</v>
          </cell>
        </row>
        <row r="464">
          <cell r="A464" t="str">
            <v>059601 - CUST CARE EEE-MIAMI11478000000 - CUSTOMER SERVICE RESIDENTIAL FIELD SVCS636 - OFFICE EQUIPMENT - RENT</v>
          </cell>
          <cell r="B464" t="str">
            <v>059601 - CUST CARE EEE-MIAMI</v>
          </cell>
          <cell r="C464" t="str">
            <v>11478000000 - CUSTOMER SERVICE RESIDENTIAL FIELD SVCS</v>
          </cell>
          <cell r="D464" t="str">
            <v>636 - OFFICE EQUIPMENT - RENT</v>
          </cell>
          <cell r="E464">
            <v>30.99</v>
          </cell>
        </row>
        <row r="465">
          <cell r="A465" t="str">
            <v>059601 - CUST CARE EEE-MIAMI11478000000 - CUSTOMER SERVICE RESIDENTIAL FIELD SVCSj. Office &amp; Facilities Administration</v>
          </cell>
          <cell r="B465" t="str">
            <v>059601 - CUST CARE EEE-MIAMI</v>
          </cell>
          <cell r="C465" t="str">
            <v>11478000000 - CUSTOMER SERVICE RESIDENTIAL FIELD SVCS</v>
          </cell>
          <cell r="D465" t="str">
            <v>j. Office &amp; Facilities Administration</v>
          </cell>
          <cell r="E465">
            <v>30.99</v>
          </cell>
        </row>
        <row r="466">
          <cell r="A466" t="str">
            <v>059601 - CUST CARE EEE-MIAMI11478000000 - CUSTOMER SERVICE RESIDENTIAL FIELD SVCSEAC Total</v>
          </cell>
          <cell r="B466" t="str">
            <v>059601 - CUST CARE EEE-MIAMI</v>
          </cell>
          <cell r="C466" t="str">
            <v>11478000000 - CUSTOMER SERVICE RESIDENTIAL FIELD SVCS</v>
          </cell>
          <cell r="D466" t="str">
            <v>EAC Total</v>
          </cell>
          <cell r="E466">
            <v>25222.75</v>
          </cell>
        </row>
        <row r="467">
          <cell r="A467" t="str">
            <v>059601 - CUST CARE EEE-MIAMILine of Business802 - RG PAY-NON BARG FIXD</v>
          </cell>
          <cell r="B467" t="str">
            <v>059601 - CUST CARE EEE-MIAMI</v>
          </cell>
          <cell r="C467" t="str">
            <v>Line of Business</v>
          </cell>
          <cell r="D467" t="str">
            <v>802 - RG PAY-NON BARG FIXD</v>
          </cell>
          <cell r="E467">
            <v>12542.66</v>
          </cell>
        </row>
        <row r="468">
          <cell r="A468" t="str">
            <v>059601 - CUST CARE EEE-MIAMILine of Business803 - REG PAY-EXEMPT FIXED</v>
          </cell>
          <cell r="B468" t="str">
            <v>059601 - CUST CARE EEE-MIAMI</v>
          </cell>
          <cell r="C468" t="str">
            <v>Line of Business</v>
          </cell>
          <cell r="D468" t="str">
            <v>803 - REG PAY-EXEMPT FIXED</v>
          </cell>
          <cell r="E468">
            <v>3855.86</v>
          </cell>
        </row>
        <row r="469">
          <cell r="A469" t="str">
            <v>059601 - CUST CARE EEE-MIAMILine of Business302 - Charge in NON BARG/REG PAY</v>
          </cell>
          <cell r="B469" t="str">
            <v>059601 - CUST CARE EEE-MIAMI</v>
          </cell>
          <cell r="C469" t="str">
            <v>Line of Business</v>
          </cell>
          <cell r="D469" t="str">
            <v>302 - Charge in NON BARG/REG PAY</v>
          </cell>
          <cell r="E469">
            <v>592.98</v>
          </cell>
        </row>
        <row r="470">
          <cell r="A470" t="str">
            <v>059601 - CUST CARE EEE-MIAMILine of Business303 - Charge in EXEMPT/REG PAY</v>
          </cell>
          <cell r="B470" t="str">
            <v>059601 - CUST CARE EEE-MIAMI</v>
          </cell>
          <cell r="C470" t="str">
            <v>Line of Business</v>
          </cell>
          <cell r="D470" t="str">
            <v>303 - Charge in EXEMPT/REG PAY</v>
          </cell>
          <cell r="E470">
            <v>7393.28</v>
          </cell>
        </row>
        <row r="471">
          <cell r="A471" t="str">
            <v>059601 - CUST CARE EEE-MIAMILine of Business805 - OT PAY-NON BARG FIX</v>
          </cell>
          <cell r="B471" t="str">
            <v>059601 - CUST CARE EEE-MIAMI</v>
          </cell>
          <cell r="C471" t="str">
            <v>Line of Business</v>
          </cell>
          <cell r="D471" t="str">
            <v>805 - OT PAY-NON BARG FIX</v>
          </cell>
          <cell r="E471">
            <v>357.69</v>
          </cell>
        </row>
        <row r="472">
          <cell r="A472" t="str">
            <v>059601 - CUST CARE EEE-MIAMILine of Business305 - Charge In NON BARG/OT PAY</v>
          </cell>
          <cell r="B472" t="str">
            <v>059601 - CUST CARE EEE-MIAMI</v>
          </cell>
          <cell r="C472" t="str">
            <v>Line of Business</v>
          </cell>
          <cell r="D472" t="str">
            <v>305 - Charge In NON BARG/OT PAY</v>
          </cell>
          <cell r="E472">
            <v>49.58</v>
          </cell>
        </row>
        <row r="473">
          <cell r="A473" t="str">
            <v>059601 - CUST CARE EEE-MIAMILine of Business321 - Charge In - OTHER EARNINGS</v>
          </cell>
          <cell r="B473" t="str">
            <v>059601 - CUST CARE EEE-MIAMI</v>
          </cell>
          <cell r="C473" t="str">
            <v>Line of Business</v>
          </cell>
          <cell r="D473" t="str">
            <v>321 - Charge In - OTHER EARNINGS</v>
          </cell>
          <cell r="E473">
            <v>-124.13</v>
          </cell>
        </row>
        <row r="474">
          <cell r="A474" t="str">
            <v>059601 - CUST CARE EEE-MIAMILine of Business821 - PAYROLL-OTHER EARNGS</v>
          </cell>
          <cell r="B474" t="str">
            <v>059601 - CUST CARE EEE-MIAMI</v>
          </cell>
          <cell r="C474" t="str">
            <v>Line of Business</v>
          </cell>
          <cell r="D474" t="str">
            <v>821 - PAYROLL-OTHER EARNGS</v>
          </cell>
          <cell r="E474">
            <v>-116.21</v>
          </cell>
        </row>
        <row r="475">
          <cell r="A475" t="str">
            <v>059601 - CUST CARE EEE-MIAMILine of Businessa. Salaries &amp; Wages</v>
          </cell>
          <cell r="B475" t="str">
            <v>059601 - CUST CARE EEE-MIAMI</v>
          </cell>
          <cell r="C475" t="str">
            <v>Line of Business</v>
          </cell>
          <cell r="D475" t="str">
            <v>a. Salaries &amp; Wages</v>
          </cell>
          <cell r="E475">
            <v>24551.71</v>
          </cell>
        </row>
        <row r="476">
          <cell r="A476" t="str">
            <v>059601 - CUST CARE EEE-MIAMILine of Business625 - EXP. ACCTS. &amp; TRAVEL</v>
          </cell>
          <cell r="B476" t="str">
            <v>059601 - CUST CARE EEE-MIAMI</v>
          </cell>
          <cell r="C476" t="str">
            <v>Line of Business</v>
          </cell>
          <cell r="D476" t="str">
            <v>625 - EXP. ACCTS. &amp; TRAVEL</v>
          </cell>
          <cell r="E476">
            <v>352.23</v>
          </cell>
        </row>
        <row r="477">
          <cell r="A477" t="str">
            <v>059601 - CUST CARE EEE-MIAMILine of Business901 - BUSINESS MEALS</v>
          </cell>
          <cell r="B477" t="str">
            <v>059601 - CUST CARE EEE-MIAMI</v>
          </cell>
          <cell r="C477" t="str">
            <v>Line of Business</v>
          </cell>
          <cell r="D477" t="str">
            <v>901 - BUSINESS MEALS</v>
          </cell>
          <cell r="E477">
            <v>0</v>
          </cell>
        </row>
        <row r="478">
          <cell r="A478" t="str">
            <v>059601 - CUST CARE EEE-MIAMILine of Business902 - HOTEL / LODGING</v>
          </cell>
          <cell r="B478" t="str">
            <v>059601 - CUST CARE EEE-MIAMI</v>
          </cell>
          <cell r="C478" t="str">
            <v>Line of Business</v>
          </cell>
          <cell r="D478" t="str">
            <v>902 - HOTEL / LODGING</v>
          </cell>
          <cell r="E478">
            <v>0</v>
          </cell>
        </row>
        <row r="479">
          <cell r="A479" t="str">
            <v>059601 - CUST CARE EEE-MIAMILine of Business668 - EDUCATION AND TRAINING</v>
          </cell>
          <cell r="B479" t="str">
            <v>059601 - CUST CARE EEE-MIAMI</v>
          </cell>
          <cell r="C479" t="str">
            <v>Line of Business</v>
          </cell>
          <cell r="D479" t="str">
            <v>668 - EDUCATION AND TRAINING</v>
          </cell>
          <cell r="E479">
            <v>0</v>
          </cell>
        </row>
        <row r="480">
          <cell r="A480" t="str">
            <v>059601 - CUST CARE EEE-MIAMILine of Business624 - EMPLOYEE RELATIONS</v>
          </cell>
          <cell r="B480" t="str">
            <v>059601 - CUST CARE EEE-MIAMI</v>
          </cell>
          <cell r="C480" t="str">
            <v>Line of Business</v>
          </cell>
          <cell r="D480" t="str">
            <v>624 - EMPLOYEE RELATIONS</v>
          </cell>
          <cell r="E480">
            <v>0</v>
          </cell>
        </row>
        <row r="481">
          <cell r="A481" t="str">
            <v>059601 - CUST CARE EEE-MIAMILine of Business646 - VEHICLE-OCCASNAL USE</v>
          </cell>
          <cell r="B481" t="str">
            <v>059601 - CUST CARE EEE-MIAMI</v>
          </cell>
          <cell r="C481" t="str">
            <v>Line of Business</v>
          </cell>
          <cell r="D481" t="str">
            <v>646 - VEHICLE-OCCASNAL USE</v>
          </cell>
          <cell r="E481">
            <v>0</v>
          </cell>
        </row>
        <row r="482">
          <cell r="A482" t="str">
            <v>059601 - CUST CARE EEE-MIAMILine of Businessb. Employee Related Expenses</v>
          </cell>
          <cell r="B482" t="str">
            <v>059601 - CUST CARE EEE-MIAMI</v>
          </cell>
          <cell r="C482" t="str">
            <v>Line of Business</v>
          </cell>
          <cell r="D482" t="str">
            <v>b. Employee Related Expenses</v>
          </cell>
          <cell r="E482">
            <v>352.23</v>
          </cell>
        </row>
        <row r="483">
          <cell r="A483" t="str">
            <v>059601 - CUST CARE EEE-MIAMILine of Business810 - LONG DIST. TEL SERV.</v>
          </cell>
          <cell r="B483" t="str">
            <v>059601 - CUST CARE EEE-MIAMI</v>
          </cell>
          <cell r="C483" t="str">
            <v>Line of Business</v>
          </cell>
          <cell r="D483" t="str">
            <v>810 - LONG DIST. TEL SERV.</v>
          </cell>
          <cell r="E483">
            <v>287.82</v>
          </cell>
        </row>
        <row r="484">
          <cell r="A484" t="str">
            <v>059601 - CUST CARE EEE-MIAMILine of Business813 - TELECOM EQUIP/MAINT</v>
          </cell>
          <cell r="B484" t="str">
            <v>059601 - CUST CARE EEE-MIAMI</v>
          </cell>
          <cell r="C484" t="str">
            <v>Line of Business</v>
          </cell>
          <cell r="D484" t="str">
            <v>813 - TELECOM EQUIP/MAINT</v>
          </cell>
          <cell r="E484">
            <v>0</v>
          </cell>
        </row>
        <row r="485">
          <cell r="A485" t="str">
            <v>059601 - CUST CARE EEE-MIAMILine of Business814 - CELLULAR MON TEL EXP</v>
          </cell>
          <cell r="B485" t="str">
            <v>059601 - CUST CARE EEE-MIAMI</v>
          </cell>
          <cell r="C485" t="str">
            <v>Line of Business</v>
          </cell>
          <cell r="D485" t="str">
            <v>814 - CELLULAR MON TEL EXP</v>
          </cell>
          <cell r="E485">
            <v>0</v>
          </cell>
        </row>
        <row r="486">
          <cell r="A486" t="str">
            <v>059601 - CUST CARE EEE-MIAMILine of Business818 - PAGERS</v>
          </cell>
          <cell r="B486" t="str">
            <v>059601 - CUST CARE EEE-MIAMI</v>
          </cell>
          <cell r="C486" t="str">
            <v>Line of Business</v>
          </cell>
          <cell r="D486" t="str">
            <v>818 - PAGERS</v>
          </cell>
          <cell r="E486">
            <v>0</v>
          </cell>
        </row>
        <row r="487">
          <cell r="A487" t="str">
            <v>059601 - CUST CARE EEE-MIAMILine of Businessd. Technology Expenditures</v>
          </cell>
          <cell r="B487" t="str">
            <v>059601 - CUST CARE EEE-MIAMI</v>
          </cell>
          <cell r="C487" t="str">
            <v>Line of Business</v>
          </cell>
          <cell r="D487" t="str">
            <v>d. Technology Expenditures</v>
          </cell>
          <cell r="E487">
            <v>287.82</v>
          </cell>
        </row>
        <row r="488">
          <cell r="A488" t="str">
            <v>059601 - CUST CARE EEE-MIAMILine of Business629 - OFFICE SUPPLIES</v>
          </cell>
          <cell r="B488" t="str">
            <v>059601 - CUST CARE EEE-MIAMI</v>
          </cell>
          <cell r="C488" t="str">
            <v>Line of Business</v>
          </cell>
          <cell r="D488" t="str">
            <v>629 - OFFICE SUPPLIES</v>
          </cell>
          <cell r="E488">
            <v>0</v>
          </cell>
        </row>
        <row r="489">
          <cell r="A489" t="str">
            <v>059601 - CUST CARE EEE-MIAMILine of Business630 - POSTAGE</v>
          </cell>
          <cell r="B489" t="str">
            <v>059601 - CUST CARE EEE-MIAMI</v>
          </cell>
          <cell r="C489" t="str">
            <v>Line of Business</v>
          </cell>
          <cell r="D489" t="str">
            <v>630 - POSTAGE</v>
          </cell>
          <cell r="E489">
            <v>0</v>
          </cell>
        </row>
        <row r="490">
          <cell r="A490" t="str">
            <v>059601 - CUST CARE EEE-MIAMILine of Business636 - OFFICE EQUIPMENT - RENT</v>
          </cell>
          <cell r="B490" t="str">
            <v>059601 - CUST CARE EEE-MIAMI</v>
          </cell>
          <cell r="C490" t="str">
            <v>Line of Business</v>
          </cell>
          <cell r="D490" t="str">
            <v>636 - OFFICE EQUIPMENT - RENT</v>
          </cell>
          <cell r="E490">
            <v>30.99</v>
          </cell>
        </row>
        <row r="491">
          <cell r="A491" t="str">
            <v>059601 - CUST CARE EEE-MIAMILine of Businessj. Office &amp; Facilities Administration</v>
          </cell>
          <cell r="B491" t="str">
            <v>059601 - CUST CARE EEE-MIAMI</v>
          </cell>
          <cell r="C491" t="str">
            <v>Line of Business</v>
          </cell>
          <cell r="D491" t="str">
            <v>j. Office &amp; Facilities Administration</v>
          </cell>
          <cell r="E491">
            <v>30.99</v>
          </cell>
        </row>
        <row r="492">
          <cell r="A492" t="str">
            <v>059601 - CUST CARE EEE-MIAMILine of BusinessEAC Total</v>
          </cell>
          <cell r="B492" t="str">
            <v>059601 - CUST CARE EEE-MIAMI</v>
          </cell>
          <cell r="C492" t="str">
            <v>Line of Business</v>
          </cell>
          <cell r="D492" t="str">
            <v>EAC Total</v>
          </cell>
          <cell r="E492">
            <v>25222.75</v>
          </cell>
        </row>
        <row r="493">
          <cell r="A493" t="str">
            <v>059602 - CUST CARE EEE-WP11478000000 - CUSTOMER SERVICE RESIDENTIAL FIELD SVCS802 - RG PAY-NON BARG FIXD</v>
          </cell>
          <cell r="B493" t="str">
            <v>059602 - CUST CARE EEE-WP</v>
          </cell>
          <cell r="C493" t="str">
            <v>11478000000 - CUSTOMER SERVICE RESIDENTIAL FIELD SVCS</v>
          </cell>
          <cell r="D493" t="str">
            <v>802 - RG PAY-NON BARG FIXD</v>
          </cell>
          <cell r="E493">
            <v>20004.689999999999</v>
          </cell>
        </row>
        <row r="494">
          <cell r="A494" t="str">
            <v>059602 - CUST CARE EEE-WP11478000000 - CUSTOMER SERVICE RESIDENTIAL FIELD SVCS803 - REG PAY-EXEMPT FIXED</v>
          </cell>
          <cell r="B494" t="str">
            <v>059602 - CUST CARE EEE-WP</v>
          </cell>
          <cell r="C494" t="str">
            <v>11478000000 - CUSTOMER SERVICE RESIDENTIAL FIELD SVCS</v>
          </cell>
          <cell r="D494" t="str">
            <v>803 - REG PAY-EXEMPT FIXED</v>
          </cell>
          <cell r="E494">
            <v>5606.04</v>
          </cell>
        </row>
        <row r="495">
          <cell r="A495" t="str">
            <v>059602 - CUST CARE EEE-WP11478000000 - CUSTOMER SERVICE RESIDENTIAL FIELD SVCS302 - Charge in NON BARG/REG PAY</v>
          </cell>
          <cell r="B495" t="str">
            <v>059602 - CUST CARE EEE-WP</v>
          </cell>
          <cell r="C495" t="str">
            <v>11478000000 - CUSTOMER SERVICE RESIDENTIAL FIELD SVCS</v>
          </cell>
          <cell r="D495" t="str">
            <v>302 - Charge in NON BARG/REG PAY</v>
          </cell>
          <cell r="E495">
            <v>713.28</v>
          </cell>
        </row>
        <row r="496">
          <cell r="A496" t="str">
            <v>059602 - CUST CARE EEE-WP11478000000 - CUSTOMER SERVICE RESIDENTIAL FIELD SVCS303 - Charge in EXEMPT/REG PAY</v>
          </cell>
          <cell r="B496" t="str">
            <v>059602 - CUST CARE EEE-WP</v>
          </cell>
          <cell r="C496" t="str">
            <v>11478000000 - CUSTOMER SERVICE RESIDENTIAL FIELD SVCS</v>
          </cell>
          <cell r="D496" t="str">
            <v>303 - Charge in EXEMPT/REG PAY</v>
          </cell>
          <cell r="E496">
            <v>7783.33</v>
          </cell>
        </row>
        <row r="497">
          <cell r="A497" t="str">
            <v>059602 - CUST CARE EEE-WP11478000000 - CUSTOMER SERVICE RESIDENTIAL FIELD SVCS805 - OT PAY-NON BARG FIX</v>
          </cell>
          <cell r="B497" t="str">
            <v>059602 - CUST CARE EEE-WP</v>
          </cell>
          <cell r="C497" t="str">
            <v>11478000000 - CUSTOMER SERVICE RESIDENTIAL FIELD SVCS</v>
          </cell>
          <cell r="D497" t="str">
            <v>805 - OT PAY-NON BARG FIX</v>
          </cell>
          <cell r="E497">
            <v>639.35</v>
          </cell>
        </row>
        <row r="498">
          <cell r="A498" t="str">
            <v>059602 - CUST CARE EEE-WP11478000000 - CUSTOMER SERVICE RESIDENTIAL FIELD SVCS321 - Charge In - OTHER EARNINGS</v>
          </cell>
          <cell r="B498" t="str">
            <v>059602 - CUST CARE EEE-WP</v>
          </cell>
          <cell r="C498" t="str">
            <v>11478000000 - CUSTOMER SERVICE RESIDENTIAL FIELD SVCS</v>
          </cell>
          <cell r="D498" t="str">
            <v>321 - Charge In - OTHER EARNINGS</v>
          </cell>
          <cell r="E498">
            <v>2284.73</v>
          </cell>
        </row>
        <row r="499">
          <cell r="A499" t="str">
            <v>059602 - CUST CARE EEE-WP11478000000 - CUSTOMER SERVICE RESIDENTIAL FIELD SVCS821 - PAYROLL-OTHER EARNGS</v>
          </cell>
          <cell r="B499" t="str">
            <v>059602 - CUST CARE EEE-WP</v>
          </cell>
          <cell r="C499" t="str">
            <v>11478000000 - CUSTOMER SERVICE RESIDENTIAL FIELD SVCS</v>
          </cell>
          <cell r="D499" t="str">
            <v>821 - PAYROLL-OTHER EARNGS</v>
          </cell>
          <cell r="E499">
            <v>-979.44</v>
          </cell>
        </row>
        <row r="500">
          <cell r="A500" t="str">
            <v>059602 - CUST CARE EEE-WP11478000000 - CUSTOMER SERVICE RESIDENTIAL FIELD SVCSa. Salaries &amp; Wages</v>
          </cell>
          <cell r="B500" t="str">
            <v>059602 - CUST CARE EEE-WP</v>
          </cell>
          <cell r="C500" t="str">
            <v>11478000000 - CUSTOMER SERVICE RESIDENTIAL FIELD SVCS</v>
          </cell>
          <cell r="D500" t="str">
            <v>a. Salaries &amp; Wages</v>
          </cell>
          <cell r="E500">
            <v>36051.980000000003</v>
          </cell>
        </row>
        <row r="501">
          <cell r="A501" t="str">
            <v>059602 - CUST CARE EEE-WP11478000000 - CUSTOMER SERVICE RESIDENTIAL FIELD SVCS625 - EXP. ACCTS. &amp; TRAVEL</v>
          </cell>
          <cell r="B501" t="str">
            <v>059602 - CUST CARE EEE-WP</v>
          </cell>
          <cell r="C501" t="str">
            <v>11478000000 - CUSTOMER SERVICE RESIDENTIAL FIELD SVCS</v>
          </cell>
          <cell r="D501" t="str">
            <v>625 - EXP. ACCTS. &amp; TRAVEL</v>
          </cell>
          <cell r="E501">
            <v>0</v>
          </cell>
        </row>
        <row r="502">
          <cell r="A502" t="str">
            <v>059602 - CUST CARE EEE-WP11478000000 - CUSTOMER SERVICE RESIDENTIAL FIELD SVCS901 - BUSINESS MEALS</v>
          </cell>
          <cell r="B502" t="str">
            <v>059602 - CUST CARE EEE-WP</v>
          </cell>
          <cell r="C502" t="str">
            <v>11478000000 - CUSTOMER SERVICE RESIDENTIAL FIELD SVCS</v>
          </cell>
          <cell r="D502" t="str">
            <v>901 - BUSINESS MEALS</v>
          </cell>
          <cell r="E502">
            <v>0</v>
          </cell>
        </row>
        <row r="503">
          <cell r="A503" t="str">
            <v>059602 - CUST CARE EEE-WP11478000000 - CUSTOMER SERVICE RESIDENTIAL FIELD SVCS902 - HOTEL / LODGING</v>
          </cell>
          <cell r="B503" t="str">
            <v>059602 - CUST CARE EEE-WP</v>
          </cell>
          <cell r="C503" t="str">
            <v>11478000000 - CUSTOMER SERVICE RESIDENTIAL FIELD SVCS</v>
          </cell>
          <cell r="D503" t="str">
            <v>902 - HOTEL / LODGING</v>
          </cell>
          <cell r="E503">
            <v>0</v>
          </cell>
        </row>
        <row r="504">
          <cell r="A504" t="str">
            <v>059602 - CUST CARE EEE-WP11478000000 - CUSTOMER SERVICE RESIDENTIAL FIELD SVCS668 - EDUCATION AND TRAINING</v>
          </cell>
          <cell r="B504" t="str">
            <v>059602 - CUST CARE EEE-WP</v>
          </cell>
          <cell r="C504" t="str">
            <v>11478000000 - CUSTOMER SERVICE RESIDENTIAL FIELD SVCS</v>
          </cell>
          <cell r="D504" t="str">
            <v>668 - EDUCATION AND TRAINING</v>
          </cell>
          <cell r="E504">
            <v>0</v>
          </cell>
        </row>
        <row r="505">
          <cell r="A505" t="str">
            <v>059602 - CUST CARE EEE-WP11478000000 - CUSTOMER SERVICE RESIDENTIAL FIELD SVCS624 - EMPLOYEE RELATIONS</v>
          </cell>
          <cell r="B505" t="str">
            <v>059602 - CUST CARE EEE-WP</v>
          </cell>
          <cell r="C505" t="str">
            <v>11478000000 - CUSTOMER SERVICE RESIDENTIAL FIELD SVCS</v>
          </cell>
          <cell r="D505" t="str">
            <v>624 - EMPLOYEE RELATIONS</v>
          </cell>
          <cell r="E505">
            <v>38.32</v>
          </cell>
        </row>
        <row r="506">
          <cell r="A506" t="str">
            <v>059602 - CUST CARE EEE-WP11478000000 - CUSTOMER SERVICE RESIDENTIAL FIELD SVCS646 - VEHICLE-OCCASNAL USE</v>
          </cell>
          <cell r="B506" t="str">
            <v>059602 - CUST CARE EEE-WP</v>
          </cell>
          <cell r="C506" t="str">
            <v>11478000000 - CUSTOMER SERVICE RESIDENTIAL FIELD SVCS</v>
          </cell>
          <cell r="D506" t="str">
            <v>646 - VEHICLE-OCCASNAL USE</v>
          </cell>
          <cell r="E506">
            <v>0</v>
          </cell>
        </row>
        <row r="507">
          <cell r="A507" t="str">
            <v>059602 - CUST CARE EEE-WP11478000000 - CUSTOMER SERVICE RESIDENTIAL FIELD SVCSb. Employee Related Expenses</v>
          </cell>
          <cell r="B507" t="str">
            <v>059602 - CUST CARE EEE-WP</v>
          </cell>
          <cell r="C507" t="str">
            <v>11478000000 - CUSTOMER SERVICE RESIDENTIAL FIELD SVCS</v>
          </cell>
          <cell r="D507" t="str">
            <v>b. Employee Related Expenses</v>
          </cell>
          <cell r="E507">
            <v>38.32</v>
          </cell>
        </row>
        <row r="508">
          <cell r="A508" t="str">
            <v>059602 - CUST CARE EEE-WP11478000000 - CUSTOMER SERVICE RESIDENTIAL FIELD SVCS810 - LONG DIST. TEL SERV.</v>
          </cell>
          <cell r="B508" t="str">
            <v>059602 - CUST CARE EEE-WP</v>
          </cell>
          <cell r="C508" t="str">
            <v>11478000000 - CUSTOMER SERVICE RESIDENTIAL FIELD SVCS</v>
          </cell>
          <cell r="D508" t="str">
            <v>810 - LONG DIST. TEL SERV.</v>
          </cell>
          <cell r="E508">
            <v>265.68</v>
          </cell>
        </row>
        <row r="509">
          <cell r="A509" t="str">
            <v>059602 - CUST CARE EEE-WP11478000000 - CUSTOMER SERVICE RESIDENTIAL FIELD SVCS813 - TELECOM EQUIP/MAINT</v>
          </cell>
          <cell r="B509" t="str">
            <v>059602 - CUST CARE EEE-WP</v>
          </cell>
          <cell r="C509" t="str">
            <v>11478000000 - CUSTOMER SERVICE RESIDENTIAL FIELD SVCS</v>
          </cell>
          <cell r="D509" t="str">
            <v>813 - TELECOM EQUIP/MAINT</v>
          </cell>
          <cell r="E509">
            <v>0</v>
          </cell>
        </row>
        <row r="510">
          <cell r="A510" t="str">
            <v>059602 - CUST CARE EEE-WP11478000000 - CUSTOMER SERVICE RESIDENTIAL FIELD SVCS814 - CELLULAR MON TEL EXP</v>
          </cell>
          <cell r="B510" t="str">
            <v>059602 - CUST CARE EEE-WP</v>
          </cell>
          <cell r="C510" t="str">
            <v>11478000000 - CUSTOMER SERVICE RESIDENTIAL FIELD SVCS</v>
          </cell>
          <cell r="D510" t="str">
            <v>814 - CELLULAR MON TEL EXP</v>
          </cell>
          <cell r="E510">
            <v>0</v>
          </cell>
        </row>
        <row r="511">
          <cell r="A511" t="str">
            <v>059602 - CUST CARE EEE-WP11478000000 - CUSTOMER SERVICE RESIDENTIAL FIELD SVCS818 - PAGERS</v>
          </cell>
          <cell r="B511" t="str">
            <v>059602 - CUST CARE EEE-WP</v>
          </cell>
          <cell r="C511" t="str">
            <v>11478000000 - CUSTOMER SERVICE RESIDENTIAL FIELD SVCS</v>
          </cell>
          <cell r="D511" t="str">
            <v>818 - PAGERS</v>
          </cell>
          <cell r="E511">
            <v>0</v>
          </cell>
        </row>
        <row r="512">
          <cell r="A512" t="str">
            <v>059602 - CUST CARE EEE-WP11478000000 - CUSTOMER SERVICE RESIDENTIAL FIELD SVCSd. Technology Expenditures</v>
          </cell>
          <cell r="B512" t="str">
            <v>059602 - CUST CARE EEE-WP</v>
          </cell>
          <cell r="C512" t="str">
            <v>11478000000 - CUSTOMER SERVICE RESIDENTIAL FIELD SVCS</v>
          </cell>
          <cell r="D512" t="str">
            <v>d. Technology Expenditures</v>
          </cell>
          <cell r="E512">
            <v>265.68</v>
          </cell>
        </row>
        <row r="513">
          <cell r="A513" t="str">
            <v>059602 - CUST CARE EEE-WP11478000000 - CUSTOMER SERVICE RESIDENTIAL FIELD SVCS629 - OFFICE SUPPLIES</v>
          </cell>
          <cell r="B513" t="str">
            <v>059602 - CUST CARE EEE-WP</v>
          </cell>
          <cell r="C513" t="str">
            <v>11478000000 - CUSTOMER SERVICE RESIDENTIAL FIELD SVCS</v>
          </cell>
          <cell r="D513" t="str">
            <v>629 - OFFICE SUPPLIES</v>
          </cell>
          <cell r="E513">
            <v>0</v>
          </cell>
        </row>
        <row r="514">
          <cell r="A514" t="str">
            <v>059602 - CUST CARE EEE-WP11478000000 - CUSTOMER SERVICE RESIDENTIAL FIELD SVCS630 - POSTAGE</v>
          </cell>
          <cell r="B514" t="str">
            <v>059602 - CUST CARE EEE-WP</v>
          </cell>
          <cell r="C514" t="str">
            <v>11478000000 - CUSTOMER SERVICE RESIDENTIAL FIELD SVCS</v>
          </cell>
          <cell r="D514" t="str">
            <v>630 - POSTAGE</v>
          </cell>
          <cell r="E514">
            <v>0</v>
          </cell>
        </row>
        <row r="515">
          <cell r="A515" t="str">
            <v>059602 - CUST CARE EEE-WP11478000000 - CUSTOMER SERVICE RESIDENTIAL FIELD SVCS636 - OFFICE EQUIPMENT - RENT</v>
          </cell>
          <cell r="B515" t="str">
            <v>059602 - CUST CARE EEE-WP</v>
          </cell>
          <cell r="C515" t="str">
            <v>11478000000 - CUSTOMER SERVICE RESIDENTIAL FIELD SVCS</v>
          </cell>
          <cell r="D515" t="str">
            <v>636 - OFFICE EQUIPMENT - RENT</v>
          </cell>
          <cell r="E515">
            <v>0</v>
          </cell>
        </row>
        <row r="516">
          <cell r="A516" t="str">
            <v>059602 - CUST CARE EEE-WP11478000000 - CUSTOMER SERVICE RESIDENTIAL FIELD SVCSj. Office &amp; Facilities Administration</v>
          </cell>
          <cell r="B516" t="str">
            <v>059602 - CUST CARE EEE-WP</v>
          </cell>
          <cell r="C516" t="str">
            <v>11478000000 - CUSTOMER SERVICE RESIDENTIAL FIELD SVCS</v>
          </cell>
          <cell r="D516" t="str">
            <v>j. Office &amp; Facilities Administration</v>
          </cell>
          <cell r="E516">
            <v>0</v>
          </cell>
        </row>
        <row r="517">
          <cell r="A517" t="str">
            <v>059602 - CUST CARE EEE-WP11478000000 - CUSTOMER SERVICE RESIDENTIAL FIELD SVCSEAC Total</v>
          </cell>
          <cell r="B517" t="str">
            <v>059602 - CUST CARE EEE-WP</v>
          </cell>
          <cell r="C517" t="str">
            <v>11478000000 - CUSTOMER SERVICE RESIDENTIAL FIELD SVCS</v>
          </cell>
          <cell r="D517" t="str">
            <v>EAC Total</v>
          </cell>
          <cell r="E517">
            <v>36355.980000000003</v>
          </cell>
        </row>
        <row r="518">
          <cell r="A518" t="str">
            <v>059602 - CUST CARE EEE-WPLine of Business802 - RG PAY-NON BARG FIXD</v>
          </cell>
          <cell r="B518" t="str">
            <v>059602 - CUST CARE EEE-WP</v>
          </cell>
          <cell r="C518" t="str">
            <v>Line of Business</v>
          </cell>
          <cell r="D518" t="str">
            <v>802 - RG PAY-NON BARG FIXD</v>
          </cell>
          <cell r="E518">
            <v>20004.689999999999</v>
          </cell>
        </row>
        <row r="519">
          <cell r="A519" t="str">
            <v>059602 - CUST CARE EEE-WPLine of Business803 - REG PAY-EXEMPT FIXED</v>
          </cell>
          <cell r="B519" t="str">
            <v>059602 - CUST CARE EEE-WP</v>
          </cell>
          <cell r="C519" t="str">
            <v>Line of Business</v>
          </cell>
          <cell r="D519" t="str">
            <v>803 - REG PAY-EXEMPT FIXED</v>
          </cell>
          <cell r="E519">
            <v>5606.04</v>
          </cell>
        </row>
        <row r="520">
          <cell r="A520" t="str">
            <v>059602 - CUST CARE EEE-WPLine of Business302 - Charge in NON BARG/REG PAY</v>
          </cell>
          <cell r="B520" t="str">
            <v>059602 - CUST CARE EEE-WP</v>
          </cell>
          <cell r="C520" t="str">
            <v>Line of Business</v>
          </cell>
          <cell r="D520" t="str">
            <v>302 - Charge in NON BARG/REG PAY</v>
          </cell>
          <cell r="E520">
            <v>713.28</v>
          </cell>
        </row>
        <row r="521">
          <cell r="A521" t="str">
            <v>059602 - CUST CARE EEE-WPLine of Business303 - Charge in EXEMPT/REG PAY</v>
          </cell>
          <cell r="B521" t="str">
            <v>059602 - CUST CARE EEE-WP</v>
          </cell>
          <cell r="C521" t="str">
            <v>Line of Business</v>
          </cell>
          <cell r="D521" t="str">
            <v>303 - Charge in EXEMPT/REG PAY</v>
          </cell>
          <cell r="E521">
            <v>7783.33</v>
          </cell>
        </row>
        <row r="522">
          <cell r="A522" t="str">
            <v>059602 - CUST CARE EEE-WPLine of Business805 - OT PAY-NON BARG FIX</v>
          </cell>
          <cell r="B522" t="str">
            <v>059602 - CUST CARE EEE-WP</v>
          </cell>
          <cell r="C522" t="str">
            <v>Line of Business</v>
          </cell>
          <cell r="D522" t="str">
            <v>805 - OT PAY-NON BARG FIX</v>
          </cell>
          <cell r="E522">
            <v>639.35</v>
          </cell>
        </row>
        <row r="523">
          <cell r="A523" t="str">
            <v>059602 - CUST CARE EEE-WPLine of Business321 - Charge In - OTHER EARNINGS</v>
          </cell>
          <cell r="B523" t="str">
            <v>059602 - CUST CARE EEE-WP</v>
          </cell>
          <cell r="C523" t="str">
            <v>Line of Business</v>
          </cell>
          <cell r="D523" t="str">
            <v>321 - Charge In - OTHER EARNINGS</v>
          </cell>
          <cell r="E523">
            <v>2284.73</v>
          </cell>
        </row>
        <row r="524">
          <cell r="A524" t="str">
            <v>059602 - CUST CARE EEE-WPLine of Business821 - PAYROLL-OTHER EARNGS</v>
          </cell>
          <cell r="B524" t="str">
            <v>059602 - CUST CARE EEE-WP</v>
          </cell>
          <cell r="C524" t="str">
            <v>Line of Business</v>
          </cell>
          <cell r="D524" t="str">
            <v>821 - PAYROLL-OTHER EARNGS</v>
          </cell>
          <cell r="E524">
            <v>-979.44</v>
          </cell>
        </row>
        <row r="525">
          <cell r="A525" t="str">
            <v>059602 - CUST CARE EEE-WPLine of Businessa. Salaries &amp; Wages</v>
          </cell>
          <cell r="B525" t="str">
            <v>059602 - CUST CARE EEE-WP</v>
          </cell>
          <cell r="C525" t="str">
            <v>Line of Business</v>
          </cell>
          <cell r="D525" t="str">
            <v>a. Salaries &amp; Wages</v>
          </cell>
          <cell r="E525">
            <v>36051.980000000003</v>
          </cell>
        </row>
        <row r="526">
          <cell r="A526" t="str">
            <v>059602 - CUST CARE EEE-WPLine of Business625 - EXP. ACCTS. &amp; TRAVEL</v>
          </cell>
          <cell r="B526" t="str">
            <v>059602 - CUST CARE EEE-WP</v>
          </cell>
          <cell r="C526" t="str">
            <v>Line of Business</v>
          </cell>
          <cell r="D526" t="str">
            <v>625 - EXP. ACCTS. &amp; TRAVEL</v>
          </cell>
          <cell r="E526">
            <v>0</v>
          </cell>
        </row>
        <row r="527">
          <cell r="A527" t="str">
            <v>059602 - CUST CARE EEE-WPLine of Business901 - BUSINESS MEALS</v>
          </cell>
          <cell r="B527" t="str">
            <v>059602 - CUST CARE EEE-WP</v>
          </cell>
          <cell r="C527" t="str">
            <v>Line of Business</v>
          </cell>
          <cell r="D527" t="str">
            <v>901 - BUSINESS MEALS</v>
          </cell>
          <cell r="E527">
            <v>0</v>
          </cell>
        </row>
        <row r="528">
          <cell r="A528" t="str">
            <v>059602 - CUST CARE EEE-WPLine of Business902 - HOTEL / LODGING</v>
          </cell>
          <cell r="B528" t="str">
            <v>059602 - CUST CARE EEE-WP</v>
          </cell>
          <cell r="C528" t="str">
            <v>Line of Business</v>
          </cell>
          <cell r="D528" t="str">
            <v>902 - HOTEL / LODGING</v>
          </cell>
          <cell r="E528">
            <v>0</v>
          </cell>
        </row>
        <row r="529">
          <cell r="A529" t="str">
            <v>059602 - CUST CARE EEE-WPLine of Business668 - EDUCATION AND TRAINING</v>
          </cell>
          <cell r="B529" t="str">
            <v>059602 - CUST CARE EEE-WP</v>
          </cell>
          <cell r="C529" t="str">
            <v>Line of Business</v>
          </cell>
          <cell r="D529" t="str">
            <v>668 - EDUCATION AND TRAINING</v>
          </cell>
          <cell r="E529">
            <v>0</v>
          </cell>
        </row>
        <row r="530">
          <cell r="A530" t="str">
            <v>059602 - CUST CARE EEE-WPLine of Business624 - EMPLOYEE RELATIONS</v>
          </cell>
          <cell r="B530" t="str">
            <v>059602 - CUST CARE EEE-WP</v>
          </cell>
          <cell r="C530" t="str">
            <v>Line of Business</v>
          </cell>
          <cell r="D530" t="str">
            <v>624 - EMPLOYEE RELATIONS</v>
          </cell>
          <cell r="E530">
            <v>38.32</v>
          </cell>
        </row>
        <row r="531">
          <cell r="A531" t="str">
            <v>059602 - CUST CARE EEE-WPLine of Business646 - VEHICLE-OCCASNAL USE</v>
          </cell>
          <cell r="B531" t="str">
            <v>059602 - CUST CARE EEE-WP</v>
          </cell>
          <cell r="C531" t="str">
            <v>Line of Business</v>
          </cell>
          <cell r="D531" t="str">
            <v>646 - VEHICLE-OCCASNAL USE</v>
          </cell>
          <cell r="E531">
            <v>0</v>
          </cell>
        </row>
        <row r="532">
          <cell r="A532" t="str">
            <v>059602 - CUST CARE EEE-WPLine of Businessb. Employee Related Expenses</v>
          </cell>
          <cell r="B532" t="str">
            <v>059602 - CUST CARE EEE-WP</v>
          </cell>
          <cell r="C532" t="str">
            <v>Line of Business</v>
          </cell>
          <cell r="D532" t="str">
            <v>b. Employee Related Expenses</v>
          </cell>
          <cell r="E532">
            <v>38.32</v>
          </cell>
        </row>
        <row r="533">
          <cell r="A533" t="str">
            <v>059602 - CUST CARE EEE-WPLine of Business810 - LONG DIST. TEL SERV.</v>
          </cell>
          <cell r="B533" t="str">
            <v>059602 - CUST CARE EEE-WP</v>
          </cell>
          <cell r="C533" t="str">
            <v>Line of Business</v>
          </cell>
          <cell r="D533" t="str">
            <v>810 - LONG DIST. TEL SERV.</v>
          </cell>
          <cell r="E533">
            <v>265.68</v>
          </cell>
        </row>
        <row r="534">
          <cell r="A534" t="str">
            <v>059602 - CUST CARE EEE-WPLine of Business813 - TELECOM EQUIP/MAINT</v>
          </cell>
          <cell r="B534" t="str">
            <v>059602 - CUST CARE EEE-WP</v>
          </cell>
          <cell r="C534" t="str">
            <v>Line of Business</v>
          </cell>
          <cell r="D534" t="str">
            <v>813 - TELECOM EQUIP/MAINT</v>
          </cell>
          <cell r="E534">
            <v>0</v>
          </cell>
        </row>
        <row r="535">
          <cell r="A535" t="str">
            <v>059602 - CUST CARE EEE-WPLine of Business814 - CELLULAR MON TEL EXP</v>
          </cell>
          <cell r="B535" t="str">
            <v>059602 - CUST CARE EEE-WP</v>
          </cell>
          <cell r="C535" t="str">
            <v>Line of Business</v>
          </cell>
          <cell r="D535" t="str">
            <v>814 - CELLULAR MON TEL EXP</v>
          </cell>
          <cell r="E535">
            <v>0</v>
          </cell>
        </row>
        <row r="536">
          <cell r="A536" t="str">
            <v>059602 - CUST CARE EEE-WPLine of Business818 - PAGERS</v>
          </cell>
          <cell r="B536" t="str">
            <v>059602 - CUST CARE EEE-WP</v>
          </cell>
          <cell r="C536" t="str">
            <v>Line of Business</v>
          </cell>
          <cell r="D536" t="str">
            <v>818 - PAGERS</v>
          </cell>
          <cell r="E536">
            <v>0</v>
          </cell>
        </row>
        <row r="537">
          <cell r="A537" t="str">
            <v>059602 - CUST CARE EEE-WPLine of Businessd. Technology Expenditures</v>
          </cell>
          <cell r="B537" t="str">
            <v>059602 - CUST CARE EEE-WP</v>
          </cell>
          <cell r="C537" t="str">
            <v>Line of Business</v>
          </cell>
          <cell r="D537" t="str">
            <v>d. Technology Expenditures</v>
          </cell>
          <cell r="E537">
            <v>265.68</v>
          </cell>
        </row>
        <row r="538">
          <cell r="A538" t="str">
            <v>059602 - CUST CARE EEE-WPLine of Business629 - OFFICE SUPPLIES</v>
          </cell>
          <cell r="B538" t="str">
            <v>059602 - CUST CARE EEE-WP</v>
          </cell>
          <cell r="C538" t="str">
            <v>Line of Business</v>
          </cell>
          <cell r="D538" t="str">
            <v>629 - OFFICE SUPPLIES</v>
          </cell>
          <cell r="E538">
            <v>0</v>
          </cell>
        </row>
        <row r="539">
          <cell r="A539" t="str">
            <v>059602 - CUST CARE EEE-WPLine of Business630 - POSTAGE</v>
          </cell>
          <cell r="B539" t="str">
            <v>059602 - CUST CARE EEE-WP</v>
          </cell>
          <cell r="C539" t="str">
            <v>Line of Business</v>
          </cell>
          <cell r="D539" t="str">
            <v>630 - POSTAGE</v>
          </cell>
          <cell r="E539">
            <v>0</v>
          </cell>
        </row>
        <row r="540">
          <cell r="A540" t="str">
            <v>059602 - CUST CARE EEE-WPLine of Business636 - OFFICE EQUIPMENT - RENT</v>
          </cell>
          <cell r="B540" t="str">
            <v>059602 - CUST CARE EEE-WP</v>
          </cell>
          <cell r="C540" t="str">
            <v>Line of Business</v>
          </cell>
          <cell r="D540" t="str">
            <v>636 - OFFICE EQUIPMENT - RENT</v>
          </cell>
          <cell r="E540">
            <v>0</v>
          </cell>
        </row>
        <row r="541">
          <cell r="A541" t="str">
            <v>059602 - CUST CARE EEE-WPLine of Businessj. Office &amp; Facilities Administration</v>
          </cell>
          <cell r="B541" t="str">
            <v>059602 - CUST CARE EEE-WP</v>
          </cell>
          <cell r="C541" t="str">
            <v>Line of Business</v>
          </cell>
          <cell r="D541" t="str">
            <v>j. Office &amp; Facilities Administration</v>
          </cell>
          <cell r="E541">
            <v>0</v>
          </cell>
        </row>
        <row r="542">
          <cell r="A542" t="str">
            <v>059602 - CUST CARE EEE-WPLine of BusinessEAC Total</v>
          </cell>
          <cell r="B542" t="str">
            <v>059602 - CUST CARE EEE-WP</v>
          </cell>
          <cell r="C542" t="str">
            <v>Line of Business</v>
          </cell>
          <cell r="D542" t="str">
            <v>EAC Total</v>
          </cell>
          <cell r="E542">
            <v>36355.980000000003</v>
          </cell>
        </row>
        <row r="543">
          <cell r="A543" t="str">
            <v>067300 - CUST RELATION STAFF01555000000 - CUST CARE PLNG AND ADMIN802 - RG PAY-NON BARG FIXD</v>
          </cell>
          <cell r="B543" t="str">
            <v>067300 - CUST RELATION STAFF</v>
          </cell>
          <cell r="C543" t="str">
            <v>01555000000 - CUST CARE PLNG AND ADMIN</v>
          </cell>
          <cell r="D543" t="str">
            <v>802 - RG PAY-NON BARG FIXD</v>
          </cell>
          <cell r="E543">
            <v>3600</v>
          </cell>
        </row>
        <row r="544">
          <cell r="A544" t="str">
            <v>067300 - CUST RELATION STAFF01555000000 - CUST CARE PLNG AND ADMIN803 - REG PAY-EXEMPT FIXED</v>
          </cell>
          <cell r="B544" t="str">
            <v>067300 - CUST RELATION STAFF</v>
          </cell>
          <cell r="C544" t="str">
            <v>01555000000 - CUST CARE PLNG AND ADMIN</v>
          </cell>
          <cell r="D544" t="str">
            <v>803 - REG PAY-EXEMPT FIXED</v>
          </cell>
          <cell r="E544">
            <v>40205.550000000003</v>
          </cell>
        </row>
        <row r="545">
          <cell r="A545" t="str">
            <v>067300 - CUST RELATION STAFF01555000000 - CUST CARE PLNG AND ADMIN805 - OT PAY-NON BARG FIX</v>
          </cell>
          <cell r="B545" t="str">
            <v>067300 - CUST RELATION STAFF</v>
          </cell>
          <cell r="C545" t="str">
            <v>01555000000 - CUST CARE PLNG AND ADMIN</v>
          </cell>
          <cell r="D545" t="str">
            <v>805 - OT PAY-NON BARG FIX</v>
          </cell>
          <cell r="E545">
            <v>0</v>
          </cell>
        </row>
        <row r="546">
          <cell r="A546" t="str">
            <v>067300 - CUST RELATION STAFF01555000000 - CUST CARE PLNG AND ADMIN806 - OT PAY-EXEMPT FIXED</v>
          </cell>
          <cell r="B546" t="str">
            <v>067300 - CUST RELATION STAFF</v>
          </cell>
          <cell r="C546" t="str">
            <v>01555000000 - CUST CARE PLNG AND ADMIN</v>
          </cell>
          <cell r="D546" t="str">
            <v>806 - OT PAY-EXEMPT FIXED</v>
          </cell>
          <cell r="E546">
            <v>0</v>
          </cell>
        </row>
        <row r="547">
          <cell r="A547" t="str">
            <v>067300 - CUST RELATION STAFF01555000000 - CUST CARE PLNG AND ADMIN321 - Charge In - OTHER EARNINGS</v>
          </cell>
          <cell r="B547" t="str">
            <v>067300 - CUST RELATION STAFF</v>
          </cell>
          <cell r="C547" t="str">
            <v>01555000000 - CUST CARE PLNG AND ADMIN</v>
          </cell>
          <cell r="D547" t="str">
            <v>321 - Charge In - OTHER EARNINGS</v>
          </cell>
          <cell r="E547">
            <v>9475</v>
          </cell>
        </row>
        <row r="548">
          <cell r="A548" t="str">
            <v>067300 - CUST RELATION STAFF01555000000 - CUST CARE PLNG AND ADMIN821 - PAYROLL-OTHER EARNGS</v>
          </cell>
          <cell r="B548" t="str">
            <v>067300 - CUST RELATION STAFF</v>
          </cell>
          <cell r="C548" t="str">
            <v>01555000000 - CUST CARE PLNG AND ADMIN</v>
          </cell>
          <cell r="D548" t="str">
            <v>821 - PAYROLL-OTHER EARNGS</v>
          </cell>
          <cell r="E548">
            <v>-133.5</v>
          </cell>
        </row>
        <row r="549">
          <cell r="A549" t="str">
            <v>067300 - CUST RELATION STAFF01555000000 - CUST CARE PLNG AND ADMINa. Salaries &amp; Wages</v>
          </cell>
          <cell r="B549" t="str">
            <v>067300 - CUST RELATION STAFF</v>
          </cell>
          <cell r="C549" t="str">
            <v>01555000000 - CUST CARE PLNG AND ADMIN</v>
          </cell>
          <cell r="D549" t="str">
            <v>a. Salaries &amp; Wages</v>
          </cell>
          <cell r="E549">
            <v>53147.05</v>
          </cell>
        </row>
        <row r="550">
          <cell r="A550" t="str">
            <v>067300 - CUST RELATION STAFF01555000000 - CUST CARE PLNG AND ADMIN621 - BOOK PER., SUBSCRIP.</v>
          </cell>
          <cell r="B550" t="str">
            <v>067300 - CUST RELATION STAFF</v>
          </cell>
          <cell r="C550" t="str">
            <v>01555000000 - CUST CARE PLNG AND ADMIN</v>
          </cell>
          <cell r="D550" t="str">
            <v>621 - BOOK PER., SUBSCRIP.</v>
          </cell>
          <cell r="E550">
            <v>0</v>
          </cell>
        </row>
        <row r="551">
          <cell r="A551" t="str">
            <v>067300 - CUST RELATION STAFF01555000000 - CUST CARE PLNG AND ADMIN625 - EXP. ACCTS. &amp; TRAVEL</v>
          </cell>
          <cell r="B551" t="str">
            <v>067300 - CUST RELATION STAFF</v>
          </cell>
          <cell r="C551" t="str">
            <v>01555000000 - CUST CARE PLNG AND ADMIN</v>
          </cell>
          <cell r="D551" t="str">
            <v>625 - EXP. ACCTS. &amp; TRAVEL</v>
          </cell>
          <cell r="E551">
            <v>33.1</v>
          </cell>
        </row>
        <row r="552">
          <cell r="A552" t="str">
            <v>067300 - CUST RELATION STAFF01555000000 - CUST CARE PLNG AND ADMIN901 - BUSINESS MEALS</v>
          </cell>
          <cell r="B552" t="str">
            <v>067300 - CUST RELATION STAFF</v>
          </cell>
          <cell r="C552" t="str">
            <v>01555000000 - CUST CARE PLNG AND ADMIN</v>
          </cell>
          <cell r="D552" t="str">
            <v>901 - BUSINESS MEALS</v>
          </cell>
          <cell r="E552">
            <v>111.75</v>
          </cell>
        </row>
        <row r="553">
          <cell r="A553" t="str">
            <v>067300 - CUST RELATION STAFF01555000000 - CUST CARE PLNG AND ADMIN902 - HOTEL / LODGING</v>
          </cell>
          <cell r="B553" t="str">
            <v>067300 - CUST RELATION STAFF</v>
          </cell>
          <cell r="C553" t="str">
            <v>01555000000 - CUST CARE PLNG AND ADMIN</v>
          </cell>
          <cell r="D553" t="str">
            <v>902 - HOTEL / LODGING</v>
          </cell>
          <cell r="E553">
            <v>0</v>
          </cell>
        </row>
        <row r="554">
          <cell r="A554" t="str">
            <v>067300 - CUST RELATION STAFF01555000000 - CUST CARE PLNG AND ADMIN903 - AIRLINE TRAVEL</v>
          </cell>
          <cell r="B554" t="str">
            <v>067300 - CUST RELATION STAFF</v>
          </cell>
          <cell r="C554" t="str">
            <v>01555000000 - CUST CARE PLNG AND ADMIN</v>
          </cell>
          <cell r="D554" t="str">
            <v>903 - AIRLINE TRAVEL</v>
          </cell>
          <cell r="E554">
            <v>0</v>
          </cell>
        </row>
        <row r="555">
          <cell r="A555" t="str">
            <v>067300 - CUST RELATION STAFF01555000000 - CUST CARE PLNG AND ADMIN668 - EDUCATION AND TRAINING</v>
          </cell>
          <cell r="B555" t="str">
            <v>067300 - CUST RELATION STAFF</v>
          </cell>
          <cell r="C555" t="str">
            <v>01555000000 - CUST CARE PLNG AND ADMIN</v>
          </cell>
          <cell r="D555" t="str">
            <v>668 - EDUCATION AND TRAINING</v>
          </cell>
          <cell r="E555">
            <v>0</v>
          </cell>
        </row>
        <row r="556">
          <cell r="A556" t="str">
            <v>067300 - CUST RELATION STAFF01555000000 - CUST CARE PLNG AND ADMIN624 - EMPLOYEE RELATIONS</v>
          </cell>
          <cell r="B556" t="str">
            <v>067300 - CUST RELATION STAFF</v>
          </cell>
          <cell r="C556" t="str">
            <v>01555000000 - CUST CARE PLNG AND ADMIN</v>
          </cell>
          <cell r="D556" t="str">
            <v>624 - EMPLOYEE RELATIONS</v>
          </cell>
          <cell r="E556">
            <v>2515.2399999999998</v>
          </cell>
        </row>
        <row r="557">
          <cell r="A557" t="str">
            <v>067300 - CUST RELATION STAFF01555000000 - CUST CARE PLNG AND ADMIN646 - VEHICLE-OCCASNAL USE</v>
          </cell>
          <cell r="B557" t="str">
            <v>067300 - CUST RELATION STAFF</v>
          </cell>
          <cell r="C557" t="str">
            <v>01555000000 - CUST CARE PLNG AND ADMIN</v>
          </cell>
          <cell r="D557" t="str">
            <v>646 - VEHICLE-OCCASNAL USE</v>
          </cell>
          <cell r="E557">
            <v>74.58</v>
          </cell>
        </row>
        <row r="558">
          <cell r="A558" t="str">
            <v>067300 - CUST RELATION STAFF01555000000 - CUST CARE PLNG AND ADMIN648 - VEHICLE - CONTRACT</v>
          </cell>
          <cell r="B558" t="str">
            <v>067300 - CUST RELATION STAFF</v>
          </cell>
          <cell r="C558" t="str">
            <v>01555000000 - CUST CARE PLNG AND ADMIN</v>
          </cell>
          <cell r="D558" t="str">
            <v>648 - VEHICLE - CONTRACT</v>
          </cell>
          <cell r="E558">
            <v>213.4</v>
          </cell>
        </row>
        <row r="559">
          <cell r="A559" t="str">
            <v>067300 - CUST RELATION STAFF01555000000 - CUST CARE PLNG AND ADMIN772 - VEHICLE - CAR RENTAL</v>
          </cell>
          <cell r="B559" t="str">
            <v>067300 - CUST RELATION STAFF</v>
          </cell>
          <cell r="C559" t="str">
            <v>01555000000 - CUST CARE PLNG AND ADMIN</v>
          </cell>
          <cell r="D559" t="str">
            <v>772 - VEHICLE - CAR RENTAL</v>
          </cell>
          <cell r="E559">
            <v>191.12</v>
          </cell>
        </row>
        <row r="560">
          <cell r="A560" t="str">
            <v>067300 - CUST RELATION STAFF01555000000 - CUST CARE PLNG AND ADMIN682 - MEMB,DUES,PROF.-CORP</v>
          </cell>
          <cell r="B560" t="str">
            <v>067300 - CUST RELATION STAFF</v>
          </cell>
          <cell r="C560" t="str">
            <v>01555000000 - CUST CARE PLNG AND ADMIN</v>
          </cell>
          <cell r="D560" t="str">
            <v>682 - MEMB,DUES,PROF.-CORP</v>
          </cell>
          <cell r="E560">
            <v>0</v>
          </cell>
        </row>
        <row r="561">
          <cell r="A561" t="str">
            <v>067300 - CUST RELATION STAFF01555000000 - CUST CARE PLNG AND ADMINb. Employee Related Expenses</v>
          </cell>
          <cell r="B561" t="str">
            <v>067300 - CUST RELATION STAFF</v>
          </cell>
          <cell r="C561" t="str">
            <v>01555000000 - CUST CARE PLNG AND ADMIN</v>
          </cell>
          <cell r="D561" t="str">
            <v>b. Employee Related Expenses</v>
          </cell>
          <cell r="E561">
            <v>3139.19</v>
          </cell>
        </row>
        <row r="562">
          <cell r="A562" t="str">
            <v>067300 - CUST RELATION STAFF01555000000 - CUST CARE PLNG AND ADMIN618 - PAYROLL - TEMPORARY</v>
          </cell>
          <cell r="B562" t="str">
            <v>067300 - CUST RELATION STAFF</v>
          </cell>
          <cell r="C562" t="str">
            <v>01555000000 - CUST CARE PLNG AND ADMIN</v>
          </cell>
          <cell r="D562" t="str">
            <v>618 - PAYROLL - TEMPORARY</v>
          </cell>
          <cell r="E562">
            <v>0</v>
          </cell>
        </row>
        <row r="563">
          <cell r="A563" t="str">
            <v>067300 - CUST RELATION STAFF01555000000 - CUST CARE PLNG AND ADMIN773 - P/S DATA PROCESSING</v>
          </cell>
          <cell r="B563" t="str">
            <v>067300 - CUST RELATION STAFF</v>
          </cell>
          <cell r="C563" t="str">
            <v>01555000000 - CUST CARE PLNG AND ADMIN</v>
          </cell>
          <cell r="D563" t="str">
            <v>773 - P/S DATA PROCESSING</v>
          </cell>
          <cell r="E563">
            <v>4051.22</v>
          </cell>
        </row>
        <row r="564">
          <cell r="A564" t="str">
            <v>067300 - CUST RELATION STAFF01555000000 - CUST CARE PLNG AND ADMINc. Contractors &amp; Professional Services</v>
          </cell>
          <cell r="B564" t="str">
            <v>067300 - CUST RELATION STAFF</v>
          </cell>
          <cell r="C564" t="str">
            <v>01555000000 - CUST CARE PLNG AND ADMIN</v>
          </cell>
          <cell r="D564" t="str">
            <v>c. Contractors &amp; Professional Services</v>
          </cell>
          <cell r="E564">
            <v>4051.22</v>
          </cell>
        </row>
        <row r="565">
          <cell r="A565" t="str">
            <v>067300 - CUST RELATION STAFF01555000000 - CUST CARE PLNG AND ADMIN810 - LONG DIST. TEL SERV.</v>
          </cell>
          <cell r="B565" t="str">
            <v>067300 - CUST RELATION STAFF</v>
          </cell>
          <cell r="C565" t="str">
            <v>01555000000 - CUST CARE PLNG AND ADMIN</v>
          </cell>
          <cell r="D565" t="str">
            <v>810 - LONG DIST. TEL SERV.</v>
          </cell>
          <cell r="E565">
            <v>0</v>
          </cell>
        </row>
        <row r="566">
          <cell r="A566" t="str">
            <v>067300 - CUST RELATION STAFF01555000000 - CUST CARE PLNG AND ADMIN811 - LOCAL TEL. SERVICE</v>
          </cell>
          <cell r="B566" t="str">
            <v>067300 - CUST RELATION STAFF</v>
          </cell>
          <cell r="C566" t="str">
            <v>01555000000 - CUST CARE PLNG AND ADMIN</v>
          </cell>
          <cell r="D566" t="str">
            <v>811 - LOCAL TEL. SERVICE</v>
          </cell>
          <cell r="E566">
            <v>0</v>
          </cell>
        </row>
        <row r="567">
          <cell r="A567" t="str">
            <v>067300 - CUST RELATION STAFF01555000000 - CUST CARE PLNG AND ADMIN813 - TELECOM EQUIP/MAINT</v>
          </cell>
          <cell r="B567" t="str">
            <v>067300 - CUST RELATION STAFF</v>
          </cell>
          <cell r="C567" t="str">
            <v>01555000000 - CUST CARE PLNG AND ADMIN</v>
          </cell>
          <cell r="D567" t="str">
            <v>813 - TELECOM EQUIP/MAINT</v>
          </cell>
          <cell r="E567">
            <v>0</v>
          </cell>
        </row>
        <row r="568">
          <cell r="A568" t="str">
            <v>067300 - CUST RELATION STAFF01555000000 - CUST CARE PLNG AND ADMIN814 - CELLULAR MON TEL EXP</v>
          </cell>
          <cell r="B568" t="str">
            <v>067300 - CUST RELATION STAFF</v>
          </cell>
          <cell r="C568" t="str">
            <v>01555000000 - CUST CARE PLNG AND ADMIN</v>
          </cell>
          <cell r="D568" t="str">
            <v>814 - CELLULAR MON TEL EXP</v>
          </cell>
          <cell r="E568">
            <v>278.19</v>
          </cell>
        </row>
        <row r="569">
          <cell r="A569" t="str">
            <v>067300 - CUST RELATION STAFF01555000000 - CUST CARE PLNG AND ADMINd. Technology Expenditures</v>
          </cell>
          <cell r="B569" t="str">
            <v>067300 - CUST RELATION STAFF</v>
          </cell>
          <cell r="C569" t="str">
            <v>01555000000 - CUST CARE PLNG AND ADMIN</v>
          </cell>
          <cell r="D569" t="str">
            <v>d. Technology Expenditures</v>
          </cell>
          <cell r="E569">
            <v>278.19</v>
          </cell>
        </row>
        <row r="570">
          <cell r="A570" t="str">
            <v>067300 - CUST RELATION STAFF01555000000 - CUST CARE PLNG AND ADMIN628 - OFFICE EQUIP-MAINT.</v>
          </cell>
          <cell r="B570" t="str">
            <v>067300 - CUST RELATION STAFF</v>
          </cell>
          <cell r="C570" t="str">
            <v>01555000000 - CUST CARE PLNG AND ADMIN</v>
          </cell>
          <cell r="D570" t="str">
            <v>628 - OFFICE EQUIP-MAINT.</v>
          </cell>
          <cell r="E570">
            <v>0</v>
          </cell>
        </row>
        <row r="571">
          <cell r="A571" t="str">
            <v>067300 - CUST RELATION STAFF01555000000 - CUST CARE PLNG AND ADMIN629 - OFFICE SUPPLIES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629 - OFFICE SUPPLIES</v>
          </cell>
          <cell r="E571">
            <v>14.41</v>
          </cell>
        </row>
        <row r="572">
          <cell r="A572" t="str">
            <v>067300 - CUST RELATION STAFF01555000000 - CUST CARE PLNG AND ADMIN630 - POSTAGE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630 - POSTAGE</v>
          </cell>
          <cell r="E572">
            <v>0</v>
          </cell>
        </row>
        <row r="573">
          <cell r="A573" t="str">
            <v>067300 - CUST RELATION STAFF01555000000 - CUST CARE PLNG AND ADMIN636 - OFFICE EQUIPMENT - RENT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636 - OFFICE EQUIPMENT - RENT</v>
          </cell>
          <cell r="E573">
            <v>496.87</v>
          </cell>
        </row>
        <row r="574">
          <cell r="A574" t="str">
            <v>067300 - CUST RELATION STAFF01555000000 - CUST CARE PLNG AND ADMIN735 - OFFICE FURN. &amp; FIXT.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735 - OFFICE FURN. &amp; FIXT.</v>
          </cell>
          <cell r="E574">
            <v>0</v>
          </cell>
        </row>
        <row r="575">
          <cell r="A575" t="str">
            <v>067300 - CUST RELATION STAFF01555000000 - CUST CARE PLNG AND ADMIN634 - FORMS &amp; DUPLICATING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634 - FORMS &amp; DUPLICATING</v>
          </cell>
          <cell r="E575">
            <v>0</v>
          </cell>
        </row>
        <row r="576">
          <cell r="A576" t="str">
            <v>067300 - CUST RELATION STAFF01555000000 - CUST CARE PLNG AND ADMIN736 - STRUCTURES&amp;IMPRVMTS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736 - STRUCTURES&amp;IMPRVMTS</v>
          </cell>
          <cell r="E576">
            <v>0</v>
          </cell>
        </row>
        <row r="577">
          <cell r="A577" t="str">
            <v>067300 - CUST RELATION STAFF01555000000 - CUST CARE PLNG AND ADMINj. Office &amp; Facilities Administration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j. Office &amp; Facilities Administration</v>
          </cell>
          <cell r="E577">
            <v>511.28</v>
          </cell>
        </row>
        <row r="578">
          <cell r="A578" t="str">
            <v>067300 - CUST RELATION STAFF01555000000 - CUST CARE PLNG AND ADMIN750 - INSURANCE-LIABILITY</v>
          </cell>
          <cell r="B578" t="str">
            <v>067300 - CUST RELATION STAFF</v>
          </cell>
          <cell r="C578" t="str">
            <v>01555000000 - CUST CARE PLNG AND ADMIN</v>
          </cell>
          <cell r="D578" t="str">
            <v>750 - INSURANCE-LIABILITY</v>
          </cell>
          <cell r="E578">
            <v>74</v>
          </cell>
        </row>
        <row r="579">
          <cell r="A579" t="str">
            <v>067300 - CUST RELATION STAFF01555000000 - CUST CARE PLNG AND ADMINk. Miscellaneous Expenditures</v>
          </cell>
          <cell r="B579" t="str">
            <v>067300 - CUST RELATION STAFF</v>
          </cell>
          <cell r="C579" t="str">
            <v>01555000000 - CUST CARE PLNG AND ADMIN</v>
          </cell>
          <cell r="D579" t="str">
            <v>k. Miscellaneous Expenditures</v>
          </cell>
          <cell r="E579">
            <v>74</v>
          </cell>
        </row>
        <row r="580">
          <cell r="A580" t="str">
            <v>067300 - CUST RELATION STAFF01555000000 - CUST CARE PLNG AND ADMINEAC Total</v>
          </cell>
          <cell r="B580" t="str">
            <v>067300 - CUST RELATION STAFF</v>
          </cell>
          <cell r="C580" t="str">
            <v>01555000000 - CUST CARE PLNG AND ADMIN</v>
          </cell>
          <cell r="D580" t="str">
            <v>EAC Total</v>
          </cell>
          <cell r="E580">
            <v>61200.93</v>
          </cell>
        </row>
        <row r="581">
          <cell r="A581" t="str">
            <v>067300 - CUST RELATION STAFF01235000000 - CARE CENTER OUTSOURCING901 - BUSINESS MEALS</v>
          </cell>
          <cell r="B581" t="str">
            <v>067300 - CUST RELATION STAFF</v>
          </cell>
          <cell r="C581" t="str">
            <v>01235000000 - CARE CENTER OUTSOURCING</v>
          </cell>
          <cell r="D581" t="str">
            <v>901 - BUSINESS MEALS</v>
          </cell>
          <cell r="E581">
            <v>109.09</v>
          </cell>
        </row>
        <row r="582">
          <cell r="A582" t="str">
            <v>067300 - CUST RELATION STAFF01235000000 - CARE CENTER OUTSOURCING902 - HOTEL / LODGING</v>
          </cell>
          <cell r="B582" t="str">
            <v>067300 - CUST RELATION STAFF</v>
          </cell>
          <cell r="C582" t="str">
            <v>01235000000 - CARE CENTER OUTSOURCING</v>
          </cell>
          <cell r="D582" t="str">
            <v>902 - HOTEL / LODGING</v>
          </cell>
          <cell r="E582">
            <v>0</v>
          </cell>
        </row>
        <row r="583">
          <cell r="A583" t="str">
            <v>067300 - CUST RELATION STAFF01235000000 - CARE CENTER OUTSOURCING903 - AIRLINE TRAVEL</v>
          </cell>
          <cell r="B583" t="str">
            <v>067300 - CUST RELATION STAFF</v>
          </cell>
          <cell r="C583" t="str">
            <v>01235000000 - CARE CENTER OUTSOURCING</v>
          </cell>
          <cell r="D583" t="str">
            <v>903 - AIRLINE TRAVEL</v>
          </cell>
          <cell r="E583">
            <v>30</v>
          </cell>
        </row>
        <row r="584">
          <cell r="A584" t="str">
            <v>067300 - CUST RELATION STAFF01235000000 - CARE CENTER OUTSOURCING772 - VEHICLE - CAR RENTAL</v>
          </cell>
          <cell r="B584" t="str">
            <v>067300 - CUST RELATION STAFF</v>
          </cell>
          <cell r="C584" t="str">
            <v>01235000000 - CARE CENTER OUTSOURCING</v>
          </cell>
          <cell r="D584" t="str">
            <v>772 - VEHICLE - CAR RENTAL</v>
          </cell>
          <cell r="E584">
            <v>0</v>
          </cell>
        </row>
        <row r="585">
          <cell r="A585" t="str">
            <v>067300 - CUST RELATION STAFF01235000000 - CARE CENTER OUTSOURCINGb. Employee Related Expenses</v>
          </cell>
          <cell r="B585" t="str">
            <v>067300 - CUST RELATION STAFF</v>
          </cell>
          <cell r="C585" t="str">
            <v>01235000000 - CARE CENTER OUTSOURCING</v>
          </cell>
          <cell r="D585" t="str">
            <v>b. Employee Related Expenses</v>
          </cell>
          <cell r="E585">
            <v>139.09</v>
          </cell>
        </row>
        <row r="586">
          <cell r="A586" t="str">
            <v>067300 - CUST RELATION STAFF01235000000 - CARE CENTER OUTSOURCING630 - POSTAGE</v>
          </cell>
          <cell r="B586" t="str">
            <v>067300 - CUST RELATION STAFF</v>
          </cell>
          <cell r="C586" t="str">
            <v>01235000000 - CARE CENTER OUTSOURCING</v>
          </cell>
          <cell r="D586" t="str">
            <v>630 - POSTAGE</v>
          </cell>
          <cell r="E586">
            <v>101.5</v>
          </cell>
        </row>
        <row r="587">
          <cell r="A587" t="str">
            <v>067300 - CUST RELATION STAFF01235000000 - CARE CENTER OUTSOURCINGj. Office &amp; Facilities Administration</v>
          </cell>
          <cell r="B587" t="str">
            <v>067300 - CUST RELATION STAFF</v>
          </cell>
          <cell r="C587" t="str">
            <v>01235000000 - CARE CENTER OUTSOURCING</v>
          </cell>
          <cell r="D587" t="str">
            <v>j. Office &amp; Facilities Administration</v>
          </cell>
          <cell r="E587">
            <v>101.5</v>
          </cell>
        </row>
        <row r="588">
          <cell r="A588" t="str">
            <v>067300 - CUST RELATION STAFF01235000000 - CARE CENTER OUTSOURCINGEAC Total</v>
          </cell>
          <cell r="B588" t="str">
            <v>067300 - CUST RELATION STAFF</v>
          </cell>
          <cell r="C588" t="str">
            <v>01235000000 - CARE CENTER OUTSOURCING</v>
          </cell>
          <cell r="D588" t="str">
            <v>EAC Total</v>
          </cell>
          <cell r="E588">
            <v>240.59</v>
          </cell>
        </row>
        <row r="589">
          <cell r="A589" t="str">
            <v>067300 - CUST RELATION STAFFLine of Business802 - RG PAY-NON BARG FIXD</v>
          </cell>
          <cell r="B589" t="str">
            <v>067300 - CUST RELATION STAFF</v>
          </cell>
          <cell r="C589" t="str">
            <v>Line of Business</v>
          </cell>
          <cell r="D589" t="str">
            <v>802 - RG PAY-NON BARG FIXD</v>
          </cell>
          <cell r="E589">
            <v>3600</v>
          </cell>
        </row>
        <row r="590">
          <cell r="A590" t="str">
            <v>067300 - CUST RELATION STAFFLine of Business803 - REG PAY-EXEMPT FIXED</v>
          </cell>
          <cell r="B590" t="str">
            <v>067300 - CUST RELATION STAFF</v>
          </cell>
          <cell r="C590" t="str">
            <v>Line of Business</v>
          </cell>
          <cell r="D590" t="str">
            <v>803 - REG PAY-EXEMPT FIXED</v>
          </cell>
          <cell r="E590">
            <v>40205.550000000003</v>
          </cell>
        </row>
        <row r="591">
          <cell r="A591" t="str">
            <v>067300 - CUST RELATION STAFFLine of Business805 - OT PAY-NON BARG FIX</v>
          </cell>
          <cell r="B591" t="str">
            <v>067300 - CUST RELATION STAFF</v>
          </cell>
          <cell r="C591" t="str">
            <v>Line of Business</v>
          </cell>
          <cell r="D591" t="str">
            <v>805 - OT PAY-NON BARG FIX</v>
          </cell>
          <cell r="E591">
            <v>0</v>
          </cell>
        </row>
        <row r="592">
          <cell r="A592" t="str">
            <v>067300 - CUST RELATION STAFFLine of Business806 - OT PAY-EXEMPT FIXED</v>
          </cell>
          <cell r="B592" t="str">
            <v>067300 - CUST RELATION STAFF</v>
          </cell>
          <cell r="C592" t="str">
            <v>Line of Business</v>
          </cell>
          <cell r="D592" t="str">
            <v>806 - OT PAY-EXEMPT FIXED</v>
          </cell>
          <cell r="E592">
            <v>0</v>
          </cell>
        </row>
        <row r="593">
          <cell r="A593" t="str">
            <v>067300 - CUST RELATION STAFFLine of Business321 - Charge In - OTHER EARNINGS</v>
          </cell>
          <cell r="B593" t="str">
            <v>067300 - CUST RELATION STAFF</v>
          </cell>
          <cell r="C593" t="str">
            <v>Line of Business</v>
          </cell>
          <cell r="D593" t="str">
            <v>321 - Charge In - OTHER EARNINGS</v>
          </cell>
          <cell r="E593">
            <v>9475</v>
          </cell>
        </row>
        <row r="594">
          <cell r="A594" t="str">
            <v>067300 - CUST RELATION STAFFLine of Business821 - PAYROLL-OTHER EARNGS</v>
          </cell>
          <cell r="B594" t="str">
            <v>067300 - CUST RELATION STAFF</v>
          </cell>
          <cell r="C594" t="str">
            <v>Line of Business</v>
          </cell>
          <cell r="D594" t="str">
            <v>821 - PAYROLL-OTHER EARNGS</v>
          </cell>
          <cell r="E594">
            <v>-133.5</v>
          </cell>
        </row>
        <row r="595">
          <cell r="A595" t="str">
            <v>067300 - CUST RELATION STAFFLine of Businessa. Salaries &amp; Wages</v>
          </cell>
          <cell r="B595" t="str">
            <v>067300 - CUST RELATION STAFF</v>
          </cell>
          <cell r="C595" t="str">
            <v>Line of Business</v>
          </cell>
          <cell r="D595" t="str">
            <v>a. Salaries &amp; Wages</v>
          </cell>
          <cell r="E595">
            <v>53147.05</v>
          </cell>
        </row>
        <row r="596">
          <cell r="A596" t="str">
            <v>067300 - CUST RELATION STAFFLine of Business621 - BOOK PER., SUBSCRIP.</v>
          </cell>
          <cell r="B596" t="str">
            <v>067300 - CUST RELATION STAFF</v>
          </cell>
          <cell r="C596" t="str">
            <v>Line of Business</v>
          </cell>
          <cell r="D596" t="str">
            <v>621 - BOOK PER., SUBSCRIP.</v>
          </cell>
          <cell r="E596">
            <v>0</v>
          </cell>
        </row>
        <row r="597">
          <cell r="A597" t="str">
            <v>067300 - CUST RELATION STAFFLine of Business625 - EXP. ACCTS. &amp; TRAVEL</v>
          </cell>
          <cell r="B597" t="str">
            <v>067300 - CUST RELATION STAFF</v>
          </cell>
          <cell r="C597" t="str">
            <v>Line of Business</v>
          </cell>
          <cell r="D597" t="str">
            <v>625 - EXP. ACCTS. &amp; TRAVEL</v>
          </cell>
          <cell r="E597">
            <v>33.1</v>
          </cell>
        </row>
        <row r="598">
          <cell r="A598" t="str">
            <v>067300 - CUST RELATION STAFFLine of Business901 - BUSINESS MEALS</v>
          </cell>
          <cell r="B598" t="str">
            <v>067300 - CUST RELATION STAFF</v>
          </cell>
          <cell r="C598" t="str">
            <v>Line of Business</v>
          </cell>
          <cell r="D598" t="str">
            <v>901 - BUSINESS MEALS</v>
          </cell>
          <cell r="E598">
            <v>220.84</v>
          </cell>
        </row>
        <row r="599">
          <cell r="A599" t="str">
            <v>067300 - CUST RELATION STAFFLine of Business902 - HOTEL / LODGING</v>
          </cell>
          <cell r="B599" t="str">
            <v>067300 - CUST RELATION STAFF</v>
          </cell>
          <cell r="C599" t="str">
            <v>Line of Business</v>
          </cell>
          <cell r="D599" t="str">
            <v>902 - HOTEL / LODGING</v>
          </cell>
          <cell r="E599">
            <v>0</v>
          </cell>
        </row>
        <row r="600">
          <cell r="A600" t="str">
            <v>067300 - CUST RELATION STAFFLine of Business903 - AIRLINE TRAVEL</v>
          </cell>
          <cell r="B600" t="str">
            <v>067300 - CUST RELATION STAFF</v>
          </cell>
          <cell r="C600" t="str">
            <v>Line of Business</v>
          </cell>
          <cell r="D600" t="str">
            <v>903 - AIRLINE TRAVEL</v>
          </cell>
          <cell r="E600">
            <v>30</v>
          </cell>
        </row>
        <row r="601">
          <cell r="A601" t="str">
            <v>067300 - CUST RELATION STAFFLine of Business668 - EDUCATION AND TRAINING</v>
          </cell>
          <cell r="B601" t="str">
            <v>067300 - CUST RELATION STAFF</v>
          </cell>
          <cell r="C601" t="str">
            <v>Line of Business</v>
          </cell>
          <cell r="D601" t="str">
            <v>668 - EDUCATION AND TRAINING</v>
          </cell>
          <cell r="E601">
            <v>0</v>
          </cell>
        </row>
        <row r="602">
          <cell r="A602" t="str">
            <v>067300 - CUST RELATION STAFFLine of Business624 - EMPLOYEE RELATIONS</v>
          </cell>
          <cell r="B602" t="str">
            <v>067300 - CUST RELATION STAFF</v>
          </cell>
          <cell r="C602" t="str">
            <v>Line of Business</v>
          </cell>
          <cell r="D602" t="str">
            <v>624 - EMPLOYEE RELATIONS</v>
          </cell>
          <cell r="E602">
            <v>2515.2399999999998</v>
          </cell>
        </row>
        <row r="603">
          <cell r="A603" t="str">
            <v>067300 - CUST RELATION STAFFLine of Business646 - VEHICLE-OCCASNAL USE</v>
          </cell>
          <cell r="B603" t="str">
            <v>067300 - CUST RELATION STAFF</v>
          </cell>
          <cell r="C603" t="str">
            <v>Line of Business</v>
          </cell>
          <cell r="D603" t="str">
            <v>646 - VEHICLE-OCCASNAL USE</v>
          </cell>
          <cell r="E603">
            <v>74.58</v>
          </cell>
        </row>
        <row r="604">
          <cell r="A604" t="str">
            <v>067300 - CUST RELATION STAFFLine of Business648 - VEHICLE - CONTRACT</v>
          </cell>
          <cell r="B604" t="str">
            <v>067300 - CUST RELATION STAFF</v>
          </cell>
          <cell r="C604" t="str">
            <v>Line of Business</v>
          </cell>
          <cell r="D604" t="str">
            <v>648 - VEHICLE - CONTRACT</v>
          </cell>
          <cell r="E604">
            <v>213.4</v>
          </cell>
        </row>
        <row r="605">
          <cell r="A605" t="str">
            <v>067300 - CUST RELATION STAFFLine of Business772 - VEHICLE - CAR RENTAL</v>
          </cell>
          <cell r="B605" t="str">
            <v>067300 - CUST RELATION STAFF</v>
          </cell>
          <cell r="C605" t="str">
            <v>Line of Business</v>
          </cell>
          <cell r="D605" t="str">
            <v>772 - VEHICLE - CAR RENTAL</v>
          </cell>
          <cell r="E605">
            <v>191.12</v>
          </cell>
        </row>
        <row r="606">
          <cell r="A606" t="str">
            <v>067300 - CUST RELATION STAFFLine of Business682 - MEMB,DUES,PROF.-CORP</v>
          </cell>
          <cell r="B606" t="str">
            <v>067300 - CUST RELATION STAFF</v>
          </cell>
          <cell r="C606" t="str">
            <v>Line of Business</v>
          </cell>
          <cell r="D606" t="str">
            <v>682 - MEMB,DUES,PROF.-CORP</v>
          </cell>
          <cell r="E606">
            <v>0</v>
          </cell>
        </row>
        <row r="607">
          <cell r="A607" t="str">
            <v>067300 - CUST RELATION STAFFLine of Businessb. Employee Related Expenses</v>
          </cell>
          <cell r="B607" t="str">
            <v>067300 - CUST RELATION STAFF</v>
          </cell>
          <cell r="C607" t="str">
            <v>Line of Business</v>
          </cell>
          <cell r="D607" t="str">
            <v>b. Employee Related Expenses</v>
          </cell>
          <cell r="E607">
            <v>3278.28</v>
          </cell>
        </row>
        <row r="608">
          <cell r="A608" t="str">
            <v>067300 - CUST RELATION STAFFLine of Business618 - PAYROLL - TEMPORARY</v>
          </cell>
          <cell r="B608" t="str">
            <v>067300 - CUST RELATION STAFF</v>
          </cell>
          <cell r="C608" t="str">
            <v>Line of Business</v>
          </cell>
          <cell r="D608" t="str">
            <v>618 - PAYROLL - TEMPORARY</v>
          </cell>
          <cell r="E608">
            <v>0</v>
          </cell>
        </row>
        <row r="609">
          <cell r="A609" t="str">
            <v>067300 - CUST RELATION STAFFLine of Business773 - P/S DATA PROCESSING</v>
          </cell>
          <cell r="B609" t="str">
            <v>067300 - CUST RELATION STAFF</v>
          </cell>
          <cell r="C609" t="str">
            <v>Line of Business</v>
          </cell>
          <cell r="D609" t="str">
            <v>773 - P/S DATA PROCESSING</v>
          </cell>
          <cell r="E609">
            <v>4051.22</v>
          </cell>
        </row>
        <row r="610">
          <cell r="A610" t="str">
            <v>067300 - CUST RELATION STAFFLine of Businessc. Contractors &amp; Professional Services</v>
          </cell>
          <cell r="B610" t="str">
            <v>067300 - CUST RELATION STAFF</v>
          </cell>
          <cell r="C610" t="str">
            <v>Line of Business</v>
          </cell>
          <cell r="D610" t="str">
            <v>c. Contractors &amp; Professional Services</v>
          </cell>
          <cell r="E610">
            <v>4051.22</v>
          </cell>
        </row>
        <row r="611">
          <cell r="A611" t="str">
            <v>067300 - CUST RELATION STAFFLine of Business810 - LONG DIST. TEL SERV.</v>
          </cell>
          <cell r="B611" t="str">
            <v>067300 - CUST RELATION STAFF</v>
          </cell>
          <cell r="C611" t="str">
            <v>Line of Business</v>
          </cell>
          <cell r="D611" t="str">
            <v>810 - LONG DIST. TEL SERV.</v>
          </cell>
          <cell r="E611">
            <v>0</v>
          </cell>
        </row>
        <row r="612">
          <cell r="A612" t="str">
            <v>067300 - CUST RELATION STAFFLine of Business811 - LOCAL TEL. SERVICE</v>
          </cell>
          <cell r="B612" t="str">
            <v>067300 - CUST RELATION STAFF</v>
          </cell>
          <cell r="C612" t="str">
            <v>Line of Business</v>
          </cell>
          <cell r="D612" t="str">
            <v>811 - LOCAL TEL. SERVICE</v>
          </cell>
          <cell r="E612">
            <v>0</v>
          </cell>
        </row>
        <row r="613">
          <cell r="A613" t="str">
            <v>067300 - CUST RELATION STAFFLine of Business813 - TELECOM EQUIP/MAINT</v>
          </cell>
          <cell r="B613" t="str">
            <v>067300 - CUST RELATION STAFF</v>
          </cell>
          <cell r="C613" t="str">
            <v>Line of Business</v>
          </cell>
          <cell r="D613" t="str">
            <v>813 - TELECOM EQUIP/MAINT</v>
          </cell>
          <cell r="E613">
            <v>0</v>
          </cell>
        </row>
        <row r="614">
          <cell r="A614" t="str">
            <v>067300 - CUST RELATION STAFFLine of Business814 - CELLULAR MON TEL EXP</v>
          </cell>
          <cell r="B614" t="str">
            <v>067300 - CUST RELATION STAFF</v>
          </cell>
          <cell r="C614" t="str">
            <v>Line of Business</v>
          </cell>
          <cell r="D614" t="str">
            <v>814 - CELLULAR MON TEL EXP</v>
          </cell>
          <cell r="E614">
            <v>278.19</v>
          </cell>
        </row>
        <row r="615">
          <cell r="A615" t="str">
            <v>067300 - CUST RELATION STAFFLine of Businessd. Technology Expenditures</v>
          </cell>
          <cell r="B615" t="str">
            <v>067300 - CUST RELATION STAFF</v>
          </cell>
          <cell r="C615" t="str">
            <v>Line of Business</v>
          </cell>
          <cell r="D615" t="str">
            <v>d. Technology Expenditures</v>
          </cell>
          <cell r="E615">
            <v>278.19</v>
          </cell>
        </row>
        <row r="616">
          <cell r="A616" t="str">
            <v>067300 - CUST RELATION STAFFLine of Business628 - OFFICE EQUIP-MAINT.</v>
          </cell>
          <cell r="B616" t="str">
            <v>067300 - CUST RELATION STAFF</v>
          </cell>
          <cell r="C616" t="str">
            <v>Line of Business</v>
          </cell>
          <cell r="D616" t="str">
            <v>628 - OFFICE EQUIP-MAINT.</v>
          </cell>
          <cell r="E616">
            <v>0</v>
          </cell>
        </row>
        <row r="617">
          <cell r="A617" t="str">
            <v>067300 - CUST RELATION STAFFLine of Business629 - OFFICE SUPPLIES</v>
          </cell>
          <cell r="B617" t="str">
            <v>067300 - CUST RELATION STAFF</v>
          </cell>
          <cell r="C617" t="str">
            <v>Line of Business</v>
          </cell>
          <cell r="D617" t="str">
            <v>629 - OFFICE SUPPLIES</v>
          </cell>
          <cell r="E617">
            <v>14.41</v>
          </cell>
        </row>
        <row r="618">
          <cell r="A618" t="str">
            <v>067300 - CUST RELATION STAFFLine of Business630 - POSTAGE</v>
          </cell>
          <cell r="B618" t="str">
            <v>067300 - CUST RELATION STAFF</v>
          </cell>
          <cell r="C618" t="str">
            <v>Line of Business</v>
          </cell>
          <cell r="D618" t="str">
            <v>630 - POSTAGE</v>
          </cell>
          <cell r="E618">
            <v>101.5</v>
          </cell>
        </row>
        <row r="619">
          <cell r="A619" t="str">
            <v>067300 - CUST RELATION STAFFLine of Business636 - OFFICE EQUIPMENT - RENT</v>
          </cell>
          <cell r="B619" t="str">
            <v>067300 - CUST RELATION STAFF</v>
          </cell>
          <cell r="C619" t="str">
            <v>Line of Business</v>
          </cell>
          <cell r="D619" t="str">
            <v>636 - OFFICE EQUIPMENT - RENT</v>
          </cell>
          <cell r="E619">
            <v>496.87</v>
          </cell>
        </row>
        <row r="620">
          <cell r="A620" t="str">
            <v>067300 - CUST RELATION STAFFLine of Business735 - OFFICE FURN. &amp; FIXT.</v>
          </cell>
          <cell r="B620" t="str">
            <v>067300 - CUST RELATION STAFF</v>
          </cell>
          <cell r="C620" t="str">
            <v>Line of Business</v>
          </cell>
          <cell r="D620" t="str">
            <v>735 - OFFICE FURN. &amp; FIXT.</v>
          </cell>
          <cell r="E620">
            <v>0</v>
          </cell>
        </row>
        <row r="621">
          <cell r="A621" t="str">
            <v>067300 - CUST RELATION STAFFLine of Business634 - FORMS &amp; DUPLICATING</v>
          </cell>
          <cell r="B621" t="str">
            <v>067300 - CUST RELATION STAFF</v>
          </cell>
          <cell r="C621" t="str">
            <v>Line of Business</v>
          </cell>
          <cell r="D621" t="str">
            <v>634 - FORMS &amp; DUPLICATING</v>
          </cell>
          <cell r="E621">
            <v>0</v>
          </cell>
        </row>
        <row r="622">
          <cell r="A622" t="str">
            <v>067300 - CUST RELATION STAFFLine of Business736 - STRUCTURES&amp;IMPRVMTS</v>
          </cell>
          <cell r="B622" t="str">
            <v>067300 - CUST RELATION STAFF</v>
          </cell>
          <cell r="C622" t="str">
            <v>Line of Business</v>
          </cell>
          <cell r="D622" t="str">
            <v>736 - STRUCTURES&amp;IMPRVMTS</v>
          </cell>
          <cell r="E622">
            <v>0</v>
          </cell>
        </row>
        <row r="623">
          <cell r="A623" t="str">
            <v>067300 - CUST RELATION STAFFLine of Businessj. Office &amp; Facilities Administration</v>
          </cell>
          <cell r="B623" t="str">
            <v>067300 - CUST RELATION STAFF</v>
          </cell>
          <cell r="C623" t="str">
            <v>Line of Business</v>
          </cell>
          <cell r="D623" t="str">
            <v>j. Office &amp; Facilities Administration</v>
          </cell>
          <cell r="E623">
            <v>612.78</v>
          </cell>
        </row>
        <row r="624">
          <cell r="A624" t="str">
            <v>067300 - CUST RELATION STAFFLine of Business750 - INSURANCE-LIABILITY</v>
          </cell>
          <cell r="B624" t="str">
            <v>067300 - CUST RELATION STAFF</v>
          </cell>
          <cell r="C624" t="str">
            <v>Line of Business</v>
          </cell>
          <cell r="D624" t="str">
            <v>750 - INSURANCE-LIABILITY</v>
          </cell>
          <cell r="E624">
            <v>74</v>
          </cell>
        </row>
        <row r="625">
          <cell r="A625" t="str">
            <v>067300 - CUST RELATION STAFFLine of Businessk. Miscellaneous Expenditures</v>
          </cell>
          <cell r="B625" t="str">
            <v>067300 - CUST RELATION STAFF</v>
          </cell>
          <cell r="C625" t="str">
            <v>Line of Business</v>
          </cell>
          <cell r="D625" t="str">
            <v>k. Miscellaneous Expenditures</v>
          </cell>
          <cell r="E625">
            <v>74</v>
          </cell>
        </row>
        <row r="626">
          <cell r="A626" t="str">
            <v>067300 - CUST RELATION STAFFLine of BusinessEAC Total</v>
          </cell>
          <cell r="B626" t="str">
            <v>067300 - CUST RELATION STAFF</v>
          </cell>
          <cell r="C626" t="str">
            <v>Line of Business</v>
          </cell>
          <cell r="D626" t="str">
            <v>EAC Total</v>
          </cell>
          <cell r="E626">
            <v>61441.52</v>
          </cell>
        </row>
        <row r="627">
          <cell r="A627" t="str">
            <v>067400 - CENTRAL CUST SVC01436000000 - DISASTER RECOVERY646 - VEHICLE-OCCASNAL USE</v>
          </cell>
          <cell r="B627" t="str">
            <v>067400 - CENTRAL CUST SVC</v>
          </cell>
          <cell r="C627" t="str">
            <v>01436000000 - DISASTER RECOVERY</v>
          </cell>
          <cell r="D627" t="str">
            <v>646 - VEHICLE-OCCASNAL USE</v>
          </cell>
          <cell r="E627">
            <v>20.350000000000001</v>
          </cell>
        </row>
        <row r="628">
          <cell r="A628" t="str">
            <v>067400 - CENTRAL CUST SVC01436000000 - DISASTER RECOVERY772 - VEHICLE - CAR RENTAL</v>
          </cell>
          <cell r="B628" t="str">
            <v>067400 - CENTRAL CUST SVC</v>
          </cell>
          <cell r="C628" t="str">
            <v>01436000000 - DISASTER RECOVERY</v>
          </cell>
          <cell r="D628" t="str">
            <v>772 - VEHICLE - CAR RENTAL</v>
          </cell>
          <cell r="E628">
            <v>780</v>
          </cell>
        </row>
        <row r="629">
          <cell r="A629" t="str">
            <v>067400 - CENTRAL CUST SVC01436000000 - DISASTER RECOVERYb. Employee Related Expenses</v>
          </cell>
          <cell r="B629" t="str">
            <v>067400 - CENTRAL CUST SVC</v>
          </cell>
          <cell r="C629" t="str">
            <v>01436000000 - DISASTER RECOVERY</v>
          </cell>
          <cell r="D629" t="str">
            <v>b. Employee Related Expenses</v>
          </cell>
          <cell r="E629">
            <v>800.35</v>
          </cell>
        </row>
        <row r="630">
          <cell r="A630" t="str">
            <v>067400 - CENTRAL CUST SVC01436000000 - DISASTER RECOVERY810 - LONG DIST. TEL SERV.</v>
          </cell>
          <cell r="B630" t="str">
            <v>067400 - CENTRAL CUST SVC</v>
          </cell>
          <cell r="C630" t="str">
            <v>01436000000 - DISASTER RECOVERY</v>
          </cell>
          <cell r="D630" t="str">
            <v>810 - LONG DIST. TEL SERV.</v>
          </cell>
          <cell r="E630">
            <v>148.47999999999999</v>
          </cell>
        </row>
        <row r="631">
          <cell r="A631" t="str">
            <v>067400 - CENTRAL CUST SVC01436000000 - DISASTER RECOVERY811 - LOCAL TEL. SERVICE</v>
          </cell>
          <cell r="B631" t="str">
            <v>067400 - CENTRAL CUST SVC</v>
          </cell>
          <cell r="C631" t="str">
            <v>01436000000 - DISASTER RECOVERY</v>
          </cell>
          <cell r="D631" t="str">
            <v>811 - LOCAL TEL. SERVICE</v>
          </cell>
          <cell r="E631">
            <v>479.6</v>
          </cell>
        </row>
        <row r="632">
          <cell r="A632" t="str">
            <v>067400 - CENTRAL CUST SVC01436000000 - DISASTER RECOVERYd. Technology Expenditures</v>
          </cell>
          <cell r="B632" t="str">
            <v>067400 - CENTRAL CUST SVC</v>
          </cell>
          <cell r="C632" t="str">
            <v>01436000000 - DISASTER RECOVERY</v>
          </cell>
          <cell r="D632" t="str">
            <v>d. Technology Expenditures</v>
          </cell>
          <cell r="E632">
            <v>628.08000000000004</v>
          </cell>
        </row>
        <row r="633">
          <cell r="A633" t="str">
            <v>067400 - CENTRAL CUST SVC01436000000 - DISASTER RECOVERY636 - OFFICE EQUIPMENT - RENT</v>
          </cell>
          <cell r="B633" t="str">
            <v>067400 - CENTRAL CUST SVC</v>
          </cell>
          <cell r="C633" t="str">
            <v>01436000000 - DISASTER RECOVERY</v>
          </cell>
          <cell r="D633" t="str">
            <v>636 - OFFICE EQUIPMENT - RENT</v>
          </cell>
          <cell r="E633">
            <v>154.9</v>
          </cell>
        </row>
        <row r="634">
          <cell r="A634" t="str">
            <v>067400 - CENTRAL CUST SVC01436000000 - DISASTER RECOVERYj. Office &amp; Facilities Administration</v>
          </cell>
          <cell r="B634" t="str">
            <v>067400 - CENTRAL CUST SVC</v>
          </cell>
          <cell r="C634" t="str">
            <v>01436000000 - DISASTER RECOVERY</v>
          </cell>
          <cell r="D634" t="str">
            <v>j. Office &amp; Facilities Administration</v>
          </cell>
          <cell r="E634">
            <v>154.9</v>
          </cell>
        </row>
        <row r="635">
          <cell r="A635" t="str">
            <v>067400 - CENTRAL CUST SVC01436000000 - DISASTER RECOVERYEAC Total</v>
          </cell>
          <cell r="B635" t="str">
            <v>067400 - CENTRAL CUST SVC</v>
          </cell>
          <cell r="C635" t="str">
            <v>01436000000 - DISASTER RECOVERY</v>
          </cell>
          <cell r="D635" t="str">
            <v>EAC Total</v>
          </cell>
          <cell r="E635">
            <v>1583.33</v>
          </cell>
        </row>
        <row r="636">
          <cell r="A636" t="str">
            <v>067400 - CENTRAL CUST SVC01705000000 - CUST CARE CTR CHARGE OUTS802 - RG PAY-NON BARG FIXD</v>
          </cell>
          <cell r="B636" t="str">
            <v>067400 - CENTRAL CUST SVC</v>
          </cell>
          <cell r="C636" t="str">
            <v>01705000000 - CUST CARE CTR CHARGE OUTS</v>
          </cell>
          <cell r="D636" t="str">
            <v>802 - RG PAY-NON BARG FIXD</v>
          </cell>
          <cell r="E636">
            <v>-4209.79</v>
          </cell>
        </row>
        <row r="637">
          <cell r="A637" t="str">
            <v>067400 - CENTRAL CUST SVC01705000000 - CUST CARE CTR CHARGE OUTS803 - REG PAY-EXEMPT FIXED</v>
          </cell>
          <cell r="B637" t="str">
            <v>067400 - CENTRAL CUST SVC</v>
          </cell>
          <cell r="C637" t="str">
            <v>01705000000 - CUST CARE CTR CHARGE OUTS</v>
          </cell>
          <cell r="D637" t="str">
            <v>803 - REG PAY-EXEMPT FIXED</v>
          </cell>
          <cell r="E637">
            <v>-777.77</v>
          </cell>
        </row>
        <row r="638">
          <cell r="A638" t="str">
            <v>067400 - CENTRAL CUST SVC01705000000 - CUST CARE CTR CHARGE OUTSa. Salaries &amp; Wages</v>
          </cell>
          <cell r="B638" t="str">
            <v>067400 - CENTRAL CUST SVC</v>
          </cell>
          <cell r="C638" t="str">
            <v>01705000000 - CUST CARE CTR CHARGE OUTS</v>
          </cell>
          <cell r="D638" t="str">
            <v>a. Salaries &amp; Wages</v>
          </cell>
          <cell r="E638">
            <v>-4987.5600000000004</v>
          </cell>
        </row>
        <row r="639">
          <cell r="A639" t="str">
            <v>067400 - CENTRAL CUST SVC01705000000 - CUST CARE CTR CHARGE OUTSEAC Total</v>
          </cell>
          <cell r="B639" t="str">
            <v>067400 - CENTRAL CUST SVC</v>
          </cell>
          <cell r="C639" t="str">
            <v>01705000000 - CUST CARE CTR CHARGE OUTS</v>
          </cell>
          <cell r="D639" t="str">
            <v>EAC Total</v>
          </cell>
          <cell r="E639">
            <v>-4987.5600000000004</v>
          </cell>
        </row>
        <row r="640">
          <cell r="A640" t="str">
            <v>067400 - CENTRAL CUST SVC11343000000 - CSO ADMINISTRATION802 - RG PAY-NON BARG FIXD</v>
          </cell>
          <cell r="B640" t="str">
            <v>067400 - CENTRAL CUST SVC</v>
          </cell>
          <cell r="C640" t="str">
            <v>11343000000 - CSO ADMINISTRATION</v>
          </cell>
          <cell r="D640" t="str">
            <v>802 - RG PAY-NON BARG FIXD</v>
          </cell>
          <cell r="E640">
            <v>9060.0300000000007</v>
          </cell>
        </row>
        <row r="641">
          <cell r="A641" t="str">
            <v>067400 - CENTRAL CUST SVC11343000000 - CSO ADMINISTRATION803 - REG PAY-EXEMPT FIXED</v>
          </cell>
          <cell r="B641" t="str">
            <v>067400 - CENTRAL CUST SVC</v>
          </cell>
          <cell r="C641" t="str">
            <v>11343000000 - CSO ADMINISTRATION</v>
          </cell>
          <cell r="D641" t="str">
            <v>803 - REG PAY-EXEMPT FIXED</v>
          </cell>
          <cell r="E641">
            <v>78597.22</v>
          </cell>
        </row>
        <row r="642">
          <cell r="A642" t="str">
            <v>067400 - CENTRAL CUST SVC11343000000 - CSO ADMINISTRATION302 - Charge in NON BARG/REG PAY</v>
          </cell>
          <cell r="B642" t="str">
            <v>067400 - CENTRAL CUST SVC</v>
          </cell>
          <cell r="C642" t="str">
            <v>11343000000 - CSO ADMINISTRATION</v>
          </cell>
          <cell r="D642" t="str">
            <v>302 - Charge in NON BARG/REG PAY</v>
          </cell>
          <cell r="E642">
            <v>879.48</v>
          </cell>
        </row>
        <row r="643">
          <cell r="A643" t="str">
            <v>067400 - CENTRAL CUST SVC11343000000 - CSO ADMINISTRATION805 - OT PAY-NON BARG FIX</v>
          </cell>
          <cell r="B643" t="str">
            <v>067400 - CENTRAL CUST SVC</v>
          </cell>
          <cell r="C643" t="str">
            <v>11343000000 - CSO ADMINISTRATION</v>
          </cell>
          <cell r="D643" t="str">
            <v>805 - OT PAY-NON BARG FIX</v>
          </cell>
          <cell r="E643">
            <v>470.4</v>
          </cell>
        </row>
        <row r="644">
          <cell r="A644" t="str">
            <v>067400 - CENTRAL CUST SVC11343000000 - CSO ADMINISTRATION806 - OT PAY-EXEMPT FIXED</v>
          </cell>
          <cell r="B644" t="str">
            <v>067400 - CENTRAL CUST SVC</v>
          </cell>
          <cell r="C644" t="str">
            <v>11343000000 - CSO ADMINISTRATION</v>
          </cell>
          <cell r="D644" t="str">
            <v>806 - OT PAY-EXEMPT FIXED</v>
          </cell>
          <cell r="E644">
            <v>385.53</v>
          </cell>
        </row>
        <row r="645">
          <cell r="A645" t="str">
            <v>067400 - CENTRAL CUST SVC11343000000 - CSO ADMINISTRATION620 - MEALS - OVERTIME</v>
          </cell>
          <cell r="B645" t="str">
            <v>067400 - CENTRAL CUST SVC</v>
          </cell>
          <cell r="C645" t="str">
            <v>11343000000 - CSO ADMINISTRATION</v>
          </cell>
          <cell r="D645" t="str">
            <v>620 - MEALS - OVERTIME</v>
          </cell>
          <cell r="E645">
            <v>0</v>
          </cell>
        </row>
        <row r="646">
          <cell r="A646" t="str">
            <v>067400 - CENTRAL CUST SVC11343000000 - CSO ADMINISTRATION821 - PAYROLL-OTHER EARNGS</v>
          </cell>
          <cell r="B646" t="str">
            <v>067400 - CENTRAL CUST SVC</v>
          </cell>
          <cell r="C646" t="str">
            <v>11343000000 - CSO ADMINISTRATION</v>
          </cell>
          <cell r="D646" t="str">
            <v>821 - PAYROLL-OTHER EARNGS</v>
          </cell>
          <cell r="E646">
            <v>-768.98</v>
          </cell>
        </row>
        <row r="647">
          <cell r="A647" t="str">
            <v>067400 - CENTRAL CUST SVC11343000000 - CSO ADMINISTRATIONa. Salaries &amp; Wages</v>
          </cell>
          <cell r="B647" t="str">
            <v>067400 - CENTRAL CUST SVC</v>
          </cell>
          <cell r="C647" t="str">
            <v>11343000000 - CSO ADMINISTRATION</v>
          </cell>
          <cell r="D647" t="str">
            <v>a. Salaries &amp; Wages</v>
          </cell>
          <cell r="E647">
            <v>88623.679999999993</v>
          </cell>
        </row>
        <row r="648">
          <cell r="A648" t="str">
            <v>067400 - CENTRAL CUST SVC11343000000 - CSO ADMINISTRATION625 - EXP. ACCTS. &amp; TRAVEL</v>
          </cell>
          <cell r="B648" t="str">
            <v>067400 - CENTRAL CUST SVC</v>
          </cell>
          <cell r="C648" t="str">
            <v>11343000000 - CSO ADMINISTRATION</v>
          </cell>
          <cell r="D648" t="str">
            <v>625 - EXP. ACCTS. &amp; TRAVEL</v>
          </cell>
          <cell r="E648">
            <v>1010.55</v>
          </cell>
        </row>
        <row r="649">
          <cell r="A649" t="str">
            <v>067400 - CENTRAL CUST SVC11343000000 - CSO ADMINISTRATION901 - BUSINESS MEALS</v>
          </cell>
          <cell r="B649" t="str">
            <v>067400 - CENTRAL CUST SVC</v>
          </cell>
          <cell r="C649" t="str">
            <v>11343000000 - CSO ADMINISTRATION</v>
          </cell>
          <cell r="D649" t="str">
            <v>901 - BUSINESS MEALS</v>
          </cell>
          <cell r="E649">
            <v>24.11</v>
          </cell>
        </row>
        <row r="650">
          <cell r="A650" t="str">
            <v>067400 - CENTRAL CUST SVC11343000000 - CSO ADMINISTRATION902 - HOTEL / LODGING</v>
          </cell>
          <cell r="B650" t="str">
            <v>067400 - CENTRAL CUST SVC</v>
          </cell>
          <cell r="C650" t="str">
            <v>11343000000 - CSO ADMINISTRATION</v>
          </cell>
          <cell r="D650" t="str">
            <v>902 - HOTEL / LODGING</v>
          </cell>
          <cell r="E650">
            <v>0</v>
          </cell>
        </row>
        <row r="651">
          <cell r="A651" t="str">
            <v>067400 - CENTRAL CUST SVC11343000000 - CSO ADMINISTRATION903 - AIRLINE TRAVEL</v>
          </cell>
          <cell r="B651" t="str">
            <v>067400 - CENTRAL CUST SVC</v>
          </cell>
          <cell r="C651" t="str">
            <v>11343000000 - CSO ADMINISTRATION</v>
          </cell>
          <cell r="D651" t="str">
            <v>903 - AIRLINE TRAVEL</v>
          </cell>
          <cell r="E651">
            <v>0</v>
          </cell>
        </row>
        <row r="652">
          <cell r="A652" t="str">
            <v>067400 - CENTRAL CUST SVC11343000000 - CSO ADMINISTRATION668 - EDUCATION AND TRAINING</v>
          </cell>
          <cell r="B652" t="str">
            <v>067400 - CENTRAL CUST SVC</v>
          </cell>
          <cell r="C652" t="str">
            <v>11343000000 - CSO ADMINISTRATION</v>
          </cell>
          <cell r="D652" t="str">
            <v>668 - EDUCATION AND TRAINING</v>
          </cell>
          <cell r="E652">
            <v>0</v>
          </cell>
        </row>
        <row r="653">
          <cell r="A653" t="str">
            <v>067400 - CENTRAL CUST SVC11343000000 - CSO ADMINISTRATION624 - EMPLOYEE RELATIONS</v>
          </cell>
          <cell r="B653" t="str">
            <v>067400 - CENTRAL CUST SVC</v>
          </cell>
          <cell r="C653" t="str">
            <v>11343000000 - CSO ADMINISTRATION</v>
          </cell>
          <cell r="D653" t="str">
            <v>624 - EMPLOYEE RELATIONS</v>
          </cell>
          <cell r="E653">
            <v>1211.29</v>
          </cell>
        </row>
        <row r="654">
          <cell r="A654" t="str">
            <v>067400 - CENTRAL CUST SVC11343000000 - CSO ADMINISTRATION646 - VEHICLE-OCCASNAL USE</v>
          </cell>
          <cell r="B654" t="str">
            <v>067400 - CENTRAL CUST SVC</v>
          </cell>
          <cell r="C654" t="str">
            <v>11343000000 - CSO ADMINISTRATION</v>
          </cell>
          <cell r="D654" t="str">
            <v>646 - VEHICLE-OCCASNAL USE</v>
          </cell>
          <cell r="E654">
            <v>92.4</v>
          </cell>
        </row>
        <row r="655">
          <cell r="A655" t="str">
            <v>067400 - CENTRAL CUST SVC11343000000 - CSO ADMINISTRATION648 - VEHICLE - CONTRACT</v>
          </cell>
          <cell r="B655" t="str">
            <v>067400 - CENTRAL CUST SVC</v>
          </cell>
          <cell r="C655" t="str">
            <v>11343000000 - CSO ADMINISTRATION</v>
          </cell>
          <cell r="D655" t="str">
            <v>648 - VEHICLE - CONTRACT</v>
          </cell>
          <cell r="E655">
            <v>647.9</v>
          </cell>
        </row>
        <row r="656">
          <cell r="A656" t="str">
            <v>067400 - CENTRAL CUST SVC11343000000 - CSO ADMINISTRATION680 - MEMB,DUES,PROF.-INDV</v>
          </cell>
          <cell r="B656" t="str">
            <v>067400 - CENTRAL CUST SVC</v>
          </cell>
          <cell r="C656" t="str">
            <v>11343000000 - CSO ADMINISTRATION</v>
          </cell>
          <cell r="D656" t="str">
            <v>680 - MEMB,DUES,PROF.-INDV</v>
          </cell>
          <cell r="E656">
            <v>0</v>
          </cell>
        </row>
        <row r="657">
          <cell r="A657" t="str">
            <v>067400 - CENTRAL CUST SVC11343000000 - CSO ADMINISTRATION682 - MEMB,DUES,PROF.-CORP</v>
          </cell>
          <cell r="B657" t="str">
            <v>067400 - CENTRAL CUST SVC</v>
          </cell>
          <cell r="C657" t="str">
            <v>11343000000 - CSO ADMINISTRATION</v>
          </cell>
          <cell r="D657" t="str">
            <v>682 - MEMB,DUES,PROF.-CORP</v>
          </cell>
          <cell r="E657">
            <v>0</v>
          </cell>
        </row>
        <row r="658">
          <cell r="A658" t="str">
            <v>067400 - CENTRAL CUST SVC11343000000 - CSO ADMINISTRATIONb. Employee Related Expenses</v>
          </cell>
          <cell r="B658" t="str">
            <v>067400 - CENTRAL CUST SVC</v>
          </cell>
          <cell r="C658" t="str">
            <v>11343000000 - CSO ADMINISTRATION</v>
          </cell>
          <cell r="D658" t="str">
            <v>b. Employee Related Expenses</v>
          </cell>
          <cell r="E658">
            <v>2986.25</v>
          </cell>
        </row>
        <row r="659">
          <cell r="A659" t="str">
            <v>067400 - CENTRAL CUST SVC11343000000 - CSO ADMINISTRATION946 - CONTRACTOR-NON-HAZD DISPO</v>
          </cell>
          <cell r="B659" t="str">
            <v>067400 - CENTRAL CUST SVC</v>
          </cell>
          <cell r="C659" t="str">
            <v>11343000000 - CSO ADMINISTRATION</v>
          </cell>
          <cell r="D659" t="str">
            <v>946 - CONTRACTOR-NON-HAZD DISPO</v>
          </cell>
          <cell r="E659">
            <v>0</v>
          </cell>
        </row>
        <row r="660">
          <cell r="A660" t="str">
            <v>067400 - CENTRAL CUST SVC11343000000 - CSO ADMINISTRATION662 - CONTRACTOR</v>
          </cell>
          <cell r="B660" t="str">
            <v>067400 - CENTRAL CUST SVC</v>
          </cell>
          <cell r="C660" t="str">
            <v>11343000000 - CSO ADMINISTRATION</v>
          </cell>
          <cell r="D660" t="str">
            <v>662 - CONTRACTOR</v>
          </cell>
          <cell r="E660">
            <v>0</v>
          </cell>
        </row>
        <row r="661">
          <cell r="A661" t="str">
            <v>067400 - CENTRAL CUST SVC11343000000 - CSO ADMINISTRATION690 - ENVIRONMENTAL SERVICES</v>
          </cell>
          <cell r="B661" t="str">
            <v>067400 - CENTRAL CUST SVC</v>
          </cell>
          <cell r="C661" t="str">
            <v>11343000000 - CSO ADMINISTRATION</v>
          </cell>
          <cell r="D661" t="str">
            <v>690 - ENVIRONMENTAL SERVICES</v>
          </cell>
          <cell r="E661">
            <v>0</v>
          </cell>
        </row>
        <row r="662">
          <cell r="A662" t="str">
            <v>067400 - CENTRAL CUST SVC11343000000 - CSO ADMINISTRATIONc. Contractors &amp; Professional Services</v>
          </cell>
          <cell r="B662" t="str">
            <v>067400 - CENTRAL CUST SVC</v>
          </cell>
          <cell r="C662" t="str">
            <v>11343000000 - CSO ADMINISTRATION</v>
          </cell>
          <cell r="D662" t="str">
            <v>c. Contractors &amp; Professional Services</v>
          </cell>
          <cell r="E662">
            <v>0</v>
          </cell>
        </row>
        <row r="663">
          <cell r="A663" t="str">
            <v>067400 - CENTRAL CUST SVC11343000000 - CSO ADMINISTRATION741 - MICRO COMPUTER SFTWR</v>
          </cell>
          <cell r="B663" t="str">
            <v>067400 - CENTRAL CUST SVC</v>
          </cell>
          <cell r="C663" t="str">
            <v>11343000000 - CSO ADMINISTRATION</v>
          </cell>
          <cell r="D663" t="str">
            <v>741 - MICRO COMPUTER SFTWR</v>
          </cell>
          <cell r="E663">
            <v>0</v>
          </cell>
        </row>
        <row r="664">
          <cell r="A664" t="str">
            <v>067400 - CENTRAL CUST SVC11343000000 - CSO ADMINISTRATION841 - MCRO CMP HRDW PURCH</v>
          </cell>
          <cell r="B664" t="str">
            <v>067400 - CENTRAL CUST SVC</v>
          </cell>
          <cell r="C664" t="str">
            <v>11343000000 - CSO ADMINISTRATION</v>
          </cell>
          <cell r="D664" t="str">
            <v>841 - MCRO CMP HRDW PURCH</v>
          </cell>
          <cell r="E664">
            <v>0</v>
          </cell>
        </row>
        <row r="665">
          <cell r="A665" t="str">
            <v>067400 - CENTRAL CUST SVC11343000000 - CSO ADMINISTRATION811 - LOCAL TEL. SERVICE</v>
          </cell>
          <cell r="B665" t="str">
            <v>067400 - CENTRAL CUST SVC</v>
          </cell>
          <cell r="C665" t="str">
            <v>11343000000 - CSO ADMINISTRATION</v>
          </cell>
          <cell r="D665" t="str">
            <v>811 - LOCAL TEL. SERVICE</v>
          </cell>
          <cell r="E665">
            <v>0</v>
          </cell>
        </row>
        <row r="666">
          <cell r="A666" t="str">
            <v>067400 - CENTRAL CUST SVC11343000000 - CSO ADMINISTRATION813 - TELECOM EQUIP/MAINT</v>
          </cell>
          <cell r="B666" t="str">
            <v>067400 - CENTRAL CUST SVC</v>
          </cell>
          <cell r="C666" t="str">
            <v>11343000000 - CSO ADMINISTRATION</v>
          </cell>
          <cell r="D666" t="str">
            <v>813 - TELECOM EQUIP/MAINT</v>
          </cell>
          <cell r="E666">
            <v>0</v>
          </cell>
        </row>
        <row r="667">
          <cell r="A667" t="str">
            <v>067400 - CENTRAL CUST SVC11343000000 - CSO ADMINISTRATION814 - CELLULAR MON TEL EXP</v>
          </cell>
          <cell r="B667" t="str">
            <v>067400 - CENTRAL CUST SVC</v>
          </cell>
          <cell r="C667" t="str">
            <v>11343000000 - CSO ADMINISTRATION</v>
          </cell>
          <cell r="D667" t="str">
            <v>814 - CELLULAR MON TEL EXP</v>
          </cell>
          <cell r="E667">
            <v>536.19000000000005</v>
          </cell>
        </row>
        <row r="668">
          <cell r="A668" t="str">
            <v>067400 - CENTRAL CUST SVC11343000000 - CSO ADMINISTRATIONd. Technology Expenditures</v>
          </cell>
          <cell r="B668" t="str">
            <v>067400 - CENTRAL CUST SVC</v>
          </cell>
          <cell r="C668" t="str">
            <v>11343000000 - CSO ADMINISTRATION</v>
          </cell>
          <cell r="D668" t="str">
            <v>d. Technology Expenditures</v>
          </cell>
          <cell r="E668">
            <v>536.19000000000005</v>
          </cell>
        </row>
        <row r="669">
          <cell r="A669" t="str">
            <v>067400 - CENTRAL CUST SVC11343000000 - CSO ADMINISTRATION676 - MATERIAL &amp; SUPPL-GEN</v>
          </cell>
          <cell r="B669" t="str">
            <v>067400 - CENTRAL CUST SVC</v>
          </cell>
          <cell r="C669" t="str">
            <v>11343000000 - CSO ADMINISTRATION</v>
          </cell>
          <cell r="D669" t="str">
            <v>676 - MATERIAL &amp; SUPPL-GEN</v>
          </cell>
          <cell r="E669">
            <v>0</v>
          </cell>
        </row>
        <row r="670">
          <cell r="A670" t="str">
            <v>067400 - CENTRAL CUST SVC11343000000 - CSO ADMINISTRATIONg. Equip, Material &amp; Supplies Expenditures</v>
          </cell>
          <cell r="B670" t="str">
            <v>067400 - CENTRAL CUST SVC</v>
          </cell>
          <cell r="C670" t="str">
            <v>11343000000 - CSO ADMINISTRATION</v>
          </cell>
          <cell r="D670" t="str">
            <v>g. Equip, Material &amp; Supplies Expenditures</v>
          </cell>
          <cell r="E670">
            <v>0</v>
          </cell>
        </row>
        <row r="671">
          <cell r="A671" t="str">
            <v>067400 - CENTRAL CUST SVC11343000000 - CSO ADMINISTRATION628 - OFFICE EQUIP-MAINT.</v>
          </cell>
          <cell r="B671" t="str">
            <v>067400 - CENTRAL CUST SVC</v>
          </cell>
          <cell r="C671" t="str">
            <v>11343000000 - CSO ADMINISTRATION</v>
          </cell>
          <cell r="D671" t="str">
            <v>628 - OFFICE EQUIP-MAINT.</v>
          </cell>
          <cell r="E671">
            <v>0</v>
          </cell>
        </row>
        <row r="672">
          <cell r="A672" t="str">
            <v>067400 - CENTRAL CUST SVC11343000000 - CSO ADMINISTRATION629 - OFFICE SUPPLIES</v>
          </cell>
          <cell r="B672" t="str">
            <v>067400 - CENTRAL CUST SVC</v>
          </cell>
          <cell r="C672" t="str">
            <v>11343000000 - CSO ADMINISTRATION</v>
          </cell>
          <cell r="D672" t="str">
            <v>629 - OFFICE SUPPLIES</v>
          </cell>
          <cell r="E672">
            <v>1062.53</v>
          </cell>
        </row>
        <row r="673">
          <cell r="A673" t="str">
            <v>067400 - CENTRAL CUST SVC11343000000 - CSO ADMINISTRATION630 - POSTAGE</v>
          </cell>
          <cell r="B673" t="str">
            <v>067400 - CENTRAL CUST SVC</v>
          </cell>
          <cell r="C673" t="str">
            <v>11343000000 - CSO ADMINISTRATION</v>
          </cell>
          <cell r="D673" t="str">
            <v>630 - POSTAGE</v>
          </cell>
          <cell r="E673">
            <v>1589.29</v>
          </cell>
        </row>
        <row r="674">
          <cell r="A674" t="str">
            <v>067400 - CENTRAL CUST SVC11343000000 - CSO ADMINISTRATION636 - OFFICE EQUIPMENT - RENT</v>
          </cell>
          <cell r="B674" t="str">
            <v>067400 - CENTRAL CUST SVC</v>
          </cell>
          <cell r="C674" t="str">
            <v>11343000000 - CSO ADMINISTRATION</v>
          </cell>
          <cell r="D674" t="str">
            <v>636 - OFFICE EQUIPMENT - RENT</v>
          </cell>
          <cell r="E674">
            <v>1247.8</v>
          </cell>
        </row>
        <row r="675">
          <cell r="A675" t="str">
            <v>067400 - CENTRAL CUST SVC11343000000 - CSO ADMINISTRATION735 - OFFICE FURN. &amp; FIXT.</v>
          </cell>
          <cell r="B675" t="str">
            <v>067400 - CENTRAL CUST SVC</v>
          </cell>
          <cell r="C675" t="str">
            <v>11343000000 - CSO ADMINISTRATION</v>
          </cell>
          <cell r="D675" t="str">
            <v>735 - OFFICE FURN. &amp; FIXT.</v>
          </cell>
          <cell r="E675">
            <v>0</v>
          </cell>
        </row>
        <row r="676">
          <cell r="A676" t="str">
            <v>067400 - CENTRAL CUST SVC11343000000 - CSO ADMINISTRATION634 - FORMS &amp; DUPLICATING</v>
          </cell>
          <cell r="B676" t="str">
            <v>067400 - CENTRAL CUST SVC</v>
          </cell>
          <cell r="C676" t="str">
            <v>11343000000 - CSO ADMINISTRATION</v>
          </cell>
          <cell r="D676" t="str">
            <v>634 - FORMS &amp; DUPLICATING</v>
          </cell>
          <cell r="E676">
            <v>220</v>
          </cell>
        </row>
        <row r="677">
          <cell r="A677" t="str">
            <v>067400 - CENTRAL CUST SVC11343000000 - CSO ADMINISTRATION736 - STRUCTURES&amp;IMPRVMTS</v>
          </cell>
          <cell r="B677" t="str">
            <v>067400 - CENTRAL CUST SVC</v>
          </cell>
          <cell r="C677" t="str">
            <v>11343000000 - CSO ADMINISTRATION</v>
          </cell>
          <cell r="D677" t="str">
            <v>736 - STRUCTURES&amp;IMPRVMTS</v>
          </cell>
          <cell r="E677">
            <v>37.5</v>
          </cell>
        </row>
        <row r="678">
          <cell r="A678" t="str">
            <v>067400 - CENTRAL CUST SVC11343000000 - CSO ADMINISTRATION694 - Security</v>
          </cell>
          <cell r="B678" t="str">
            <v>067400 - CENTRAL CUST SVC</v>
          </cell>
          <cell r="C678" t="str">
            <v>11343000000 - CSO ADMINISTRATION</v>
          </cell>
          <cell r="D678" t="str">
            <v>694 - Security</v>
          </cell>
          <cell r="E678">
            <v>0</v>
          </cell>
        </row>
        <row r="679">
          <cell r="A679" t="str">
            <v>067400 - CENTRAL CUST SVC11343000000 - CSO ADMINISTRATIONj. Office &amp; Facilities Administration</v>
          </cell>
          <cell r="B679" t="str">
            <v>067400 - CENTRAL CUST SVC</v>
          </cell>
          <cell r="C679" t="str">
            <v>11343000000 - CSO ADMINISTRATION</v>
          </cell>
          <cell r="D679" t="str">
            <v>j. Office &amp; Facilities Administration</v>
          </cell>
          <cell r="E679">
            <v>4157.12</v>
          </cell>
        </row>
        <row r="680">
          <cell r="A680" t="str">
            <v>067400 - CENTRAL CUST SVC11343000000 - CSO ADMINISTRATION750 - INSURANCE-LIABILITY</v>
          </cell>
          <cell r="B680" t="str">
            <v>067400 - CENTRAL CUST SVC</v>
          </cell>
          <cell r="C680" t="str">
            <v>11343000000 - CSO ADMINISTRATION</v>
          </cell>
          <cell r="D680" t="str">
            <v>750 - INSURANCE-LIABILITY</v>
          </cell>
          <cell r="E680">
            <v>31.74</v>
          </cell>
        </row>
        <row r="681">
          <cell r="A681" t="str">
            <v>067400 - CENTRAL CUST SVC11343000000 - CSO ADMINISTRATION790 - MISCELLANEOUS</v>
          </cell>
          <cell r="B681" t="str">
            <v>067400 - CENTRAL CUST SVC</v>
          </cell>
          <cell r="C681" t="str">
            <v>11343000000 - CSO ADMINISTRATION</v>
          </cell>
          <cell r="D681" t="str">
            <v>790 - MISCELLANEOUS</v>
          </cell>
          <cell r="E681">
            <v>0</v>
          </cell>
        </row>
        <row r="682">
          <cell r="A682" t="str">
            <v>067400 - CENTRAL CUST SVC11343000000 - CSO ADMINISTRATIONk. Miscellaneous Expenditures</v>
          </cell>
          <cell r="B682" t="str">
            <v>067400 - CENTRAL CUST SVC</v>
          </cell>
          <cell r="C682" t="str">
            <v>11343000000 - CSO ADMINISTRATION</v>
          </cell>
          <cell r="D682" t="str">
            <v>k. Miscellaneous Expenditures</v>
          </cell>
          <cell r="E682">
            <v>31.74</v>
          </cell>
        </row>
        <row r="683">
          <cell r="A683" t="str">
            <v>067400 - CENTRAL CUST SVC11343000000 - CSO ADMINISTRATIONEAC Total</v>
          </cell>
          <cell r="B683" t="str">
            <v>067400 - CENTRAL CUST SVC</v>
          </cell>
          <cell r="C683" t="str">
            <v>11343000000 - CSO ADMINISTRATION</v>
          </cell>
          <cell r="D683" t="str">
            <v>EAC Total</v>
          </cell>
          <cell r="E683">
            <v>96334.98</v>
          </cell>
        </row>
        <row r="684">
          <cell r="A684" t="str">
            <v>067400 - CENTRAL CUST SVC11519000000 - CUSTOMER RELATIONS802 - RG PAY-NON BARG FIXD</v>
          </cell>
          <cell r="B684" t="str">
            <v>067400 - CENTRAL CUST SVC</v>
          </cell>
          <cell r="C684" t="str">
            <v>11519000000 - CUSTOMER RELATIONS</v>
          </cell>
          <cell r="D684" t="str">
            <v>802 - RG PAY-NON BARG FIXD</v>
          </cell>
          <cell r="E684">
            <v>89833.35</v>
          </cell>
        </row>
        <row r="685">
          <cell r="A685" t="str">
            <v>067400 - CENTRAL CUST SVC11519000000 - CUSTOMER RELATIONS805 - OT PAY-NON BARG FIX</v>
          </cell>
          <cell r="B685" t="str">
            <v>067400 - CENTRAL CUST SVC</v>
          </cell>
          <cell r="C685" t="str">
            <v>11519000000 - CUSTOMER RELATIONS</v>
          </cell>
          <cell r="D685" t="str">
            <v>805 - OT PAY-NON BARG FIX</v>
          </cell>
          <cell r="E685">
            <v>1085.82</v>
          </cell>
        </row>
        <row r="686">
          <cell r="A686" t="str">
            <v>067400 - CENTRAL CUST SVC11519000000 - CUSTOMER RELATIONS821 - PAYROLL-OTHER EARNGS</v>
          </cell>
          <cell r="B686" t="str">
            <v>067400 - CENTRAL CUST SVC</v>
          </cell>
          <cell r="C686" t="str">
            <v>11519000000 - CUSTOMER RELATIONS</v>
          </cell>
          <cell r="D686" t="str">
            <v>821 - PAYROLL-OTHER EARNGS</v>
          </cell>
          <cell r="E686">
            <v>-1882.69</v>
          </cell>
        </row>
        <row r="687">
          <cell r="A687" t="str">
            <v>067400 - CENTRAL CUST SVC11519000000 - CUSTOMER RELATIONSa. Salaries &amp; Wages</v>
          </cell>
          <cell r="B687" t="str">
            <v>067400 - CENTRAL CUST SVC</v>
          </cell>
          <cell r="C687" t="str">
            <v>11519000000 - CUSTOMER RELATIONS</v>
          </cell>
          <cell r="D687" t="str">
            <v>a. Salaries &amp; Wages</v>
          </cell>
          <cell r="E687">
            <v>89036.479999999996</v>
          </cell>
        </row>
        <row r="688">
          <cell r="A688" t="str">
            <v>067400 - CENTRAL CUST SVC11519000000 - CUSTOMER RELATIONS624 - EMPLOYEE RELATIONS</v>
          </cell>
          <cell r="B688" t="str">
            <v>067400 - CENTRAL CUST SVC</v>
          </cell>
          <cell r="C688" t="str">
            <v>11519000000 - CUSTOMER RELATIONS</v>
          </cell>
          <cell r="D688" t="str">
            <v>624 - EMPLOYEE RELATIONS</v>
          </cell>
          <cell r="E688">
            <v>41.44</v>
          </cell>
        </row>
        <row r="689">
          <cell r="A689" t="str">
            <v>067400 - CENTRAL CUST SVC11519000000 - CUSTOMER RELATIONSb. Employee Related Expenses</v>
          </cell>
          <cell r="B689" t="str">
            <v>067400 - CENTRAL CUST SVC</v>
          </cell>
          <cell r="C689" t="str">
            <v>11519000000 - CUSTOMER RELATIONS</v>
          </cell>
          <cell r="D689" t="str">
            <v>b. Employee Related Expenses</v>
          </cell>
          <cell r="E689">
            <v>41.44</v>
          </cell>
        </row>
        <row r="690">
          <cell r="A690" t="str">
            <v>067400 - CENTRAL CUST SVC11519000000 - CUSTOMER RELATIONSEAC Total</v>
          </cell>
          <cell r="B690" t="str">
            <v>067400 - CENTRAL CUST SVC</v>
          </cell>
          <cell r="C690" t="str">
            <v>11519000000 - CUSTOMER RELATIONS</v>
          </cell>
          <cell r="D690" t="str">
            <v>EAC Total</v>
          </cell>
          <cell r="E690">
            <v>89077.92</v>
          </cell>
        </row>
        <row r="691">
          <cell r="A691" t="str">
            <v>067400 - CENTRAL CUST SVC11522000000 - SERVICE ORDER PROCESSING802 - RG PAY-NON BARG FIXD</v>
          </cell>
          <cell r="B691" t="str">
            <v>067400 - CENTRAL CUST SVC</v>
          </cell>
          <cell r="C691" t="str">
            <v>11522000000 - SERVICE ORDER PROCESSING</v>
          </cell>
          <cell r="D691" t="str">
            <v>802 - RG PAY-NON BARG FIXD</v>
          </cell>
          <cell r="E691">
            <v>48252.3</v>
          </cell>
        </row>
        <row r="692">
          <cell r="A692" t="str">
            <v>067400 - CENTRAL CUST SVC11522000000 - SERVICE ORDER PROCESSING302 - Charge in NON BARG/REG PAY</v>
          </cell>
          <cell r="B692" t="str">
            <v>067400 - CENTRAL CUST SVC</v>
          </cell>
          <cell r="C692" t="str">
            <v>11522000000 - SERVICE ORDER PROCESSING</v>
          </cell>
          <cell r="D692" t="str">
            <v>302 - Charge in NON BARG/REG PAY</v>
          </cell>
          <cell r="E692">
            <v>436.8</v>
          </cell>
        </row>
        <row r="693">
          <cell r="A693" t="str">
            <v>067400 - CENTRAL CUST SVC11522000000 - SERVICE ORDER PROCESSING805 - OT PAY-NON BARG FIX</v>
          </cell>
          <cell r="B693" t="str">
            <v>067400 - CENTRAL CUST SVC</v>
          </cell>
          <cell r="C693" t="str">
            <v>11522000000 - SERVICE ORDER PROCESSING</v>
          </cell>
          <cell r="D693" t="str">
            <v>805 - OT PAY-NON BARG FIX</v>
          </cell>
          <cell r="E693">
            <v>355.25</v>
          </cell>
        </row>
        <row r="694">
          <cell r="A694" t="str">
            <v>067400 - CENTRAL CUST SVC11522000000 - SERVICE ORDER PROCESSING821 - PAYROLL-OTHER EARNGS</v>
          </cell>
          <cell r="B694" t="str">
            <v>067400 - CENTRAL CUST SVC</v>
          </cell>
          <cell r="C694" t="str">
            <v>11522000000 - SERVICE ORDER PROCESSING</v>
          </cell>
          <cell r="D694" t="str">
            <v>821 - PAYROLL-OTHER EARNGS</v>
          </cell>
          <cell r="E694">
            <v>-470.16</v>
          </cell>
        </row>
        <row r="695">
          <cell r="A695" t="str">
            <v>067400 - CENTRAL CUST SVC11522000000 - SERVICE ORDER PROCESSINGa. Salaries &amp; Wages</v>
          </cell>
          <cell r="B695" t="str">
            <v>067400 - CENTRAL CUST SVC</v>
          </cell>
          <cell r="C695" t="str">
            <v>11522000000 - SERVICE ORDER PROCESSING</v>
          </cell>
          <cell r="D695" t="str">
            <v>a. Salaries &amp; Wages</v>
          </cell>
          <cell r="E695">
            <v>48574.19</v>
          </cell>
        </row>
        <row r="696">
          <cell r="A696" t="str">
            <v>067400 - CENTRAL CUST SVC11522000000 - SERVICE ORDER PROCESSING618 - PAYROLL - TEMPORARY</v>
          </cell>
          <cell r="B696" t="str">
            <v>067400 - CENTRAL CUST SVC</v>
          </cell>
          <cell r="C696" t="str">
            <v>11522000000 - SERVICE ORDER PROCESSING</v>
          </cell>
          <cell r="D696" t="str">
            <v>618 - PAYROLL - TEMPORARY</v>
          </cell>
          <cell r="E696">
            <v>13237.02</v>
          </cell>
        </row>
        <row r="697">
          <cell r="A697" t="str">
            <v>067400 - CENTRAL CUST SVC11522000000 - SERVICE ORDER PROCESSINGc. Contractors &amp; Professional Services</v>
          </cell>
          <cell r="B697" t="str">
            <v>067400 - CENTRAL CUST SVC</v>
          </cell>
          <cell r="C697" t="str">
            <v>11522000000 - SERVICE ORDER PROCESSING</v>
          </cell>
          <cell r="D697" t="str">
            <v>c. Contractors &amp; Professional Services</v>
          </cell>
          <cell r="E697">
            <v>13237.02</v>
          </cell>
        </row>
        <row r="698">
          <cell r="A698" t="str">
            <v>067400 - CENTRAL CUST SVC11522000000 - SERVICE ORDER PROCESSINGEAC Total</v>
          </cell>
          <cell r="B698" t="str">
            <v>067400 - CENTRAL CUST SVC</v>
          </cell>
          <cell r="C698" t="str">
            <v>11522000000 - SERVICE ORDER PROCESSING</v>
          </cell>
          <cell r="D698" t="str">
            <v>EAC Total</v>
          </cell>
          <cell r="E698">
            <v>61811.21</v>
          </cell>
        </row>
        <row r="699">
          <cell r="A699" t="str">
            <v>067400 - CENTRAL CUST SVC11527000000 - TELEPHONE REVENUE RECOVERY802 - RG PAY-NON BARG FIXD</v>
          </cell>
          <cell r="B699" t="str">
            <v>067400 - CENTRAL CUST SVC</v>
          </cell>
          <cell r="C699" t="str">
            <v>11527000000 - TELEPHONE REVENUE RECOVERY</v>
          </cell>
          <cell r="D699" t="str">
            <v>802 - RG PAY-NON BARG FIXD</v>
          </cell>
          <cell r="E699">
            <v>23962.95</v>
          </cell>
        </row>
        <row r="700">
          <cell r="A700" t="str">
            <v>067400 - CENTRAL CUST SVC11527000000 - TELEPHONE REVENUE RECOVERY805 - OT PAY-NON BARG FIX</v>
          </cell>
          <cell r="B700" t="str">
            <v>067400 - CENTRAL CUST SVC</v>
          </cell>
          <cell r="C700" t="str">
            <v>11527000000 - TELEPHONE REVENUE RECOVERY</v>
          </cell>
          <cell r="D700" t="str">
            <v>805 - OT PAY-NON BARG FIX</v>
          </cell>
          <cell r="E700">
            <v>295.82</v>
          </cell>
        </row>
        <row r="701">
          <cell r="A701" t="str">
            <v>067400 - CENTRAL CUST SVC11527000000 - TELEPHONE REVENUE RECOVERY821 - PAYROLL-OTHER EARNGS</v>
          </cell>
          <cell r="B701" t="str">
            <v>067400 - CENTRAL CUST SVC</v>
          </cell>
          <cell r="C701" t="str">
            <v>11527000000 - TELEPHONE REVENUE RECOVERY</v>
          </cell>
          <cell r="D701" t="str">
            <v>821 - PAYROLL-OTHER EARNGS</v>
          </cell>
          <cell r="E701">
            <v>-487.58</v>
          </cell>
        </row>
        <row r="702">
          <cell r="A702" t="str">
            <v>067400 - CENTRAL CUST SVC11527000000 - TELEPHONE REVENUE RECOVERYa. Salaries &amp; Wages</v>
          </cell>
          <cell r="B702" t="str">
            <v>067400 - CENTRAL CUST SVC</v>
          </cell>
          <cell r="C702" t="str">
            <v>11527000000 - TELEPHONE REVENUE RECOVERY</v>
          </cell>
          <cell r="D702" t="str">
            <v>a. Salaries &amp; Wages</v>
          </cell>
          <cell r="E702">
            <v>23771.19</v>
          </cell>
        </row>
        <row r="703">
          <cell r="A703" t="str">
            <v>067400 - CENTRAL CUST SVC11527000000 - TELEPHONE REVENUE RECOVERY624 - EMPLOYEE RELATIONS</v>
          </cell>
          <cell r="B703" t="str">
            <v>067400 - CENTRAL CUST SVC</v>
          </cell>
          <cell r="C703" t="str">
            <v>11527000000 - TELEPHONE REVENUE RECOVERY</v>
          </cell>
          <cell r="D703" t="str">
            <v>624 - EMPLOYEE RELATIONS</v>
          </cell>
          <cell r="E703">
            <v>41.41</v>
          </cell>
        </row>
        <row r="704">
          <cell r="A704" t="str">
            <v>067400 - CENTRAL CUST SVC11527000000 - TELEPHONE REVENUE RECOVERYb. Employee Related Expenses</v>
          </cell>
          <cell r="B704" t="str">
            <v>067400 - CENTRAL CUST SVC</v>
          </cell>
          <cell r="C704" t="str">
            <v>11527000000 - TELEPHONE REVENUE RECOVERY</v>
          </cell>
          <cell r="D704" t="str">
            <v>b. Employee Related Expenses</v>
          </cell>
          <cell r="E704">
            <v>41.41</v>
          </cell>
        </row>
        <row r="705">
          <cell r="A705" t="str">
            <v>067400 - CENTRAL CUST SVC11527000000 - TELEPHONE REVENUE RECOVERYEAC Total</v>
          </cell>
          <cell r="B705" t="str">
            <v>067400 - CENTRAL CUST SVC</v>
          </cell>
          <cell r="C705" t="str">
            <v>11527000000 - TELEPHONE REVENUE RECOVERY</v>
          </cell>
          <cell r="D705" t="str">
            <v>EAC Total</v>
          </cell>
          <cell r="E705">
            <v>23812.6</v>
          </cell>
        </row>
        <row r="706">
          <cell r="A706" t="str">
            <v>067400 - CENTRAL CUST SVC12417000000 - GENERALIST802 - RG PAY-NON BARG FIXD</v>
          </cell>
          <cell r="B706" t="str">
            <v>067400 - CENTRAL CUST SVC</v>
          </cell>
          <cell r="C706" t="str">
            <v>12417000000 - GENERALIST</v>
          </cell>
          <cell r="D706" t="str">
            <v>802 - RG PAY-NON BARG FIXD</v>
          </cell>
          <cell r="E706">
            <v>96486.14</v>
          </cell>
        </row>
        <row r="707">
          <cell r="A707" t="str">
            <v>067400 - CENTRAL CUST SVC12417000000 - GENERALIST302 - Charge in NON BARG/REG PAY</v>
          </cell>
          <cell r="B707" t="str">
            <v>067400 - CENTRAL CUST SVC</v>
          </cell>
          <cell r="C707" t="str">
            <v>12417000000 - GENERALIST</v>
          </cell>
          <cell r="D707" t="str">
            <v>302 - Charge in NON BARG/REG PAY</v>
          </cell>
          <cell r="E707">
            <v>471.92</v>
          </cell>
        </row>
        <row r="708">
          <cell r="A708" t="str">
            <v>067400 - CENTRAL CUST SVC12417000000 - GENERALIST805 - OT PAY-NON BARG FIX</v>
          </cell>
          <cell r="B708" t="str">
            <v>067400 - CENTRAL CUST SVC</v>
          </cell>
          <cell r="C708" t="str">
            <v>12417000000 - GENERALIST</v>
          </cell>
          <cell r="D708" t="str">
            <v>805 - OT PAY-NON BARG FIX</v>
          </cell>
          <cell r="E708">
            <v>1844.5</v>
          </cell>
        </row>
        <row r="709">
          <cell r="A709" t="str">
            <v>067400 - CENTRAL CUST SVC12417000000 - GENERALIST620 - MEALS - OVERTIME</v>
          </cell>
          <cell r="B709" t="str">
            <v>067400 - CENTRAL CUST SVC</v>
          </cell>
          <cell r="C709" t="str">
            <v>12417000000 - GENERALIST</v>
          </cell>
          <cell r="D709" t="str">
            <v>620 - MEALS - OVERTIME</v>
          </cell>
          <cell r="E709">
            <v>22</v>
          </cell>
        </row>
        <row r="710">
          <cell r="A710" t="str">
            <v>067400 - CENTRAL CUST SVC12417000000 - GENERALIST821 - PAYROLL-OTHER EARNGS</v>
          </cell>
          <cell r="B710" t="str">
            <v>067400 - CENTRAL CUST SVC</v>
          </cell>
          <cell r="C710" t="str">
            <v>12417000000 - GENERALIST</v>
          </cell>
          <cell r="D710" t="str">
            <v>821 - PAYROLL-OTHER EARNGS</v>
          </cell>
          <cell r="E710">
            <v>-563.12</v>
          </cell>
        </row>
        <row r="711">
          <cell r="A711" t="str">
            <v>067400 - CENTRAL CUST SVC12417000000 - GENERALISTa. Salaries &amp; Wages</v>
          </cell>
          <cell r="B711" t="str">
            <v>067400 - CENTRAL CUST SVC</v>
          </cell>
          <cell r="C711" t="str">
            <v>12417000000 - GENERALIST</v>
          </cell>
          <cell r="D711" t="str">
            <v>a. Salaries &amp; Wages</v>
          </cell>
          <cell r="E711">
            <v>98261.440000000002</v>
          </cell>
        </row>
        <row r="712">
          <cell r="A712" t="str">
            <v>067400 - CENTRAL CUST SVC12417000000 - GENERALISTEAC Total</v>
          </cell>
          <cell r="B712" t="str">
            <v>067400 - CENTRAL CUST SVC</v>
          </cell>
          <cell r="C712" t="str">
            <v>12417000000 - GENERALIST</v>
          </cell>
          <cell r="D712" t="str">
            <v>EAC Total</v>
          </cell>
          <cell r="E712">
            <v>98261.440000000002</v>
          </cell>
        </row>
        <row r="713">
          <cell r="A713" t="str">
            <v>067400 - CENTRAL CUST SVC25381000000 - PEAK SUPPORT - CUSTOMER CARE CENTER802 - RG PAY-NON BARG FIXD</v>
          </cell>
          <cell r="B713" t="str">
            <v>067400 - CENTRAL CUST SVC</v>
          </cell>
          <cell r="C713" t="str">
            <v>25381000000 - PEAK SUPPORT - CUSTOMER CARE CENTER</v>
          </cell>
          <cell r="D713" t="str">
            <v>802 - RG PAY-NON BARG FIXD</v>
          </cell>
          <cell r="E713">
            <v>140638.5</v>
          </cell>
        </row>
        <row r="714">
          <cell r="A714" t="str">
            <v>067400 - CENTRAL CUST SVC25381000000 - PEAK SUPPORT - CUSTOMER CARE CENTER805 - OT PAY-NON BARG FIX</v>
          </cell>
          <cell r="B714" t="str">
            <v>067400 - CENTRAL CUST SVC</v>
          </cell>
          <cell r="C714" t="str">
            <v>25381000000 - PEAK SUPPORT - CUSTOMER CARE CENTER</v>
          </cell>
          <cell r="D714" t="str">
            <v>805 - OT PAY-NON BARG FIX</v>
          </cell>
          <cell r="E714">
            <v>8713.7999999999993</v>
          </cell>
        </row>
        <row r="715">
          <cell r="A715" t="str">
            <v>067400 - CENTRAL CUST SVC25381000000 - PEAK SUPPORT - CUSTOMER CARE CENTER620 - MEALS - OVERTIME</v>
          </cell>
          <cell r="B715" t="str">
            <v>067400 - CENTRAL CUST SVC</v>
          </cell>
          <cell r="C715" t="str">
            <v>25381000000 - PEAK SUPPORT - CUSTOMER CARE CENTER</v>
          </cell>
          <cell r="D715" t="str">
            <v>620 - MEALS - OVERTIME</v>
          </cell>
          <cell r="E715">
            <v>22</v>
          </cell>
        </row>
        <row r="716">
          <cell r="A716" t="str">
            <v>067400 - CENTRAL CUST SVC25381000000 - PEAK SUPPORT - CUSTOMER CARE CENTER821 - PAYROLL-OTHER EARNGS</v>
          </cell>
          <cell r="B716" t="str">
            <v>067400 - CENTRAL CUST SVC</v>
          </cell>
          <cell r="C716" t="str">
            <v>25381000000 - PEAK SUPPORT - CUSTOMER CARE CENTER</v>
          </cell>
          <cell r="D716" t="str">
            <v>821 - PAYROLL-OTHER EARNGS</v>
          </cell>
          <cell r="E716">
            <v>-1939.72</v>
          </cell>
        </row>
        <row r="717">
          <cell r="A717" t="str">
            <v>067400 - CENTRAL CUST SVC25381000000 - PEAK SUPPORT - CUSTOMER CARE CENTERa. Salaries &amp; Wages</v>
          </cell>
          <cell r="B717" t="str">
            <v>067400 - CENTRAL CUST SVC</v>
          </cell>
          <cell r="C717" t="str">
            <v>25381000000 - PEAK SUPPORT - CUSTOMER CARE CENTER</v>
          </cell>
          <cell r="D717" t="str">
            <v>a. Salaries &amp; Wages</v>
          </cell>
          <cell r="E717">
            <v>147434.57999999999</v>
          </cell>
        </row>
        <row r="718">
          <cell r="A718" t="str">
            <v>067400 - CENTRAL CUST SVC25381000000 - PEAK SUPPORT - CUSTOMER CARE CENTER624 - EMPLOYEE RELATIONS</v>
          </cell>
          <cell r="B718" t="str">
            <v>067400 - CENTRAL CUST SVC</v>
          </cell>
          <cell r="C718" t="str">
            <v>25381000000 - PEAK SUPPORT - CUSTOMER CARE CENTER</v>
          </cell>
          <cell r="D718" t="str">
            <v>624 - EMPLOYEE RELATIONS</v>
          </cell>
          <cell r="E718">
            <v>75.23</v>
          </cell>
        </row>
        <row r="719">
          <cell r="A719" t="str">
            <v>067400 - CENTRAL CUST SVC25381000000 - PEAK SUPPORT - CUSTOMER CARE CENTERb. Employee Related Expenses</v>
          </cell>
          <cell r="B719" t="str">
            <v>067400 - CENTRAL CUST SVC</v>
          </cell>
          <cell r="C719" t="str">
            <v>25381000000 - PEAK SUPPORT - CUSTOMER CARE CENTER</v>
          </cell>
          <cell r="D719" t="str">
            <v>b. Employee Related Expenses</v>
          </cell>
          <cell r="E719">
            <v>75.23</v>
          </cell>
        </row>
        <row r="720">
          <cell r="A720" t="str">
            <v>067400 - CENTRAL CUST SVC25381000000 - PEAK SUPPORT - CUSTOMER CARE CENTER692 - PROFESSIONAL SERVICES</v>
          </cell>
          <cell r="B720" t="str">
            <v>067400 - CENTRAL CUST SVC</v>
          </cell>
          <cell r="C720" t="str">
            <v>25381000000 - PEAK SUPPORT - CUSTOMER CARE CENTER</v>
          </cell>
          <cell r="D720" t="str">
            <v>692 - PROFESSIONAL SERVICES</v>
          </cell>
          <cell r="E720">
            <v>55</v>
          </cell>
        </row>
        <row r="721">
          <cell r="A721" t="str">
            <v>067400 - CENTRAL CUST SVC25381000000 - PEAK SUPPORT - CUSTOMER CARE CENTERc. Contractors &amp; Professional Services</v>
          </cell>
          <cell r="B721" t="str">
            <v>067400 - CENTRAL CUST SVC</v>
          </cell>
          <cell r="C721" t="str">
            <v>25381000000 - PEAK SUPPORT - CUSTOMER CARE CENTER</v>
          </cell>
          <cell r="D721" t="str">
            <v>c. Contractors &amp; Professional Services</v>
          </cell>
          <cell r="E721">
            <v>55</v>
          </cell>
        </row>
        <row r="722">
          <cell r="A722" t="str">
            <v>067400 - CENTRAL CUST SVC25381000000 - PEAK SUPPORT - CUSTOMER CARE CENTER676 - MATERIAL &amp; SUPPL-GEN</v>
          </cell>
          <cell r="B722" t="str">
            <v>067400 - CENTRAL CUST SVC</v>
          </cell>
          <cell r="C722" t="str">
            <v>25381000000 - PEAK SUPPORT - CUSTOMER CARE CENTER</v>
          </cell>
          <cell r="D722" t="str">
            <v>676 - MATERIAL &amp; SUPPL-GEN</v>
          </cell>
          <cell r="E722">
            <v>40</v>
          </cell>
        </row>
        <row r="723">
          <cell r="A723" t="str">
            <v>067400 - CENTRAL CUST SVC25381000000 - PEAK SUPPORT - CUSTOMER CARE CENTERg. Equip, Material &amp; Supplies Expenditures</v>
          </cell>
          <cell r="B723" t="str">
            <v>067400 - CENTRAL CUST SVC</v>
          </cell>
          <cell r="C723" t="str">
            <v>25381000000 - PEAK SUPPORT - CUSTOMER CARE CENTER</v>
          </cell>
          <cell r="D723" t="str">
            <v>g. Equip, Material &amp; Supplies Expenditures</v>
          </cell>
          <cell r="E723">
            <v>40</v>
          </cell>
        </row>
        <row r="724">
          <cell r="A724" t="str">
            <v>067400 - CENTRAL CUST SVC25381000000 - PEAK SUPPORT - CUSTOMER CARE CENTER630 - POSTAGE</v>
          </cell>
          <cell r="B724" t="str">
            <v>067400 - CENTRAL CUST SVC</v>
          </cell>
          <cell r="C724" t="str">
            <v>25381000000 - PEAK SUPPORT - CUSTOMER CARE CENTER</v>
          </cell>
          <cell r="D724" t="str">
            <v>630 - POSTAGE</v>
          </cell>
          <cell r="E724">
            <v>142.13999999999999</v>
          </cell>
        </row>
        <row r="725">
          <cell r="A725" t="str">
            <v>067400 - CENTRAL CUST SVC25381000000 - PEAK SUPPORT - CUSTOMER CARE CENTERj. Office &amp; Facilities Administration</v>
          </cell>
          <cell r="B725" t="str">
            <v>067400 - CENTRAL CUST SVC</v>
          </cell>
          <cell r="C725" t="str">
            <v>25381000000 - PEAK SUPPORT - CUSTOMER CARE CENTER</v>
          </cell>
          <cell r="D725" t="str">
            <v>j. Office &amp; Facilities Administration</v>
          </cell>
          <cell r="E725">
            <v>142.13999999999999</v>
          </cell>
        </row>
        <row r="726">
          <cell r="A726" t="str">
            <v>067400 - CENTRAL CUST SVC25381000000 - PEAK SUPPORT - CUSTOMER CARE CENTER790 - MISCELLANEOUS</v>
          </cell>
          <cell r="B726" t="str">
            <v>067400 - CENTRAL CUST SVC</v>
          </cell>
          <cell r="C726" t="str">
            <v>25381000000 - PEAK SUPPORT - CUSTOMER CARE CENTER</v>
          </cell>
          <cell r="D726" t="str">
            <v>790 - MISCELLANEOUS</v>
          </cell>
          <cell r="E726">
            <v>509</v>
          </cell>
        </row>
        <row r="727">
          <cell r="A727" t="str">
            <v>067400 - CENTRAL CUST SVC25381000000 - PEAK SUPPORT - CUSTOMER CARE CENTERk. Miscellaneous Expenditures</v>
          </cell>
          <cell r="B727" t="str">
            <v>067400 - CENTRAL CUST SVC</v>
          </cell>
          <cell r="C727" t="str">
            <v>25381000000 - PEAK SUPPORT - CUSTOMER CARE CENTER</v>
          </cell>
          <cell r="D727" t="str">
            <v>k. Miscellaneous Expenditures</v>
          </cell>
          <cell r="E727">
            <v>509</v>
          </cell>
        </row>
        <row r="728">
          <cell r="A728" t="str">
            <v>067400 - CENTRAL CUST SVC25381000000 - PEAK SUPPORT - CUSTOMER CARE CENTEREAC Total</v>
          </cell>
          <cell r="B728" t="str">
            <v>067400 - CENTRAL CUST SVC</v>
          </cell>
          <cell r="C728" t="str">
            <v>25381000000 - PEAK SUPPORT - CUSTOMER CARE CENTER</v>
          </cell>
          <cell r="D728" t="str">
            <v>EAC Total</v>
          </cell>
          <cell r="E728">
            <v>148255.95000000001</v>
          </cell>
        </row>
        <row r="729">
          <cell r="A729" t="str">
            <v>067400 - CENTRAL CUST SVCLine of Business802 - RG PAY-NON BARG FIXD</v>
          </cell>
          <cell r="B729" t="str">
            <v>067400 - CENTRAL CUST SVC</v>
          </cell>
          <cell r="C729" t="str">
            <v>Line of Business</v>
          </cell>
          <cell r="D729" t="str">
            <v>802 - RG PAY-NON BARG FIXD</v>
          </cell>
          <cell r="E729">
            <v>404023.48</v>
          </cell>
        </row>
        <row r="730">
          <cell r="A730" t="str">
            <v>067400 - CENTRAL CUST SVCLine of Business803 - REG PAY-EXEMPT FIXED</v>
          </cell>
          <cell r="B730" t="str">
            <v>067400 - CENTRAL CUST SVC</v>
          </cell>
          <cell r="C730" t="str">
            <v>Line of Business</v>
          </cell>
          <cell r="D730" t="str">
            <v>803 - REG PAY-EXEMPT FIXED</v>
          </cell>
          <cell r="E730">
            <v>77819.45</v>
          </cell>
        </row>
        <row r="731">
          <cell r="A731" t="str">
            <v>067400 - CENTRAL CUST SVCLine of Business302 - Charge in NON BARG/REG PAY</v>
          </cell>
          <cell r="B731" t="str">
            <v>067400 - CENTRAL CUST SVC</v>
          </cell>
          <cell r="C731" t="str">
            <v>Line of Business</v>
          </cell>
          <cell r="D731" t="str">
            <v>302 - Charge in NON BARG/REG PAY</v>
          </cell>
          <cell r="E731">
            <v>1788.2</v>
          </cell>
        </row>
        <row r="732">
          <cell r="A732" t="str">
            <v>067400 - CENTRAL CUST SVCLine of Business805 - OT PAY-NON BARG FIX</v>
          </cell>
          <cell r="B732" t="str">
            <v>067400 - CENTRAL CUST SVC</v>
          </cell>
          <cell r="C732" t="str">
            <v>Line of Business</v>
          </cell>
          <cell r="D732" t="str">
            <v>805 - OT PAY-NON BARG FIX</v>
          </cell>
          <cell r="E732">
            <v>12765.59</v>
          </cell>
        </row>
        <row r="733">
          <cell r="A733" t="str">
            <v>067400 - CENTRAL CUST SVCLine of Business806 - OT PAY-EXEMPT FIXED</v>
          </cell>
          <cell r="B733" t="str">
            <v>067400 - CENTRAL CUST SVC</v>
          </cell>
          <cell r="C733" t="str">
            <v>Line of Business</v>
          </cell>
          <cell r="D733" t="str">
            <v>806 - OT PAY-EXEMPT FIXED</v>
          </cell>
          <cell r="E733">
            <v>385.53</v>
          </cell>
        </row>
        <row r="734">
          <cell r="A734" t="str">
            <v>067400 - CENTRAL CUST SVCLine of Business620 - MEALS - OVERTIME</v>
          </cell>
          <cell r="B734" t="str">
            <v>067400 - CENTRAL CUST SVC</v>
          </cell>
          <cell r="C734" t="str">
            <v>Line of Business</v>
          </cell>
          <cell r="D734" t="str">
            <v>620 - MEALS - OVERTIME</v>
          </cell>
          <cell r="E734">
            <v>44</v>
          </cell>
        </row>
        <row r="735">
          <cell r="A735" t="str">
            <v>067400 - CENTRAL CUST SVCLine of Business821 - PAYROLL-OTHER EARNGS</v>
          </cell>
          <cell r="B735" t="str">
            <v>067400 - CENTRAL CUST SVC</v>
          </cell>
          <cell r="C735" t="str">
            <v>Line of Business</v>
          </cell>
          <cell r="D735" t="str">
            <v>821 - PAYROLL-OTHER EARNGS</v>
          </cell>
          <cell r="E735">
            <v>-6112.25</v>
          </cell>
        </row>
        <row r="736">
          <cell r="A736" t="str">
            <v>067400 - CENTRAL CUST SVCLine of Businessa. Salaries &amp; Wages</v>
          </cell>
          <cell r="B736" t="str">
            <v>067400 - CENTRAL CUST SVC</v>
          </cell>
          <cell r="C736" t="str">
            <v>Line of Business</v>
          </cell>
          <cell r="D736" t="str">
            <v>a. Salaries &amp; Wages</v>
          </cell>
          <cell r="E736">
            <v>490714</v>
          </cell>
        </row>
        <row r="737">
          <cell r="A737" t="str">
            <v>067400 - CENTRAL CUST SVCLine of Business625 - EXP. ACCTS. &amp; TRAVEL</v>
          </cell>
          <cell r="B737" t="str">
            <v>067400 - CENTRAL CUST SVC</v>
          </cell>
          <cell r="C737" t="str">
            <v>Line of Business</v>
          </cell>
          <cell r="D737" t="str">
            <v>625 - EXP. ACCTS. &amp; TRAVEL</v>
          </cell>
          <cell r="E737">
            <v>1010.55</v>
          </cell>
        </row>
        <row r="738">
          <cell r="A738" t="str">
            <v>067400 - CENTRAL CUST SVCLine of Business901 - BUSINESS MEALS</v>
          </cell>
          <cell r="B738" t="str">
            <v>067400 - CENTRAL CUST SVC</v>
          </cell>
          <cell r="C738" t="str">
            <v>Line of Business</v>
          </cell>
          <cell r="D738" t="str">
            <v>901 - BUSINESS MEALS</v>
          </cell>
          <cell r="E738">
            <v>24.11</v>
          </cell>
        </row>
        <row r="739">
          <cell r="A739" t="str">
            <v>067400 - CENTRAL CUST SVCLine of Business902 - HOTEL / LODGING</v>
          </cell>
          <cell r="B739" t="str">
            <v>067400 - CENTRAL CUST SVC</v>
          </cell>
          <cell r="C739" t="str">
            <v>Line of Business</v>
          </cell>
          <cell r="D739" t="str">
            <v>902 - HOTEL / LODGING</v>
          </cell>
          <cell r="E739">
            <v>0</v>
          </cell>
        </row>
        <row r="740">
          <cell r="A740" t="str">
            <v>067400 - CENTRAL CUST SVCLine of Business903 - AIRLINE TRAVEL</v>
          </cell>
          <cell r="B740" t="str">
            <v>067400 - CENTRAL CUST SVC</v>
          </cell>
          <cell r="C740" t="str">
            <v>Line of Business</v>
          </cell>
          <cell r="D740" t="str">
            <v>903 - AIRLINE TRAVEL</v>
          </cell>
          <cell r="E740">
            <v>0</v>
          </cell>
        </row>
        <row r="741">
          <cell r="A741" t="str">
            <v>067400 - CENTRAL CUST SVCLine of Business668 - EDUCATION AND TRAINING</v>
          </cell>
          <cell r="B741" t="str">
            <v>067400 - CENTRAL CUST SVC</v>
          </cell>
          <cell r="C741" t="str">
            <v>Line of Business</v>
          </cell>
          <cell r="D741" t="str">
            <v>668 - EDUCATION AND TRAINING</v>
          </cell>
          <cell r="E741">
            <v>0</v>
          </cell>
        </row>
        <row r="742">
          <cell r="A742" t="str">
            <v>067400 - CENTRAL CUST SVCLine of Business624 - EMPLOYEE RELATIONS</v>
          </cell>
          <cell r="B742" t="str">
            <v>067400 - CENTRAL CUST SVC</v>
          </cell>
          <cell r="C742" t="str">
            <v>Line of Business</v>
          </cell>
          <cell r="D742" t="str">
            <v>624 - EMPLOYEE RELATIONS</v>
          </cell>
          <cell r="E742">
            <v>1369.37</v>
          </cell>
        </row>
        <row r="743">
          <cell r="A743" t="str">
            <v>067400 - CENTRAL CUST SVCLine of Business646 - VEHICLE-OCCASNAL USE</v>
          </cell>
          <cell r="B743" t="str">
            <v>067400 - CENTRAL CUST SVC</v>
          </cell>
          <cell r="C743" t="str">
            <v>Line of Business</v>
          </cell>
          <cell r="D743" t="str">
            <v>646 - VEHICLE-OCCASNAL USE</v>
          </cell>
          <cell r="E743">
            <v>112.75</v>
          </cell>
        </row>
        <row r="744">
          <cell r="A744" t="str">
            <v>067400 - CENTRAL CUST SVCLine of Business648 - VEHICLE - CONTRACT</v>
          </cell>
          <cell r="B744" t="str">
            <v>067400 - CENTRAL CUST SVC</v>
          </cell>
          <cell r="C744" t="str">
            <v>Line of Business</v>
          </cell>
          <cell r="D744" t="str">
            <v>648 - VEHICLE - CONTRACT</v>
          </cell>
          <cell r="E744">
            <v>647.9</v>
          </cell>
        </row>
        <row r="745">
          <cell r="A745" t="str">
            <v>067400 - CENTRAL CUST SVCLine of Business772 - VEHICLE - CAR RENTAL</v>
          </cell>
          <cell r="B745" t="str">
            <v>067400 - CENTRAL CUST SVC</v>
          </cell>
          <cell r="C745" t="str">
            <v>Line of Business</v>
          </cell>
          <cell r="D745" t="str">
            <v>772 - VEHICLE - CAR RENTAL</v>
          </cell>
          <cell r="E745">
            <v>780</v>
          </cell>
        </row>
        <row r="746">
          <cell r="A746" t="str">
            <v>067400 - CENTRAL CUST SVCLine of Business680 - MEMB,DUES,PROF.-INDV</v>
          </cell>
          <cell r="B746" t="str">
            <v>067400 - CENTRAL CUST SVC</v>
          </cell>
          <cell r="C746" t="str">
            <v>Line of Business</v>
          </cell>
          <cell r="D746" t="str">
            <v>680 - MEMB,DUES,PROF.-INDV</v>
          </cell>
          <cell r="E746">
            <v>0</v>
          </cell>
        </row>
        <row r="747">
          <cell r="A747" t="str">
            <v>067400 - CENTRAL CUST SVCLine of Business682 - MEMB,DUES,PROF.-CORP</v>
          </cell>
          <cell r="B747" t="str">
            <v>067400 - CENTRAL CUST SVC</v>
          </cell>
          <cell r="C747" t="str">
            <v>Line of Business</v>
          </cell>
          <cell r="D747" t="str">
            <v>682 - MEMB,DUES,PROF.-CORP</v>
          </cell>
          <cell r="E747">
            <v>0</v>
          </cell>
        </row>
        <row r="748">
          <cell r="A748" t="str">
            <v>067400 - CENTRAL CUST SVCLine of Businessb. Employee Related Expenses</v>
          </cell>
          <cell r="B748" t="str">
            <v>067400 - CENTRAL CUST SVC</v>
          </cell>
          <cell r="C748" t="str">
            <v>Line of Business</v>
          </cell>
          <cell r="D748" t="str">
            <v>b. Employee Related Expenses</v>
          </cell>
          <cell r="E748">
            <v>3944.68</v>
          </cell>
        </row>
        <row r="749">
          <cell r="A749" t="str">
            <v>067400 - CENTRAL CUST SVCLine of Business618 - PAYROLL - TEMPORARY</v>
          </cell>
          <cell r="B749" t="str">
            <v>067400 - CENTRAL CUST SVC</v>
          </cell>
          <cell r="C749" t="str">
            <v>Line of Business</v>
          </cell>
          <cell r="D749" t="str">
            <v>618 - PAYROLL - TEMPORARY</v>
          </cell>
          <cell r="E749">
            <v>13237.02</v>
          </cell>
        </row>
        <row r="750">
          <cell r="A750" t="str">
            <v>067400 - CENTRAL CUST SVCLine of Business946 - CONTRACTOR-NON-HAZD DISPO</v>
          </cell>
          <cell r="B750" t="str">
            <v>067400 - CENTRAL CUST SVC</v>
          </cell>
          <cell r="C750" t="str">
            <v>Line of Business</v>
          </cell>
          <cell r="D750" t="str">
            <v>946 - CONTRACTOR-NON-HAZD DISPO</v>
          </cell>
          <cell r="E750">
            <v>0</v>
          </cell>
        </row>
        <row r="751">
          <cell r="A751" t="str">
            <v>067400 - CENTRAL CUST SVCLine of Business662 - CONTRACTOR</v>
          </cell>
          <cell r="B751" t="str">
            <v>067400 - CENTRAL CUST SVC</v>
          </cell>
          <cell r="C751" t="str">
            <v>Line of Business</v>
          </cell>
          <cell r="D751" t="str">
            <v>662 - CONTRACTOR</v>
          </cell>
          <cell r="E751">
            <v>0</v>
          </cell>
        </row>
        <row r="752">
          <cell r="A752" t="str">
            <v>067400 - CENTRAL CUST SVCLine of Business690 - ENVIRONMENTAL SERVICES</v>
          </cell>
          <cell r="B752" t="str">
            <v>067400 - CENTRAL CUST SVC</v>
          </cell>
          <cell r="C752" t="str">
            <v>Line of Business</v>
          </cell>
          <cell r="D752" t="str">
            <v>690 - ENVIRONMENTAL SERVICES</v>
          </cell>
          <cell r="E752">
            <v>0</v>
          </cell>
        </row>
        <row r="753">
          <cell r="A753" t="str">
            <v>067400 - CENTRAL CUST SVCLine of Business692 - PROFESSIONAL SERVICES</v>
          </cell>
          <cell r="B753" t="str">
            <v>067400 - CENTRAL CUST SVC</v>
          </cell>
          <cell r="C753" t="str">
            <v>Line of Business</v>
          </cell>
          <cell r="D753" t="str">
            <v>692 - PROFESSIONAL SERVICES</v>
          </cell>
          <cell r="E753">
            <v>55</v>
          </cell>
        </row>
        <row r="754">
          <cell r="A754" t="str">
            <v>067400 - CENTRAL CUST SVCLine of Businessc. Contractors &amp; Professional Services</v>
          </cell>
          <cell r="B754" t="str">
            <v>067400 - CENTRAL CUST SVC</v>
          </cell>
          <cell r="C754" t="str">
            <v>Line of Business</v>
          </cell>
          <cell r="D754" t="str">
            <v>c. Contractors &amp; Professional Services</v>
          </cell>
          <cell r="E754">
            <v>13292.02</v>
          </cell>
        </row>
        <row r="755">
          <cell r="A755" t="str">
            <v>067400 - CENTRAL CUST SVCLine of Business741 - MICRO COMPUTER SFTWR</v>
          </cell>
          <cell r="B755" t="str">
            <v>067400 - CENTRAL CUST SVC</v>
          </cell>
          <cell r="C755" t="str">
            <v>Line of Business</v>
          </cell>
          <cell r="D755" t="str">
            <v>741 - MICRO COMPUTER SFTWR</v>
          </cell>
          <cell r="E755">
            <v>0</v>
          </cell>
        </row>
        <row r="756">
          <cell r="A756" t="str">
            <v>067400 - CENTRAL CUST SVCLine of Business841 - MCRO CMP HRDW PURCH</v>
          </cell>
          <cell r="B756" t="str">
            <v>067400 - CENTRAL CUST SVC</v>
          </cell>
          <cell r="C756" t="str">
            <v>Line of Business</v>
          </cell>
          <cell r="D756" t="str">
            <v>841 - MCRO CMP HRDW PURCH</v>
          </cell>
          <cell r="E756">
            <v>0</v>
          </cell>
        </row>
        <row r="757">
          <cell r="A757" t="str">
            <v>067400 - CENTRAL CUST SVCLine of Business810 - LONG DIST. TEL SERV.</v>
          </cell>
          <cell r="B757" t="str">
            <v>067400 - CENTRAL CUST SVC</v>
          </cell>
          <cell r="C757" t="str">
            <v>Line of Business</v>
          </cell>
          <cell r="D757" t="str">
            <v>810 - LONG DIST. TEL SERV.</v>
          </cell>
          <cell r="E757">
            <v>148.47999999999999</v>
          </cell>
        </row>
        <row r="758">
          <cell r="A758" t="str">
            <v>067400 - CENTRAL CUST SVCLine of Business811 - LOCAL TEL. SERVICE</v>
          </cell>
          <cell r="B758" t="str">
            <v>067400 - CENTRAL CUST SVC</v>
          </cell>
          <cell r="C758" t="str">
            <v>Line of Business</v>
          </cell>
          <cell r="D758" t="str">
            <v>811 - LOCAL TEL. SERVICE</v>
          </cell>
          <cell r="E758">
            <v>479.6</v>
          </cell>
        </row>
        <row r="759">
          <cell r="A759" t="str">
            <v>067400 - CENTRAL CUST SVCLine of Business813 - TELECOM EQUIP/MAINT</v>
          </cell>
          <cell r="B759" t="str">
            <v>067400 - CENTRAL CUST SVC</v>
          </cell>
          <cell r="C759" t="str">
            <v>Line of Business</v>
          </cell>
          <cell r="D759" t="str">
            <v>813 - TELECOM EQUIP/MAINT</v>
          </cell>
          <cell r="E759">
            <v>0</v>
          </cell>
        </row>
        <row r="760">
          <cell r="A760" t="str">
            <v>067400 - CENTRAL CUST SVCLine of Business814 - CELLULAR MON TEL EXP</v>
          </cell>
          <cell r="B760" t="str">
            <v>067400 - CENTRAL CUST SVC</v>
          </cell>
          <cell r="C760" t="str">
            <v>Line of Business</v>
          </cell>
          <cell r="D760" t="str">
            <v>814 - CELLULAR MON TEL EXP</v>
          </cell>
          <cell r="E760">
            <v>536.19000000000005</v>
          </cell>
        </row>
        <row r="761">
          <cell r="A761" t="str">
            <v>067400 - CENTRAL CUST SVCLine of Businessd. Technology Expenditures</v>
          </cell>
          <cell r="B761" t="str">
            <v>067400 - CENTRAL CUST SVC</v>
          </cell>
          <cell r="C761" t="str">
            <v>Line of Business</v>
          </cell>
          <cell r="D761" t="str">
            <v>d. Technology Expenditures</v>
          </cell>
          <cell r="E761">
            <v>1164.27</v>
          </cell>
        </row>
        <row r="762">
          <cell r="A762" t="str">
            <v>067400 - CENTRAL CUST SVCLine of Business676 - MATERIAL &amp; SUPPL-GEN</v>
          </cell>
          <cell r="B762" t="str">
            <v>067400 - CENTRAL CUST SVC</v>
          </cell>
          <cell r="C762" t="str">
            <v>Line of Business</v>
          </cell>
          <cell r="D762" t="str">
            <v>676 - MATERIAL &amp; SUPPL-GEN</v>
          </cell>
          <cell r="E762">
            <v>40</v>
          </cell>
        </row>
        <row r="763">
          <cell r="A763" t="str">
            <v>067400 - CENTRAL CUST SVCLine of Businessg. Equip, Material &amp; Supplies Expenditures</v>
          </cell>
          <cell r="B763" t="str">
            <v>067400 - CENTRAL CUST SVC</v>
          </cell>
          <cell r="C763" t="str">
            <v>Line of Business</v>
          </cell>
          <cell r="D763" t="str">
            <v>g. Equip, Material &amp; Supplies Expenditures</v>
          </cell>
          <cell r="E763">
            <v>40</v>
          </cell>
        </row>
        <row r="764">
          <cell r="A764" t="str">
            <v>067400 - CENTRAL CUST SVCLine of Business628 - OFFICE EQUIP-MAINT.</v>
          </cell>
          <cell r="B764" t="str">
            <v>067400 - CENTRAL CUST SVC</v>
          </cell>
          <cell r="C764" t="str">
            <v>Line of Business</v>
          </cell>
          <cell r="D764" t="str">
            <v>628 - OFFICE EQUIP-MAINT.</v>
          </cell>
          <cell r="E764">
            <v>0</v>
          </cell>
        </row>
        <row r="765">
          <cell r="A765" t="str">
            <v>067400 - CENTRAL CUST SVCLine of Business629 - OFFICE SUPPLIES</v>
          </cell>
          <cell r="B765" t="str">
            <v>067400 - CENTRAL CUST SVC</v>
          </cell>
          <cell r="C765" t="str">
            <v>Line of Business</v>
          </cell>
          <cell r="D765" t="str">
            <v>629 - OFFICE SUPPLIES</v>
          </cell>
          <cell r="E765">
            <v>1062.53</v>
          </cell>
        </row>
        <row r="766">
          <cell r="A766" t="str">
            <v>067400 - CENTRAL CUST SVCLine of Business630 - POSTAGE</v>
          </cell>
          <cell r="B766" t="str">
            <v>067400 - CENTRAL CUST SVC</v>
          </cell>
          <cell r="C766" t="str">
            <v>Line of Business</v>
          </cell>
          <cell r="D766" t="str">
            <v>630 - POSTAGE</v>
          </cell>
          <cell r="E766">
            <v>1731.43</v>
          </cell>
        </row>
        <row r="767">
          <cell r="A767" t="str">
            <v>067400 - CENTRAL CUST SVCLine of Business636 - OFFICE EQUIPMENT - RENT</v>
          </cell>
          <cell r="B767" t="str">
            <v>067400 - CENTRAL CUST SVC</v>
          </cell>
          <cell r="C767" t="str">
            <v>Line of Business</v>
          </cell>
          <cell r="D767" t="str">
            <v>636 - OFFICE EQUIPMENT - RENT</v>
          </cell>
          <cell r="E767">
            <v>1402.7</v>
          </cell>
        </row>
        <row r="768">
          <cell r="A768" t="str">
            <v>067400 - CENTRAL CUST SVCLine of Business735 - OFFICE FURN. &amp; FIXT.</v>
          </cell>
          <cell r="B768" t="str">
            <v>067400 - CENTRAL CUST SVC</v>
          </cell>
          <cell r="C768" t="str">
            <v>Line of Business</v>
          </cell>
          <cell r="D768" t="str">
            <v>735 - OFFICE FURN. &amp; FIXT.</v>
          </cell>
          <cell r="E768">
            <v>0</v>
          </cell>
        </row>
        <row r="769">
          <cell r="A769" t="str">
            <v>067400 - CENTRAL CUST SVCLine of Business634 - FORMS &amp; DUPLICATING</v>
          </cell>
          <cell r="B769" t="str">
            <v>067400 - CENTRAL CUST SVC</v>
          </cell>
          <cell r="C769" t="str">
            <v>Line of Business</v>
          </cell>
          <cell r="D769" t="str">
            <v>634 - FORMS &amp; DUPLICATING</v>
          </cell>
          <cell r="E769">
            <v>220</v>
          </cell>
        </row>
        <row r="770">
          <cell r="A770" t="str">
            <v>067400 - CENTRAL CUST SVCLine of Business736 - STRUCTURES&amp;IMPRVMTS</v>
          </cell>
          <cell r="B770" t="str">
            <v>067400 - CENTRAL CUST SVC</v>
          </cell>
          <cell r="C770" t="str">
            <v>Line of Business</v>
          </cell>
          <cell r="D770" t="str">
            <v>736 - STRUCTURES&amp;IMPRVMTS</v>
          </cell>
          <cell r="E770">
            <v>37.5</v>
          </cell>
        </row>
        <row r="771">
          <cell r="A771" t="str">
            <v>067400 - CENTRAL CUST SVCLine of Business694 - Security</v>
          </cell>
          <cell r="B771" t="str">
            <v>067400 - CENTRAL CUST SVC</v>
          </cell>
          <cell r="C771" t="str">
            <v>Line of Business</v>
          </cell>
          <cell r="D771" t="str">
            <v>694 - Security</v>
          </cell>
          <cell r="E771">
            <v>0</v>
          </cell>
        </row>
        <row r="772">
          <cell r="A772" t="str">
            <v>067400 - CENTRAL CUST SVCLine of Businessj. Office &amp; Facilities Administration</v>
          </cell>
          <cell r="B772" t="str">
            <v>067400 - CENTRAL CUST SVC</v>
          </cell>
          <cell r="C772" t="str">
            <v>Line of Business</v>
          </cell>
          <cell r="D772" t="str">
            <v>j. Office &amp; Facilities Administration</v>
          </cell>
          <cell r="E772">
            <v>4454.16</v>
          </cell>
        </row>
        <row r="773">
          <cell r="A773" t="str">
            <v>067400 - CENTRAL CUST SVCLine of Business750 - INSURANCE-LIABILITY</v>
          </cell>
          <cell r="B773" t="str">
            <v>067400 - CENTRAL CUST SVC</v>
          </cell>
          <cell r="C773" t="str">
            <v>Line of Business</v>
          </cell>
          <cell r="D773" t="str">
            <v>750 - INSURANCE-LIABILITY</v>
          </cell>
          <cell r="E773">
            <v>31.74</v>
          </cell>
        </row>
        <row r="774">
          <cell r="A774" t="str">
            <v>067400 - CENTRAL CUST SVCLine of Business790 - MISCELLANEOUS</v>
          </cell>
          <cell r="B774" t="str">
            <v>067400 - CENTRAL CUST SVC</v>
          </cell>
          <cell r="C774" t="str">
            <v>Line of Business</v>
          </cell>
          <cell r="D774" t="str">
            <v>790 - MISCELLANEOUS</v>
          </cell>
          <cell r="E774">
            <v>509</v>
          </cell>
        </row>
        <row r="775">
          <cell r="A775" t="str">
            <v>067400 - CENTRAL CUST SVCLine of Businessk. Miscellaneous Expenditures</v>
          </cell>
          <cell r="B775" t="str">
            <v>067400 - CENTRAL CUST SVC</v>
          </cell>
          <cell r="C775" t="str">
            <v>Line of Business</v>
          </cell>
          <cell r="D775" t="str">
            <v>k. Miscellaneous Expenditures</v>
          </cell>
          <cell r="E775">
            <v>540.74</v>
          </cell>
        </row>
        <row r="776">
          <cell r="A776" t="str">
            <v>067400 - CENTRAL CUST SVCLine of BusinessEAC Total</v>
          </cell>
          <cell r="B776" t="str">
            <v>067400 - CENTRAL CUST SVC</v>
          </cell>
          <cell r="C776" t="str">
            <v>Line of Business</v>
          </cell>
          <cell r="D776" t="str">
            <v>EAC Total</v>
          </cell>
          <cell r="E776">
            <v>514149.87</v>
          </cell>
        </row>
        <row r="777">
          <cell r="A777" t="str">
            <v>081400 - CALL CENTER SUPPORT01705000000 - CUST CARE CTR CHARGE OUTS692 - PROFESSIONAL SERVICES</v>
          </cell>
          <cell r="B777" t="str">
            <v>081400 - CALL CENTER SUPPORT</v>
          </cell>
          <cell r="C777" t="str">
            <v>01705000000 - CUST CARE CTR CHARGE OUTS</v>
          </cell>
          <cell r="D777" t="str">
            <v>692 - PROFESSIONAL SERVICES</v>
          </cell>
          <cell r="E777">
            <v>-3935.51</v>
          </cell>
        </row>
        <row r="778">
          <cell r="A778" t="str">
            <v>081400 - CALL CENTER SUPPORT01705000000 - CUST CARE CTR CHARGE OUTSc. Contractors &amp; Professional Services</v>
          </cell>
          <cell r="B778" t="str">
            <v>081400 - CALL CENTER SUPPORT</v>
          </cell>
          <cell r="C778" t="str">
            <v>01705000000 - CUST CARE CTR CHARGE OUTS</v>
          </cell>
          <cell r="D778" t="str">
            <v>c. Contractors &amp; Professional Services</v>
          </cell>
          <cell r="E778">
            <v>-3935.51</v>
          </cell>
        </row>
        <row r="779">
          <cell r="A779" t="str">
            <v>081400 - CALL CENTER SUPPORT01705000000 - CUST CARE CTR CHARGE OUTSEAC Total</v>
          </cell>
          <cell r="B779" t="str">
            <v>081400 - CALL CENTER SUPPORT</v>
          </cell>
          <cell r="C779" t="str">
            <v>01705000000 - CUST CARE CTR CHARGE OUTS</v>
          </cell>
          <cell r="D779" t="str">
            <v>EAC Total</v>
          </cell>
          <cell r="E779">
            <v>-3935.51</v>
          </cell>
        </row>
        <row r="780">
          <cell r="A780" t="str">
            <v>081400 - CALL CENTER SUPPORT11188000000 - REGIONAL CUSTOMER SERVICE CENTER SUPPORT803 - REG PAY-EXEMPT FIXED</v>
          </cell>
          <cell r="B780" t="str">
            <v>081400 - CALL CENTER SUPPORT</v>
          </cell>
          <cell r="C780" t="str">
            <v>11188000000 - REGIONAL CUSTOMER SERVICE CENTER SUPPORT</v>
          </cell>
          <cell r="D780" t="str">
            <v>803 - REG PAY-EXEMPT FIXED</v>
          </cell>
          <cell r="E780">
            <v>34461.120000000003</v>
          </cell>
        </row>
        <row r="781">
          <cell r="A781" t="str">
            <v>081400 - CALL CENTER SUPPORT11188000000 - REGIONAL CUSTOMER SERVICE CENTER SUPPORT806 - OT PAY-EXEMPT FIXED</v>
          </cell>
          <cell r="B781" t="str">
            <v>081400 - CALL CENTER SUPPORT</v>
          </cell>
          <cell r="C781" t="str">
            <v>11188000000 - REGIONAL CUSTOMER SERVICE CENTER SUPPORT</v>
          </cell>
          <cell r="D781" t="str">
            <v>806 - OT PAY-EXEMPT FIXED</v>
          </cell>
          <cell r="E781">
            <v>0</v>
          </cell>
        </row>
        <row r="782">
          <cell r="A782" t="str">
            <v>081400 - CALL CENTER SUPPORT11188000000 - REGIONAL CUSTOMER SERVICE CENTER SUPPORT821 - PAYROLL-OTHER EARNGS</v>
          </cell>
          <cell r="B782" t="str">
            <v>081400 - CALL CENTER SUPPORT</v>
          </cell>
          <cell r="C782" t="str">
            <v>11188000000 - REGIONAL CUSTOMER SERVICE CENTER SUPPORT</v>
          </cell>
          <cell r="D782" t="str">
            <v>821 - PAYROLL-OTHER EARNGS</v>
          </cell>
          <cell r="E782">
            <v>-316.45999999999998</v>
          </cell>
        </row>
        <row r="783">
          <cell r="A783" t="str">
            <v>081400 - CALL CENTER SUPPORT11188000000 - REGIONAL CUSTOMER SERVICE CENTER SUPPORTa. Salaries &amp; Wages</v>
          </cell>
          <cell r="B783" t="str">
            <v>081400 - CALL CENTER SUPPORT</v>
          </cell>
          <cell r="C783" t="str">
            <v>11188000000 - REGIONAL CUSTOMER SERVICE CENTER SUPPORT</v>
          </cell>
          <cell r="D783" t="str">
            <v>a. Salaries &amp; Wages</v>
          </cell>
          <cell r="E783">
            <v>34144.660000000003</v>
          </cell>
        </row>
        <row r="784">
          <cell r="A784" t="str">
            <v>081400 - CALL CENTER SUPPORT11188000000 - REGIONAL CUSTOMER SERVICE CENTER SUPPORT625 - EXP. ACCTS. &amp; TRAVEL</v>
          </cell>
          <cell r="B784" t="str">
            <v>081400 - CALL CENTER SUPPORT</v>
          </cell>
          <cell r="C784" t="str">
            <v>11188000000 - REGIONAL CUSTOMER SERVICE CENTER SUPPORT</v>
          </cell>
          <cell r="D784" t="str">
            <v>625 - EXP. ACCTS. &amp; TRAVEL</v>
          </cell>
          <cell r="E784">
            <v>122.02</v>
          </cell>
        </row>
        <row r="785">
          <cell r="A785" t="str">
            <v>081400 - CALL CENTER SUPPORT11188000000 - REGIONAL CUSTOMER SERVICE CENTER SUPPORT901 - BUSINESS MEALS</v>
          </cell>
          <cell r="B785" t="str">
            <v>081400 - CALL CENTER SUPPORT</v>
          </cell>
          <cell r="C785" t="str">
            <v>11188000000 - REGIONAL CUSTOMER SERVICE CENTER SUPPORT</v>
          </cell>
          <cell r="D785" t="str">
            <v>901 - BUSINESS MEALS</v>
          </cell>
          <cell r="E785">
            <v>0</v>
          </cell>
        </row>
        <row r="786">
          <cell r="A786" t="str">
            <v>081400 - CALL CENTER SUPPORT11188000000 - REGIONAL CUSTOMER SERVICE CENTER SUPPORT902 - HOTEL / LODGING</v>
          </cell>
          <cell r="B786" t="str">
            <v>081400 - CALL CENTER SUPPORT</v>
          </cell>
          <cell r="C786" t="str">
            <v>11188000000 - REGIONAL CUSTOMER SERVICE CENTER SUPPORT</v>
          </cell>
          <cell r="D786" t="str">
            <v>902 - HOTEL / LODGING</v>
          </cell>
          <cell r="E786">
            <v>0</v>
          </cell>
        </row>
        <row r="787">
          <cell r="A787" t="str">
            <v>081400 - CALL CENTER SUPPORT11188000000 - REGIONAL CUSTOMER SERVICE CENTER SUPPORT903 - AIRLINE TRAVEL</v>
          </cell>
          <cell r="B787" t="str">
            <v>081400 - CALL CENTER SUPPORT</v>
          </cell>
          <cell r="C787" t="str">
            <v>11188000000 - REGIONAL CUSTOMER SERVICE CENTER SUPPORT</v>
          </cell>
          <cell r="D787" t="str">
            <v>903 - AIRLINE TRAVEL</v>
          </cell>
          <cell r="E787">
            <v>0</v>
          </cell>
        </row>
        <row r="788">
          <cell r="A788" t="str">
            <v>081400 - CALL CENTER SUPPORT11188000000 - REGIONAL CUSTOMER SERVICE CENTER SUPPORT668 - EDUCATION AND TRAINING</v>
          </cell>
          <cell r="B788" t="str">
            <v>081400 - CALL CENTER SUPPORT</v>
          </cell>
          <cell r="C788" t="str">
            <v>11188000000 - REGIONAL CUSTOMER SERVICE CENTER SUPPORT</v>
          </cell>
          <cell r="D788" t="str">
            <v>668 - EDUCATION AND TRAINING</v>
          </cell>
          <cell r="E788">
            <v>0</v>
          </cell>
        </row>
        <row r="789">
          <cell r="A789" t="str">
            <v>081400 - CALL CENTER SUPPORT11188000000 - REGIONAL CUSTOMER SERVICE CENTER SUPPORT624 - EMPLOYEE RELATIONS</v>
          </cell>
          <cell r="B789" t="str">
            <v>081400 - CALL CENTER SUPPORT</v>
          </cell>
          <cell r="C789" t="str">
            <v>11188000000 - REGIONAL CUSTOMER SERVICE CENTER SUPPORT</v>
          </cell>
          <cell r="D789" t="str">
            <v>624 - EMPLOYEE RELATIONS</v>
          </cell>
          <cell r="E789">
            <v>79.290000000000006</v>
          </cell>
        </row>
        <row r="790">
          <cell r="A790" t="str">
            <v>081400 - CALL CENTER SUPPORT11188000000 - REGIONAL CUSTOMER SERVICE CENTER SUPPORT646 - VEHICLE-OCCASNAL USE</v>
          </cell>
          <cell r="B790" t="str">
            <v>081400 - CALL CENTER SUPPORT</v>
          </cell>
          <cell r="C790" t="str">
            <v>11188000000 - REGIONAL CUSTOMER SERVICE CENTER SUPPORT</v>
          </cell>
          <cell r="D790" t="str">
            <v>646 - VEHICLE-OCCASNAL USE</v>
          </cell>
          <cell r="E790">
            <v>62.15</v>
          </cell>
        </row>
        <row r="791">
          <cell r="A791" t="str">
            <v>081400 - CALL CENTER SUPPORT11188000000 - REGIONAL CUSTOMER SERVICE CENTER SUPPORT772 - VEHICLE - CAR RENTAL</v>
          </cell>
          <cell r="B791" t="str">
            <v>081400 - CALL CENTER SUPPORT</v>
          </cell>
          <cell r="C791" t="str">
            <v>11188000000 - REGIONAL CUSTOMER SERVICE CENTER SUPPORT</v>
          </cell>
          <cell r="D791" t="str">
            <v>772 - VEHICLE - CAR RENTAL</v>
          </cell>
          <cell r="E791">
            <v>0</v>
          </cell>
        </row>
        <row r="792">
          <cell r="A792" t="str">
            <v>081400 - CALL CENTER SUPPORT11188000000 - REGIONAL CUSTOMER SERVICE CENTER SUPPORTb. Employee Related Expenses</v>
          </cell>
          <cell r="B792" t="str">
            <v>081400 - CALL CENTER SUPPORT</v>
          </cell>
          <cell r="C792" t="str">
            <v>11188000000 - REGIONAL CUSTOMER SERVICE CENTER SUPPORT</v>
          </cell>
          <cell r="D792" t="str">
            <v>b. Employee Related Expenses</v>
          </cell>
          <cell r="E792">
            <v>263.45999999999998</v>
          </cell>
        </row>
        <row r="793">
          <cell r="A793" t="str">
            <v>081400 - CALL CENTER SUPPORT11188000000 - REGIONAL CUSTOMER SERVICE CENTER SUPPORT662 - CONTRACTOR</v>
          </cell>
          <cell r="B793" t="str">
            <v>081400 - CALL CENTER SUPPORT</v>
          </cell>
          <cell r="C793" t="str">
            <v>11188000000 - REGIONAL CUSTOMER SERVICE CENTER SUPPORT</v>
          </cell>
          <cell r="D793" t="str">
            <v>662 - CONTRACTOR</v>
          </cell>
          <cell r="E793">
            <v>0</v>
          </cell>
        </row>
        <row r="794">
          <cell r="A794" t="str">
            <v>081400 - CALL CENTER SUPPORT11188000000 - REGIONAL CUSTOMER SERVICE CENTER SUPPORT692 - PROFESSIONAL SERVICES</v>
          </cell>
          <cell r="B794" t="str">
            <v>081400 - CALL CENTER SUPPORT</v>
          </cell>
          <cell r="C794" t="str">
            <v>11188000000 - REGIONAL CUSTOMER SERVICE CENTER SUPPORT</v>
          </cell>
          <cell r="D794" t="str">
            <v>692 - PROFESSIONAL SERVICES</v>
          </cell>
          <cell r="E794">
            <v>16674</v>
          </cell>
        </row>
        <row r="795">
          <cell r="A795" t="str">
            <v>081400 - CALL CENTER SUPPORT11188000000 - REGIONAL CUSTOMER SERVICE CENTER SUPPORT720 - COMMUNICATIONS - PRINT</v>
          </cell>
          <cell r="B795" t="str">
            <v>081400 - CALL CENTER SUPPORT</v>
          </cell>
          <cell r="C795" t="str">
            <v>11188000000 - REGIONAL CUSTOMER SERVICE CENTER SUPPORT</v>
          </cell>
          <cell r="D795" t="str">
            <v>720 - COMMUNICATIONS - PRINT</v>
          </cell>
          <cell r="E795">
            <v>14186.94</v>
          </cell>
        </row>
        <row r="796">
          <cell r="A796" t="str">
            <v>081400 - CALL CENTER SUPPORT11188000000 - REGIONAL CUSTOMER SERVICE CENTER SUPPORTc. Contractors &amp; Professional Services</v>
          </cell>
          <cell r="B796" t="str">
            <v>081400 - CALL CENTER SUPPORT</v>
          </cell>
          <cell r="C796" t="str">
            <v>11188000000 - REGIONAL CUSTOMER SERVICE CENTER SUPPORT</v>
          </cell>
          <cell r="D796" t="str">
            <v>c. Contractors &amp; Professional Services</v>
          </cell>
          <cell r="E796">
            <v>30860.94</v>
          </cell>
        </row>
        <row r="797">
          <cell r="A797" t="str">
            <v>081400 - CALL CENTER SUPPORT11188000000 - REGIONAL CUSTOMER SERVICE CENTER SUPPORT841 - MCRO CMP HRDW PURCH</v>
          </cell>
          <cell r="B797" t="str">
            <v>081400 - CALL CENTER SUPPORT</v>
          </cell>
          <cell r="C797" t="str">
            <v>11188000000 - REGIONAL CUSTOMER SERVICE CENTER SUPPORT</v>
          </cell>
          <cell r="D797" t="str">
            <v>841 - MCRO CMP HRDW PURCH</v>
          </cell>
          <cell r="E797">
            <v>-21524.959999999999</v>
          </cell>
        </row>
        <row r="798">
          <cell r="A798" t="str">
            <v>081400 - CALL CENTER SUPPORT11188000000 - REGIONAL CUSTOMER SERVICE CENTER SUPPORT810 - LONG DIST. TEL SERV.</v>
          </cell>
          <cell r="B798" t="str">
            <v>081400 - CALL CENTER SUPPORT</v>
          </cell>
          <cell r="C798" t="str">
            <v>11188000000 - REGIONAL CUSTOMER SERVICE CENTER SUPPORT</v>
          </cell>
          <cell r="D798" t="str">
            <v>810 - LONG DIST. TEL SERV.</v>
          </cell>
          <cell r="E798">
            <v>110806.84</v>
          </cell>
        </row>
        <row r="799">
          <cell r="A799" t="str">
            <v>081400 - CALL CENTER SUPPORT11188000000 - REGIONAL CUSTOMER SERVICE CENTER SUPPORT811 - LOCAL TEL. SERVICE</v>
          </cell>
          <cell r="B799" t="str">
            <v>081400 - CALL CENTER SUPPORT</v>
          </cell>
          <cell r="C799" t="str">
            <v>11188000000 - REGIONAL CUSTOMER SERVICE CENTER SUPPORT</v>
          </cell>
          <cell r="D799" t="str">
            <v>811 - LOCAL TEL. SERVICE</v>
          </cell>
          <cell r="E799">
            <v>38913.160000000003</v>
          </cell>
        </row>
        <row r="800">
          <cell r="A800" t="str">
            <v>081400 - CALL CENTER SUPPORT11188000000 - REGIONAL CUSTOMER SERVICE CENTER SUPPORT813 - TELECOM EQUIP/MAINT</v>
          </cell>
          <cell r="B800" t="str">
            <v>081400 - CALL CENTER SUPPORT</v>
          </cell>
          <cell r="C800" t="str">
            <v>11188000000 - REGIONAL CUSTOMER SERVICE CENTER SUPPORT</v>
          </cell>
          <cell r="D800" t="str">
            <v>813 - TELECOM EQUIP/MAINT</v>
          </cell>
          <cell r="E800">
            <v>0</v>
          </cell>
        </row>
        <row r="801">
          <cell r="A801" t="str">
            <v>081400 - CALL CENTER SUPPORT11188000000 - REGIONAL CUSTOMER SERVICE CENTER SUPPORT814 - CELLULAR MON TEL EXP</v>
          </cell>
          <cell r="B801" t="str">
            <v>081400 - CALL CENTER SUPPORT</v>
          </cell>
          <cell r="C801" t="str">
            <v>11188000000 - REGIONAL CUSTOMER SERVICE CENTER SUPPORT</v>
          </cell>
          <cell r="D801" t="str">
            <v>814 - CELLULAR MON TEL EXP</v>
          </cell>
          <cell r="E801">
            <v>419.27</v>
          </cell>
        </row>
        <row r="802">
          <cell r="A802" t="str">
            <v>081400 - CALL CENTER SUPPORT11188000000 - REGIONAL CUSTOMER SERVICE CENTER SUPPORTd. Technology Expenditures</v>
          </cell>
          <cell r="B802" t="str">
            <v>081400 - CALL CENTER SUPPORT</v>
          </cell>
          <cell r="C802" t="str">
            <v>11188000000 - REGIONAL CUSTOMER SERVICE CENTER SUPPORT</v>
          </cell>
          <cell r="D802" t="str">
            <v>d. Technology Expenditures</v>
          </cell>
          <cell r="E802">
            <v>128614.31</v>
          </cell>
        </row>
        <row r="803">
          <cell r="A803" t="str">
            <v>081400 - CALL CENTER SUPPORT11188000000 - REGIONAL CUSTOMER SERVICE CENTER SUPPORT628 - OFFICE EQUIP-MAINT.</v>
          </cell>
          <cell r="B803" t="str">
            <v>081400 - CALL CENTER SUPPORT</v>
          </cell>
          <cell r="C803" t="str">
            <v>11188000000 - REGIONAL CUSTOMER SERVICE CENTER SUPPORT</v>
          </cell>
          <cell r="D803" t="str">
            <v>628 - OFFICE EQUIP-MAINT.</v>
          </cell>
          <cell r="E803">
            <v>0</v>
          </cell>
        </row>
        <row r="804">
          <cell r="A804" t="str">
            <v>081400 - CALL CENTER SUPPORT11188000000 - REGIONAL CUSTOMER SERVICE CENTER SUPPORT629 - OFFICE SUPPLIES</v>
          </cell>
          <cell r="B804" t="str">
            <v>081400 - CALL CENTER SUPPORT</v>
          </cell>
          <cell r="C804" t="str">
            <v>11188000000 - REGIONAL CUSTOMER SERVICE CENTER SUPPORT</v>
          </cell>
          <cell r="D804" t="str">
            <v>629 - OFFICE SUPPLIES</v>
          </cell>
          <cell r="E804">
            <v>43.26</v>
          </cell>
        </row>
        <row r="805">
          <cell r="A805" t="str">
            <v>081400 - CALL CENTER SUPPORT11188000000 - REGIONAL CUSTOMER SERVICE CENTER SUPPORT630 - POSTAGE</v>
          </cell>
          <cell r="B805" t="str">
            <v>081400 - CALL CENTER SUPPORT</v>
          </cell>
          <cell r="C805" t="str">
            <v>11188000000 - REGIONAL CUSTOMER SERVICE CENTER SUPPORT</v>
          </cell>
          <cell r="D805" t="str">
            <v>630 - POSTAGE</v>
          </cell>
          <cell r="E805">
            <v>25.13</v>
          </cell>
        </row>
        <row r="806">
          <cell r="A806" t="str">
            <v>081400 - CALL CENTER SUPPORT11188000000 - REGIONAL CUSTOMER SERVICE CENTER SUPPORT636 - OFFICE EQUIPMENT - RENT</v>
          </cell>
          <cell r="B806" t="str">
            <v>081400 - CALL CENTER SUPPORT</v>
          </cell>
          <cell r="C806" t="str">
            <v>11188000000 - REGIONAL CUSTOMER SERVICE CENTER SUPPORT</v>
          </cell>
          <cell r="D806" t="str">
            <v>636 - OFFICE EQUIPMENT - RENT</v>
          </cell>
          <cell r="E806">
            <v>0</v>
          </cell>
        </row>
        <row r="807">
          <cell r="A807" t="str">
            <v>081400 - CALL CENTER SUPPORT11188000000 - REGIONAL CUSTOMER SERVICE CENTER SUPPORT634 - FORMS &amp; DUPLICATING</v>
          </cell>
          <cell r="B807" t="str">
            <v>081400 - CALL CENTER SUPPORT</v>
          </cell>
          <cell r="C807" t="str">
            <v>11188000000 - REGIONAL CUSTOMER SERVICE CENTER SUPPORT</v>
          </cell>
          <cell r="D807" t="str">
            <v>634 - FORMS &amp; DUPLICATING</v>
          </cell>
          <cell r="E807">
            <v>0</v>
          </cell>
        </row>
        <row r="808">
          <cell r="A808" t="str">
            <v>081400 - CALL CENTER SUPPORT11188000000 - REGIONAL CUSTOMER SERVICE CENTER SUPPORTj. Office &amp; Facilities Administration</v>
          </cell>
          <cell r="B808" t="str">
            <v>081400 - CALL CENTER SUPPORT</v>
          </cell>
          <cell r="C808" t="str">
            <v>11188000000 - REGIONAL CUSTOMER SERVICE CENTER SUPPORT</v>
          </cell>
          <cell r="D808" t="str">
            <v>j. Office &amp; Facilities Administration</v>
          </cell>
          <cell r="E808">
            <v>68.39</v>
          </cell>
        </row>
        <row r="809">
          <cell r="A809" t="str">
            <v>081400 - CALL CENTER SUPPORT11188000000 - REGIONAL CUSTOMER SERVICE CENTER SUPPORTEAC Total</v>
          </cell>
          <cell r="B809" t="str">
            <v>081400 - CALL CENTER SUPPORT</v>
          </cell>
          <cell r="C809" t="str">
            <v>11188000000 - REGIONAL CUSTOMER SERVICE CENTER SUPPORT</v>
          </cell>
          <cell r="D809" t="str">
            <v>EAC Total</v>
          </cell>
          <cell r="E809">
            <v>193951.76</v>
          </cell>
        </row>
        <row r="810">
          <cell r="A810" t="str">
            <v>081400 - CALL CENTER SUPPORT11343000000 - CSO ADMINISTRATION636 - OFFICE EQUIPMENT - RENT</v>
          </cell>
          <cell r="B810" t="str">
            <v>081400 - CALL CENTER SUPPORT</v>
          </cell>
          <cell r="C810" t="str">
            <v>11343000000 - CSO ADMINISTRATION</v>
          </cell>
          <cell r="D810" t="str">
            <v>636 - OFFICE EQUIPMENT - RENT</v>
          </cell>
          <cell r="E810">
            <v>79.56</v>
          </cell>
        </row>
        <row r="811">
          <cell r="A811" t="str">
            <v>081400 - CALL CENTER SUPPORT11343000000 - CSO ADMINISTRATIONj. Office &amp; Facilities Administration</v>
          </cell>
          <cell r="B811" t="str">
            <v>081400 - CALL CENTER SUPPORT</v>
          </cell>
          <cell r="C811" t="str">
            <v>11343000000 - CSO ADMINISTRATION</v>
          </cell>
          <cell r="D811" t="str">
            <v>j. Office &amp; Facilities Administration</v>
          </cell>
          <cell r="E811">
            <v>79.56</v>
          </cell>
        </row>
        <row r="812">
          <cell r="A812" t="str">
            <v>081400 - CALL CENTER SUPPORT11343000000 - CSO ADMINISTRATIONEAC Total</v>
          </cell>
          <cell r="B812" t="str">
            <v>081400 - CALL CENTER SUPPORT</v>
          </cell>
          <cell r="C812" t="str">
            <v>11343000000 - CSO ADMINISTRATION</v>
          </cell>
          <cell r="D812" t="str">
            <v>EAC Total</v>
          </cell>
          <cell r="E812">
            <v>79.56</v>
          </cell>
        </row>
        <row r="813">
          <cell r="A813" t="str">
            <v>081400 - CALL CENTER SUPPORTLine of Business803 - REG PAY-EXEMPT FIXED</v>
          </cell>
          <cell r="B813" t="str">
            <v>081400 - CALL CENTER SUPPORT</v>
          </cell>
          <cell r="C813" t="str">
            <v>Line of Business</v>
          </cell>
          <cell r="D813" t="str">
            <v>803 - REG PAY-EXEMPT FIXED</v>
          </cell>
          <cell r="E813">
            <v>34461.120000000003</v>
          </cell>
        </row>
        <row r="814">
          <cell r="A814" t="str">
            <v>081400 - CALL CENTER SUPPORTLine of Business806 - OT PAY-EXEMPT FIXED</v>
          </cell>
          <cell r="B814" t="str">
            <v>081400 - CALL CENTER SUPPORT</v>
          </cell>
          <cell r="C814" t="str">
            <v>Line of Business</v>
          </cell>
          <cell r="D814" t="str">
            <v>806 - OT PAY-EXEMPT FIXED</v>
          </cell>
          <cell r="E814">
            <v>0</v>
          </cell>
        </row>
        <row r="815">
          <cell r="A815" t="str">
            <v>081400 - CALL CENTER SUPPORTLine of Business821 - PAYROLL-OTHER EARNGS</v>
          </cell>
          <cell r="B815" t="str">
            <v>081400 - CALL CENTER SUPPORT</v>
          </cell>
          <cell r="C815" t="str">
            <v>Line of Business</v>
          </cell>
          <cell r="D815" t="str">
            <v>821 - PAYROLL-OTHER EARNGS</v>
          </cell>
          <cell r="E815">
            <v>-316.45999999999998</v>
          </cell>
        </row>
        <row r="816">
          <cell r="A816" t="str">
            <v>081400 - CALL CENTER SUPPORTLine of Businessa. Salaries &amp; Wages</v>
          </cell>
          <cell r="B816" t="str">
            <v>081400 - CALL CENTER SUPPORT</v>
          </cell>
          <cell r="C816" t="str">
            <v>Line of Business</v>
          </cell>
          <cell r="D816" t="str">
            <v>a. Salaries &amp; Wages</v>
          </cell>
          <cell r="E816">
            <v>34144.660000000003</v>
          </cell>
        </row>
        <row r="817">
          <cell r="A817" t="str">
            <v>081400 - CALL CENTER SUPPORTLine of Business625 - EXP. ACCTS. &amp; TRAVEL</v>
          </cell>
          <cell r="B817" t="str">
            <v>081400 - CALL CENTER SUPPORT</v>
          </cell>
          <cell r="C817" t="str">
            <v>Line of Business</v>
          </cell>
          <cell r="D817" t="str">
            <v>625 - EXP. ACCTS. &amp; TRAVEL</v>
          </cell>
          <cell r="E817">
            <v>122.02</v>
          </cell>
        </row>
        <row r="818">
          <cell r="A818" t="str">
            <v>081400 - CALL CENTER SUPPORTLine of Business901 - BUSINESS MEALS</v>
          </cell>
          <cell r="B818" t="str">
            <v>081400 - CALL CENTER SUPPORT</v>
          </cell>
          <cell r="C818" t="str">
            <v>Line of Business</v>
          </cell>
          <cell r="D818" t="str">
            <v>901 - BUSINESS MEALS</v>
          </cell>
          <cell r="E818">
            <v>0</v>
          </cell>
        </row>
        <row r="819">
          <cell r="A819" t="str">
            <v>081400 - CALL CENTER SUPPORTLine of Business902 - HOTEL / LODGING</v>
          </cell>
          <cell r="B819" t="str">
            <v>081400 - CALL CENTER SUPPORT</v>
          </cell>
          <cell r="C819" t="str">
            <v>Line of Business</v>
          </cell>
          <cell r="D819" t="str">
            <v>902 - HOTEL / LODGING</v>
          </cell>
          <cell r="E819">
            <v>0</v>
          </cell>
        </row>
        <row r="820">
          <cell r="A820" t="str">
            <v>081400 - CALL CENTER SUPPORTLine of Business903 - AIRLINE TRAVEL</v>
          </cell>
          <cell r="B820" t="str">
            <v>081400 - CALL CENTER SUPPORT</v>
          </cell>
          <cell r="C820" t="str">
            <v>Line of Business</v>
          </cell>
          <cell r="D820" t="str">
            <v>903 - AIRLINE TRAVEL</v>
          </cell>
          <cell r="E820">
            <v>0</v>
          </cell>
        </row>
        <row r="821">
          <cell r="A821" t="str">
            <v>081400 - CALL CENTER SUPPORTLine of Business668 - EDUCATION AND TRAINING</v>
          </cell>
          <cell r="B821" t="str">
            <v>081400 - CALL CENTER SUPPORT</v>
          </cell>
          <cell r="C821" t="str">
            <v>Line of Business</v>
          </cell>
          <cell r="D821" t="str">
            <v>668 - EDUCATION AND TRAINING</v>
          </cell>
          <cell r="E821">
            <v>0</v>
          </cell>
        </row>
        <row r="822">
          <cell r="A822" t="str">
            <v>081400 - CALL CENTER SUPPORTLine of Business624 - EMPLOYEE RELATIONS</v>
          </cell>
          <cell r="B822" t="str">
            <v>081400 - CALL CENTER SUPPORT</v>
          </cell>
          <cell r="C822" t="str">
            <v>Line of Business</v>
          </cell>
          <cell r="D822" t="str">
            <v>624 - EMPLOYEE RELATIONS</v>
          </cell>
          <cell r="E822">
            <v>79.290000000000006</v>
          </cell>
        </row>
        <row r="823">
          <cell r="A823" t="str">
            <v>081400 - CALL CENTER SUPPORTLine of Business646 - VEHICLE-OCCASNAL USE</v>
          </cell>
          <cell r="B823" t="str">
            <v>081400 - CALL CENTER SUPPORT</v>
          </cell>
          <cell r="C823" t="str">
            <v>Line of Business</v>
          </cell>
          <cell r="D823" t="str">
            <v>646 - VEHICLE-OCCASNAL USE</v>
          </cell>
          <cell r="E823">
            <v>62.15</v>
          </cell>
        </row>
        <row r="824">
          <cell r="A824" t="str">
            <v>081400 - CALL CENTER SUPPORTLine of Business772 - VEHICLE - CAR RENTAL</v>
          </cell>
          <cell r="B824" t="str">
            <v>081400 - CALL CENTER SUPPORT</v>
          </cell>
          <cell r="C824" t="str">
            <v>Line of Business</v>
          </cell>
          <cell r="D824" t="str">
            <v>772 - VEHICLE - CAR RENTAL</v>
          </cell>
          <cell r="E824">
            <v>0</v>
          </cell>
        </row>
        <row r="825">
          <cell r="A825" t="str">
            <v>081400 - CALL CENTER SUPPORTLine of Businessb. Employee Related Expenses</v>
          </cell>
          <cell r="B825" t="str">
            <v>081400 - CALL CENTER SUPPORT</v>
          </cell>
          <cell r="C825" t="str">
            <v>Line of Business</v>
          </cell>
          <cell r="D825" t="str">
            <v>b. Employee Related Expenses</v>
          </cell>
          <cell r="E825">
            <v>263.45999999999998</v>
          </cell>
        </row>
        <row r="826">
          <cell r="A826" t="str">
            <v>081400 - CALL CENTER SUPPORTLine of Business662 - CONTRACTOR</v>
          </cell>
          <cell r="B826" t="str">
            <v>081400 - CALL CENTER SUPPORT</v>
          </cell>
          <cell r="C826" t="str">
            <v>Line of Business</v>
          </cell>
          <cell r="D826" t="str">
            <v>662 - CONTRACTOR</v>
          </cell>
          <cell r="E826">
            <v>0</v>
          </cell>
        </row>
        <row r="827">
          <cell r="A827" t="str">
            <v>081400 - CALL CENTER SUPPORTLine of Business692 - PROFESSIONAL SERVICES</v>
          </cell>
          <cell r="B827" t="str">
            <v>081400 - CALL CENTER SUPPORT</v>
          </cell>
          <cell r="C827" t="str">
            <v>Line of Business</v>
          </cell>
          <cell r="D827" t="str">
            <v>692 - PROFESSIONAL SERVICES</v>
          </cell>
          <cell r="E827">
            <v>12738.49</v>
          </cell>
        </row>
        <row r="828">
          <cell r="A828" t="str">
            <v>081400 - CALL CENTER SUPPORTLine of Business720 - COMMUNICATIONS - PRINT</v>
          </cell>
          <cell r="B828" t="str">
            <v>081400 - CALL CENTER SUPPORT</v>
          </cell>
          <cell r="C828" t="str">
            <v>Line of Business</v>
          </cell>
          <cell r="D828" t="str">
            <v>720 - COMMUNICATIONS - PRINT</v>
          </cell>
          <cell r="E828">
            <v>14186.94</v>
          </cell>
        </row>
        <row r="829">
          <cell r="A829" t="str">
            <v>081400 - CALL CENTER SUPPORTLine of Businessc. Contractors &amp; Professional Services</v>
          </cell>
          <cell r="B829" t="str">
            <v>081400 - CALL CENTER SUPPORT</v>
          </cell>
          <cell r="C829" t="str">
            <v>Line of Business</v>
          </cell>
          <cell r="D829" t="str">
            <v>c. Contractors &amp; Professional Services</v>
          </cell>
          <cell r="E829">
            <v>26925.43</v>
          </cell>
        </row>
        <row r="830">
          <cell r="A830" t="str">
            <v>081400 - CALL CENTER SUPPORTLine of Business841 - MCRO CMP HRDW PURCH</v>
          </cell>
          <cell r="B830" t="str">
            <v>081400 - CALL CENTER SUPPORT</v>
          </cell>
          <cell r="C830" t="str">
            <v>Line of Business</v>
          </cell>
          <cell r="D830" t="str">
            <v>841 - MCRO CMP HRDW PURCH</v>
          </cell>
          <cell r="E830">
            <v>-21524.959999999999</v>
          </cell>
        </row>
        <row r="831">
          <cell r="A831" t="str">
            <v>081400 - CALL CENTER SUPPORTLine of Business810 - LONG DIST. TEL SERV.</v>
          </cell>
          <cell r="B831" t="str">
            <v>081400 - CALL CENTER SUPPORT</v>
          </cell>
          <cell r="C831" t="str">
            <v>Line of Business</v>
          </cell>
          <cell r="D831" t="str">
            <v>810 - LONG DIST. TEL SERV.</v>
          </cell>
          <cell r="E831">
            <v>110806.84</v>
          </cell>
        </row>
        <row r="832">
          <cell r="A832" t="str">
            <v>081400 - CALL CENTER SUPPORTLine of Business811 - LOCAL TEL. SERVICE</v>
          </cell>
          <cell r="B832" t="str">
            <v>081400 - CALL CENTER SUPPORT</v>
          </cell>
          <cell r="C832" t="str">
            <v>Line of Business</v>
          </cell>
          <cell r="D832" t="str">
            <v>811 - LOCAL TEL. SERVICE</v>
          </cell>
          <cell r="E832">
            <v>38913.160000000003</v>
          </cell>
        </row>
        <row r="833">
          <cell r="A833" t="str">
            <v>081400 - CALL CENTER SUPPORTLine of Business813 - TELECOM EQUIP/MAINT</v>
          </cell>
          <cell r="B833" t="str">
            <v>081400 - CALL CENTER SUPPORT</v>
          </cell>
          <cell r="C833" t="str">
            <v>Line of Business</v>
          </cell>
          <cell r="D833" t="str">
            <v>813 - TELECOM EQUIP/MAINT</v>
          </cell>
          <cell r="E833">
            <v>0</v>
          </cell>
        </row>
        <row r="834">
          <cell r="A834" t="str">
            <v>081400 - CALL CENTER SUPPORTLine of Business814 - CELLULAR MON TEL EXP</v>
          </cell>
          <cell r="B834" t="str">
            <v>081400 - CALL CENTER SUPPORT</v>
          </cell>
          <cell r="C834" t="str">
            <v>Line of Business</v>
          </cell>
          <cell r="D834" t="str">
            <v>814 - CELLULAR MON TEL EXP</v>
          </cell>
          <cell r="E834">
            <v>419.27</v>
          </cell>
        </row>
        <row r="835">
          <cell r="A835" t="str">
            <v>081400 - CALL CENTER SUPPORTLine of Businessd. Technology Expenditures</v>
          </cell>
          <cell r="B835" t="str">
            <v>081400 - CALL CENTER SUPPORT</v>
          </cell>
          <cell r="C835" t="str">
            <v>Line of Business</v>
          </cell>
          <cell r="D835" t="str">
            <v>d. Technology Expenditures</v>
          </cell>
          <cell r="E835">
            <v>128614.31</v>
          </cell>
        </row>
        <row r="836">
          <cell r="A836" t="str">
            <v>081400 - CALL CENTER SUPPORTLine of Business628 - OFFICE EQUIP-MAINT.</v>
          </cell>
          <cell r="B836" t="str">
            <v>081400 - CALL CENTER SUPPORT</v>
          </cell>
          <cell r="C836" t="str">
            <v>Line of Business</v>
          </cell>
          <cell r="D836" t="str">
            <v>628 - OFFICE EQUIP-MAINT.</v>
          </cell>
          <cell r="E836">
            <v>0</v>
          </cell>
        </row>
        <row r="837">
          <cell r="A837" t="str">
            <v>081400 - CALL CENTER SUPPORTLine of Business629 - OFFICE SUPPLIES</v>
          </cell>
          <cell r="B837" t="str">
            <v>081400 - CALL CENTER SUPPORT</v>
          </cell>
          <cell r="C837" t="str">
            <v>Line of Business</v>
          </cell>
          <cell r="D837" t="str">
            <v>629 - OFFICE SUPPLIES</v>
          </cell>
          <cell r="E837">
            <v>43.26</v>
          </cell>
        </row>
        <row r="838">
          <cell r="A838" t="str">
            <v>081400 - CALL CENTER SUPPORTLine of Business630 - POSTAGE</v>
          </cell>
          <cell r="B838" t="str">
            <v>081400 - CALL CENTER SUPPORT</v>
          </cell>
          <cell r="C838" t="str">
            <v>Line of Business</v>
          </cell>
          <cell r="D838" t="str">
            <v>630 - POSTAGE</v>
          </cell>
          <cell r="E838">
            <v>25.13</v>
          </cell>
        </row>
        <row r="839">
          <cell r="A839" t="str">
            <v>081400 - CALL CENTER SUPPORTLine of Business636 - OFFICE EQUIPMENT - RENT</v>
          </cell>
          <cell r="B839" t="str">
            <v>081400 - CALL CENTER SUPPORT</v>
          </cell>
          <cell r="C839" t="str">
            <v>Line of Business</v>
          </cell>
          <cell r="D839" t="str">
            <v>636 - OFFICE EQUIPMENT - RENT</v>
          </cell>
          <cell r="E839">
            <v>79.56</v>
          </cell>
        </row>
        <row r="840">
          <cell r="A840" t="str">
            <v>081400 - CALL CENTER SUPPORTLine of Business634 - FORMS &amp; DUPLICATING</v>
          </cell>
          <cell r="B840" t="str">
            <v>081400 - CALL CENTER SUPPORT</v>
          </cell>
          <cell r="C840" t="str">
            <v>Line of Business</v>
          </cell>
          <cell r="D840" t="str">
            <v>634 - FORMS &amp; DUPLICATING</v>
          </cell>
          <cell r="E840">
            <v>0</v>
          </cell>
        </row>
        <row r="841">
          <cell r="A841" t="str">
            <v>081400 - CALL CENTER SUPPORTLine of Businessj. Office &amp; Facilities Administration</v>
          </cell>
          <cell r="B841" t="str">
            <v>081400 - CALL CENTER SUPPORT</v>
          </cell>
          <cell r="C841" t="str">
            <v>Line of Business</v>
          </cell>
          <cell r="D841" t="str">
            <v>j. Office &amp; Facilities Administration</v>
          </cell>
          <cell r="E841">
            <v>147.94999999999999</v>
          </cell>
        </row>
        <row r="842">
          <cell r="A842" t="str">
            <v>081400 - CALL CENTER SUPPORTLine of BusinessEAC Total</v>
          </cell>
          <cell r="B842" t="str">
            <v>081400 - CALL CENTER SUPPORT</v>
          </cell>
          <cell r="C842" t="str">
            <v>Line of Business</v>
          </cell>
          <cell r="D842" t="str">
            <v>EAC Total</v>
          </cell>
          <cell r="E842">
            <v>190095.81</v>
          </cell>
        </row>
        <row r="843">
          <cell r="A843" t="str">
            <v>081401 - MIS TELECOM11188000000 - REGIONAL CUSTOMER SERVICE CENTER SUPPORT685 - EDP OUTSIDE</v>
          </cell>
          <cell r="B843" t="str">
            <v>081401 - MIS TELECOM</v>
          </cell>
          <cell r="C843" t="str">
            <v>11188000000 - REGIONAL CUSTOMER SERVICE CENTER SUPPORT</v>
          </cell>
          <cell r="D843" t="str">
            <v>685 - EDP OUTSIDE</v>
          </cell>
          <cell r="E843">
            <v>4780</v>
          </cell>
        </row>
        <row r="844">
          <cell r="A844" t="str">
            <v>081401 - MIS TELECOM11188000000 - REGIONAL CUSTOMER SERVICE CENTER SUPPORTc. Contractors &amp; Professional Services</v>
          </cell>
          <cell r="B844" t="str">
            <v>081401 - MIS TELECOM</v>
          </cell>
          <cell r="C844" t="str">
            <v>11188000000 - REGIONAL CUSTOMER SERVICE CENTER SUPPORT</v>
          </cell>
          <cell r="D844" t="str">
            <v>c. Contractors &amp; Professional Services</v>
          </cell>
          <cell r="E844">
            <v>4780</v>
          </cell>
        </row>
        <row r="845">
          <cell r="A845" t="str">
            <v>081401 - MIS TELECOM11188000000 - REGIONAL CUSTOMER SERVICE CENTER SUPPORT841 - MCRO CMP HRDW PURCH</v>
          </cell>
          <cell r="B845" t="str">
            <v>081401 - MIS TELECOM</v>
          </cell>
          <cell r="C845" t="str">
            <v>11188000000 - REGIONAL CUSTOMER SERVICE CENTER SUPPORT</v>
          </cell>
          <cell r="D845" t="str">
            <v>841 - MCRO CMP HRDW PURCH</v>
          </cell>
          <cell r="E845">
            <v>76.52</v>
          </cell>
        </row>
        <row r="846">
          <cell r="A846" t="str">
            <v>081401 - MIS TELECOM11188000000 - REGIONAL CUSTOMER SERVICE CENTER SUPPORT813 - TELECOM EQUIP/MAINT</v>
          </cell>
          <cell r="B846" t="str">
            <v>081401 - MIS TELECOM</v>
          </cell>
          <cell r="C846" t="str">
            <v>11188000000 - REGIONAL CUSTOMER SERVICE CENTER SUPPORT</v>
          </cell>
          <cell r="D846" t="str">
            <v>813 - TELECOM EQUIP/MAINT</v>
          </cell>
          <cell r="E846">
            <v>138596.95000000001</v>
          </cell>
        </row>
        <row r="847">
          <cell r="A847" t="str">
            <v>081401 - MIS TELECOM11188000000 - REGIONAL CUSTOMER SERVICE CENTER SUPPORTd. Technology Expenditures</v>
          </cell>
          <cell r="B847" t="str">
            <v>081401 - MIS TELECOM</v>
          </cell>
          <cell r="C847" t="str">
            <v>11188000000 - REGIONAL CUSTOMER SERVICE CENTER SUPPORT</v>
          </cell>
          <cell r="D847" t="str">
            <v>d. Technology Expenditures</v>
          </cell>
          <cell r="E847">
            <v>138673.47</v>
          </cell>
        </row>
        <row r="848">
          <cell r="A848" t="str">
            <v>081401 - MIS TELECOM11188000000 - REGIONAL CUSTOMER SERVICE CENTER SUPPORTEAC Total</v>
          </cell>
          <cell r="B848" t="str">
            <v>081401 - MIS TELECOM</v>
          </cell>
          <cell r="C848" t="str">
            <v>11188000000 - REGIONAL CUSTOMER SERVICE CENTER SUPPORT</v>
          </cell>
          <cell r="D848" t="str">
            <v>EAC Total</v>
          </cell>
          <cell r="E848">
            <v>143453.47</v>
          </cell>
        </row>
        <row r="849">
          <cell r="A849" t="str">
            <v>081401 - MIS TELECOM01235000000 - CARE CENTER OUTSOURCING902 - HOTEL / LODGING</v>
          </cell>
          <cell r="B849" t="str">
            <v>081401 - MIS TELECOM</v>
          </cell>
          <cell r="C849" t="str">
            <v>01235000000 - CARE CENTER OUTSOURCING</v>
          </cell>
          <cell r="D849" t="str">
            <v>902 - HOTEL / LODGING</v>
          </cell>
          <cell r="E849">
            <v>526.67999999999995</v>
          </cell>
        </row>
        <row r="850">
          <cell r="A850" t="str">
            <v>081401 - MIS TELECOM01235000000 - CARE CENTER OUTSOURCINGb. Employee Related Expenses</v>
          </cell>
          <cell r="B850" t="str">
            <v>081401 - MIS TELECOM</v>
          </cell>
          <cell r="C850" t="str">
            <v>01235000000 - CARE CENTER OUTSOURCING</v>
          </cell>
          <cell r="D850" t="str">
            <v>b. Employee Related Expenses</v>
          </cell>
          <cell r="E850">
            <v>526.67999999999995</v>
          </cell>
        </row>
        <row r="851">
          <cell r="A851" t="str">
            <v>081401 - MIS TELECOM01235000000 - CARE CENTER OUTSOURCING692 - PROFESSIONAL SERVICES</v>
          </cell>
          <cell r="B851" t="str">
            <v>081401 - MIS TELECOM</v>
          </cell>
          <cell r="C851" t="str">
            <v>01235000000 - CARE CENTER OUTSOURCING</v>
          </cell>
          <cell r="D851" t="str">
            <v>692 - PROFESSIONAL SERVICES</v>
          </cell>
          <cell r="E851">
            <v>566998.26</v>
          </cell>
        </row>
        <row r="852">
          <cell r="A852" t="str">
            <v>081401 - MIS TELECOM01235000000 - CARE CENTER OUTSOURCINGc. Contractors &amp; Professional Services</v>
          </cell>
          <cell r="B852" t="str">
            <v>081401 - MIS TELECOM</v>
          </cell>
          <cell r="C852" t="str">
            <v>01235000000 - CARE CENTER OUTSOURCING</v>
          </cell>
          <cell r="D852" t="str">
            <v>c. Contractors &amp; Professional Services</v>
          </cell>
          <cell r="E852">
            <v>566998.26</v>
          </cell>
        </row>
        <row r="853">
          <cell r="A853" t="str">
            <v>081401 - MIS TELECOM01235000000 - CARE CENTER OUTSOURCING810 - LONG DIST. TEL SERV.</v>
          </cell>
          <cell r="B853" t="str">
            <v>081401 - MIS TELECOM</v>
          </cell>
          <cell r="C853" t="str">
            <v>01235000000 - CARE CENTER OUTSOURCING</v>
          </cell>
          <cell r="D853" t="str">
            <v>810 - LONG DIST. TEL SERV.</v>
          </cell>
          <cell r="E853">
            <v>18503.47</v>
          </cell>
        </row>
        <row r="854">
          <cell r="A854" t="str">
            <v>081401 - MIS TELECOM01235000000 - CARE CENTER OUTSOURCINGd. Technology Expenditures</v>
          </cell>
          <cell r="B854" t="str">
            <v>081401 - MIS TELECOM</v>
          </cell>
          <cell r="C854" t="str">
            <v>01235000000 - CARE CENTER OUTSOURCING</v>
          </cell>
          <cell r="D854" t="str">
            <v>d. Technology Expenditures</v>
          </cell>
          <cell r="E854">
            <v>18503.47</v>
          </cell>
        </row>
        <row r="855">
          <cell r="A855" t="str">
            <v>081401 - MIS TELECOM01235000000 - CARE CENTER OUTSOURCINGEAC Total</v>
          </cell>
          <cell r="B855" t="str">
            <v>081401 - MIS TELECOM</v>
          </cell>
          <cell r="C855" t="str">
            <v>01235000000 - CARE CENTER OUTSOURCING</v>
          </cell>
          <cell r="D855" t="str">
            <v>EAC Total</v>
          </cell>
          <cell r="E855">
            <v>586028.41</v>
          </cell>
        </row>
        <row r="856">
          <cell r="A856" t="str">
            <v>081401 - MIS TELECOMLine of Business902 - HOTEL / LODGING</v>
          </cell>
          <cell r="B856" t="str">
            <v>081401 - MIS TELECOM</v>
          </cell>
          <cell r="C856" t="str">
            <v>Line of Business</v>
          </cell>
          <cell r="D856" t="str">
            <v>902 - HOTEL / LODGING</v>
          </cell>
          <cell r="E856">
            <v>526.67999999999995</v>
          </cell>
        </row>
        <row r="857">
          <cell r="A857" t="str">
            <v>081401 - MIS TELECOMLine of Businessb. Employee Related Expenses</v>
          </cell>
          <cell r="B857" t="str">
            <v>081401 - MIS TELECOM</v>
          </cell>
          <cell r="C857" t="str">
            <v>Line of Business</v>
          </cell>
          <cell r="D857" t="str">
            <v>b. Employee Related Expenses</v>
          </cell>
          <cell r="E857">
            <v>526.67999999999995</v>
          </cell>
        </row>
        <row r="858">
          <cell r="A858" t="str">
            <v>081401 - MIS TELECOMLine of Business685 - EDP OUTSIDE</v>
          </cell>
          <cell r="B858" t="str">
            <v>081401 - MIS TELECOM</v>
          </cell>
          <cell r="C858" t="str">
            <v>Line of Business</v>
          </cell>
          <cell r="D858" t="str">
            <v>685 - EDP OUTSIDE</v>
          </cell>
          <cell r="E858">
            <v>4780</v>
          </cell>
        </row>
        <row r="859">
          <cell r="A859" t="str">
            <v>081401 - MIS TELECOMLine of Business692 - PROFESSIONAL SERVICES</v>
          </cell>
          <cell r="B859" t="str">
            <v>081401 - MIS TELECOM</v>
          </cell>
          <cell r="C859" t="str">
            <v>Line of Business</v>
          </cell>
          <cell r="D859" t="str">
            <v>692 - PROFESSIONAL SERVICES</v>
          </cell>
          <cell r="E859">
            <v>566998.26</v>
          </cell>
        </row>
        <row r="860">
          <cell r="A860" t="str">
            <v>081401 - MIS TELECOMLine of Businessc. Contractors &amp; Professional Services</v>
          </cell>
          <cell r="B860" t="str">
            <v>081401 - MIS TELECOM</v>
          </cell>
          <cell r="C860" t="str">
            <v>Line of Business</v>
          </cell>
          <cell r="D860" t="str">
            <v>c. Contractors &amp; Professional Services</v>
          </cell>
          <cell r="E860">
            <v>571778.26</v>
          </cell>
        </row>
        <row r="861">
          <cell r="A861" t="str">
            <v>081401 - MIS TELECOMLine of Business841 - MCRO CMP HRDW PURCH</v>
          </cell>
          <cell r="B861" t="str">
            <v>081401 - MIS TELECOM</v>
          </cell>
          <cell r="C861" t="str">
            <v>Line of Business</v>
          </cell>
          <cell r="D861" t="str">
            <v>841 - MCRO CMP HRDW PURCH</v>
          </cell>
          <cell r="E861">
            <v>76.52</v>
          </cell>
        </row>
        <row r="862">
          <cell r="A862" t="str">
            <v>081401 - MIS TELECOMLine of Business810 - LONG DIST. TEL SERV.</v>
          </cell>
          <cell r="B862" t="str">
            <v>081401 - MIS TELECOM</v>
          </cell>
          <cell r="C862" t="str">
            <v>Line of Business</v>
          </cell>
          <cell r="D862" t="str">
            <v>810 - LONG DIST. TEL SERV.</v>
          </cell>
          <cell r="E862">
            <v>18503.47</v>
          </cell>
        </row>
        <row r="863">
          <cell r="A863" t="str">
            <v>081401 - MIS TELECOMLine of Business813 - TELECOM EQUIP/MAINT</v>
          </cell>
          <cell r="B863" t="str">
            <v>081401 - MIS TELECOM</v>
          </cell>
          <cell r="C863" t="str">
            <v>Line of Business</v>
          </cell>
          <cell r="D863" t="str">
            <v>813 - TELECOM EQUIP/MAINT</v>
          </cell>
          <cell r="E863">
            <v>138596.95000000001</v>
          </cell>
        </row>
        <row r="864">
          <cell r="A864" t="str">
            <v>081401 - MIS TELECOMLine of Businessd. Technology Expenditures</v>
          </cell>
          <cell r="B864" t="str">
            <v>081401 - MIS TELECOM</v>
          </cell>
          <cell r="C864" t="str">
            <v>Line of Business</v>
          </cell>
          <cell r="D864" t="str">
            <v>d. Technology Expenditures</v>
          </cell>
          <cell r="E864">
            <v>157176.94</v>
          </cell>
        </row>
        <row r="865">
          <cell r="A865" t="str">
            <v>081401 - MIS TELECOMLine of BusinessEAC Total</v>
          </cell>
          <cell r="B865" t="str">
            <v>081401 - MIS TELECOM</v>
          </cell>
          <cell r="C865" t="str">
            <v>Line of Business</v>
          </cell>
          <cell r="D865" t="str">
            <v>EAC Total</v>
          </cell>
          <cell r="E865">
            <v>729481.88</v>
          </cell>
        </row>
        <row r="866">
          <cell r="A866" t="str">
            <v>Total R51185 - CALL CTR OPERATIONS01436000000 - DISASTER RECOVERY646 - VEHICLE-OCCASNAL USE</v>
          </cell>
          <cell r="B866" t="str">
            <v>Total R51185 - CALL CTR OPERATIONS</v>
          </cell>
          <cell r="C866" t="str">
            <v>01436000000 - DISASTER RECOVERY</v>
          </cell>
          <cell r="D866" t="str">
            <v>646 - VEHICLE-OCCASNAL USE</v>
          </cell>
          <cell r="E866">
            <v>20.350000000000001</v>
          </cell>
        </row>
        <row r="867">
          <cell r="A867" t="str">
            <v>Total R51185 - CALL CTR OPERATIONS01436000000 - DISASTER RECOVERY772 - VEHICLE - CAR RENTAL</v>
          </cell>
          <cell r="B867" t="str">
            <v>Total R51185 - CALL CTR OPERATIONS</v>
          </cell>
          <cell r="C867" t="str">
            <v>01436000000 - DISASTER RECOVERY</v>
          </cell>
          <cell r="D867" t="str">
            <v>772 - VEHICLE - CAR RENTAL</v>
          </cell>
          <cell r="E867">
            <v>780</v>
          </cell>
        </row>
        <row r="868">
          <cell r="A868" t="str">
            <v>Total R51185 - CALL CTR OPERATIONS01436000000 - DISASTER RECOVERYb. Employee Related Expenses</v>
          </cell>
          <cell r="B868" t="str">
            <v>Total R51185 - CALL CTR OPERATIONS</v>
          </cell>
          <cell r="C868" t="str">
            <v>01436000000 - DISASTER RECOVERY</v>
          </cell>
          <cell r="D868" t="str">
            <v>b. Employee Related Expenses</v>
          </cell>
          <cell r="E868">
            <v>800.35</v>
          </cell>
        </row>
        <row r="869">
          <cell r="A869" t="str">
            <v>Total R51185 - CALL CTR OPERATIONS01436000000 - DISASTER RECOVERY810 - LONG DIST. TEL SERV.</v>
          </cell>
          <cell r="B869" t="str">
            <v>Total R51185 - CALL CTR OPERATIONS</v>
          </cell>
          <cell r="C869" t="str">
            <v>01436000000 - DISASTER RECOVERY</v>
          </cell>
          <cell r="D869" t="str">
            <v>810 - LONG DIST. TEL SERV.</v>
          </cell>
          <cell r="E869">
            <v>148.47999999999999</v>
          </cell>
        </row>
        <row r="870">
          <cell r="A870" t="str">
            <v>Total R51185 - CALL CTR OPERATIONS01436000000 - DISASTER RECOVERY811 - LOCAL TEL. SERVICE</v>
          </cell>
          <cell r="B870" t="str">
            <v>Total R51185 - CALL CTR OPERATIONS</v>
          </cell>
          <cell r="C870" t="str">
            <v>01436000000 - DISASTER RECOVERY</v>
          </cell>
          <cell r="D870" t="str">
            <v>811 - LOCAL TEL. SERVICE</v>
          </cell>
          <cell r="E870">
            <v>479.6</v>
          </cell>
        </row>
        <row r="871">
          <cell r="A871" t="str">
            <v>Total R51185 - CALL CTR OPERATIONS01436000000 - DISASTER RECOVERYd. Technology Expenditures</v>
          </cell>
          <cell r="B871" t="str">
            <v>Total R51185 - CALL CTR OPERATIONS</v>
          </cell>
          <cell r="C871" t="str">
            <v>01436000000 - DISASTER RECOVERY</v>
          </cell>
          <cell r="D871" t="str">
            <v>d. Technology Expenditures</v>
          </cell>
          <cell r="E871">
            <v>628.08000000000004</v>
          </cell>
        </row>
        <row r="872">
          <cell r="A872" t="str">
            <v>Total R51185 - CALL CTR OPERATIONS01436000000 - DISASTER RECOVERY636 - OFFICE EQUIPMENT - RENT</v>
          </cell>
          <cell r="B872" t="str">
            <v>Total R51185 - CALL CTR OPERATIONS</v>
          </cell>
          <cell r="C872" t="str">
            <v>01436000000 - DISASTER RECOVERY</v>
          </cell>
          <cell r="D872" t="str">
            <v>636 - OFFICE EQUIPMENT - RENT</v>
          </cell>
          <cell r="E872">
            <v>154.9</v>
          </cell>
        </row>
        <row r="873">
          <cell r="A873" t="str">
            <v>Total R51185 - CALL CTR OPERATIONS01436000000 - DISASTER RECOVERYj. Office &amp; Facilities Administration</v>
          </cell>
          <cell r="B873" t="str">
            <v>Total R51185 - CALL CTR OPERATIONS</v>
          </cell>
          <cell r="C873" t="str">
            <v>01436000000 - DISASTER RECOVERY</v>
          </cell>
          <cell r="D873" t="str">
            <v>j. Office &amp; Facilities Administration</v>
          </cell>
          <cell r="E873">
            <v>154.9</v>
          </cell>
        </row>
        <row r="874">
          <cell r="A874" t="str">
            <v>Total R51185 - CALL CTR OPERATIONS01436000000 - DISASTER RECOVERYEAC Total</v>
          </cell>
          <cell r="B874" t="str">
            <v>Total R51185 - CALL CTR OPERATIONS</v>
          </cell>
          <cell r="C874" t="str">
            <v>01436000000 - DISASTER RECOVERY</v>
          </cell>
          <cell r="D874" t="str">
            <v>EAC Total</v>
          </cell>
          <cell r="E874">
            <v>1583.33</v>
          </cell>
        </row>
        <row r="875">
          <cell r="A875" t="str">
            <v>Total R51185 - CALL CTR OPERATIONS01554000000 - CUST CARE PROCESS COORDINATORS802 - RG PAY-NON BARG FIXD</v>
          </cell>
          <cell r="B875" t="str">
            <v>Total R51185 - CALL CTR OPERATIONS</v>
          </cell>
          <cell r="C875" t="str">
            <v>01554000000 - CUST CARE PROCESS COORDINATORS</v>
          </cell>
          <cell r="D875" t="str">
            <v>802 - RG PAY-NON BARG FIXD</v>
          </cell>
          <cell r="E875">
            <v>2662.17</v>
          </cell>
        </row>
        <row r="876">
          <cell r="A876" t="str">
            <v>Total R51185 - CALL CTR OPERATIONS01554000000 - CUST CARE PROCESS COORDINATORS803 - REG PAY-EXEMPT FIXED</v>
          </cell>
          <cell r="B876" t="str">
            <v>Total R51185 - CALL CTR OPERATIONS</v>
          </cell>
          <cell r="C876" t="str">
            <v>01554000000 - CUST CARE PROCESS COORDINATORS</v>
          </cell>
          <cell r="D876" t="str">
            <v>803 - REG PAY-EXEMPT FIXED</v>
          </cell>
          <cell r="E876">
            <v>42567.09</v>
          </cell>
        </row>
        <row r="877">
          <cell r="A877" t="str">
            <v>Total R51185 - CALL CTR OPERATIONS01554000000 - CUST CARE PROCESS COORDINATORS805 - OT PAY-NON BARG FIX</v>
          </cell>
          <cell r="B877" t="str">
            <v>Total R51185 - CALL CTR OPERATIONS</v>
          </cell>
          <cell r="C877" t="str">
            <v>01554000000 - CUST CARE PROCESS COORDINATORS</v>
          </cell>
          <cell r="D877" t="str">
            <v>805 - OT PAY-NON BARG FIX</v>
          </cell>
          <cell r="E877">
            <v>124.79</v>
          </cell>
        </row>
        <row r="878">
          <cell r="A878" t="str">
            <v>Total R51185 - CALL CTR OPERATIONS01554000000 - CUST CARE PROCESS COORDINATORS806 - OT PAY-EXEMPT FIXED</v>
          </cell>
          <cell r="B878" t="str">
            <v>Total R51185 - CALL CTR OPERATIONS</v>
          </cell>
          <cell r="C878" t="str">
            <v>01554000000 - CUST CARE PROCESS COORDINATORS</v>
          </cell>
          <cell r="D878" t="str">
            <v>806 - OT PAY-EXEMPT FIXED</v>
          </cell>
          <cell r="E878">
            <v>0</v>
          </cell>
        </row>
        <row r="879">
          <cell r="A879" t="str">
            <v>Total R51185 - CALL CTR OPERATIONS01554000000 - CUST CARE PROCESS COORDINATORS821 - PAYROLL-OTHER EARNGS</v>
          </cell>
          <cell r="B879" t="str">
            <v>Total R51185 - CALL CTR OPERATIONS</v>
          </cell>
          <cell r="C879" t="str">
            <v>01554000000 - CUST CARE PROCESS COORDINATORS</v>
          </cell>
          <cell r="D879" t="str">
            <v>821 - PAYROLL-OTHER EARNGS</v>
          </cell>
          <cell r="E879">
            <v>-599.78</v>
          </cell>
        </row>
        <row r="880">
          <cell r="A880" t="str">
            <v>Total R51185 - CALL CTR OPERATIONS01554000000 - CUST CARE PROCESS COORDINATORSa. Salaries &amp; Wages</v>
          </cell>
          <cell r="B880" t="str">
            <v>Total R51185 - CALL CTR OPERATIONS</v>
          </cell>
          <cell r="C880" t="str">
            <v>01554000000 - CUST CARE PROCESS COORDINATORS</v>
          </cell>
          <cell r="D880" t="str">
            <v>a. Salaries &amp; Wages</v>
          </cell>
          <cell r="E880">
            <v>44754.27</v>
          </cell>
        </row>
        <row r="881">
          <cell r="A881" t="str">
            <v>Total R51185 - CALL CTR OPERATIONS01554000000 - CUST CARE PROCESS COORDINATORS621 - BOOK PER., SUBSCRIP.</v>
          </cell>
          <cell r="B881" t="str">
            <v>Total R51185 - CALL CTR OPERATIONS</v>
          </cell>
          <cell r="C881" t="str">
            <v>01554000000 - CUST CARE PROCESS COORDINATORS</v>
          </cell>
          <cell r="D881" t="str">
            <v>621 - BOOK PER., SUBSCRIP.</v>
          </cell>
          <cell r="E881">
            <v>0</v>
          </cell>
        </row>
        <row r="882">
          <cell r="A882" t="str">
            <v>Total R51185 - CALL CTR OPERATIONS01554000000 - CUST CARE PROCESS COORDINATORS625 - EXP. ACCTS. &amp; TRAVEL</v>
          </cell>
          <cell r="B882" t="str">
            <v>Total R51185 - CALL CTR OPERATIONS</v>
          </cell>
          <cell r="C882" t="str">
            <v>01554000000 - CUST CARE PROCESS COORDINATORS</v>
          </cell>
          <cell r="D882" t="str">
            <v>625 - EXP. ACCTS. &amp; TRAVEL</v>
          </cell>
          <cell r="E882">
            <v>0</v>
          </cell>
        </row>
        <row r="883">
          <cell r="A883" t="str">
            <v>Total R51185 - CALL CTR OPERATIONS01554000000 - CUST CARE PROCESS COORDINATORS901 - BUSINESS MEALS</v>
          </cell>
          <cell r="B883" t="str">
            <v>Total R51185 - CALL CTR OPERATIONS</v>
          </cell>
          <cell r="C883" t="str">
            <v>01554000000 - CUST CARE PROCESS COORDINATORS</v>
          </cell>
          <cell r="D883" t="str">
            <v>901 - BUSINESS MEALS</v>
          </cell>
          <cell r="E883">
            <v>0</v>
          </cell>
        </row>
        <row r="884">
          <cell r="A884" t="str">
            <v>Total R51185 - CALL CTR OPERATIONS01554000000 - CUST CARE PROCESS COORDINATORS902 - HOTEL / LODGING</v>
          </cell>
          <cell r="B884" t="str">
            <v>Total R51185 - CALL CTR OPERATIONS</v>
          </cell>
          <cell r="C884" t="str">
            <v>01554000000 - CUST CARE PROCESS COORDINATORS</v>
          </cell>
          <cell r="D884" t="str">
            <v>902 - HOTEL / LODGING</v>
          </cell>
          <cell r="E884">
            <v>0</v>
          </cell>
        </row>
        <row r="885">
          <cell r="A885" t="str">
            <v>Total R51185 - CALL CTR OPERATIONS01554000000 - CUST CARE PROCESS COORDINATORS903 - AIRLINE TRAVEL</v>
          </cell>
          <cell r="B885" t="str">
            <v>Total R51185 - CALL CTR OPERATIONS</v>
          </cell>
          <cell r="C885" t="str">
            <v>01554000000 - CUST CARE PROCESS COORDINATORS</v>
          </cell>
          <cell r="D885" t="str">
            <v>903 - AIRLINE TRAVEL</v>
          </cell>
          <cell r="E885">
            <v>0</v>
          </cell>
        </row>
        <row r="886">
          <cell r="A886" t="str">
            <v>Total R51185 - CALL CTR OPERATIONS01554000000 - CUST CARE PROCESS COORDINATORS668 - EDUCATION AND TRAINING</v>
          </cell>
          <cell r="B886" t="str">
            <v>Total R51185 - CALL CTR OPERATIONS</v>
          </cell>
          <cell r="C886" t="str">
            <v>01554000000 - CUST CARE PROCESS COORDINATORS</v>
          </cell>
          <cell r="D886" t="str">
            <v>668 - EDUCATION AND TRAINING</v>
          </cell>
          <cell r="E886">
            <v>0</v>
          </cell>
        </row>
        <row r="887">
          <cell r="A887" t="str">
            <v>Total R51185 - CALL CTR OPERATIONS01554000000 - CUST CARE PROCESS COORDINATORS624 - EMPLOYEE RELATIONS</v>
          </cell>
          <cell r="B887" t="str">
            <v>Total R51185 - CALL CTR OPERATIONS</v>
          </cell>
          <cell r="C887" t="str">
            <v>01554000000 - CUST CARE PROCESS COORDINATORS</v>
          </cell>
          <cell r="D887" t="str">
            <v>624 - EMPLOYEE RELATIONS</v>
          </cell>
          <cell r="E887">
            <v>26.13</v>
          </cell>
        </row>
        <row r="888">
          <cell r="A888" t="str">
            <v>Total R51185 - CALL CTR OPERATIONS01554000000 - CUST CARE PROCESS COORDINATORS646 - VEHICLE-OCCASNAL USE</v>
          </cell>
          <cell r="B888" t="str">
            <v>Total R51185 - CALL CTR OPERATIONS</v>
          </cell>
          <cell r="C888" t="str">
            <v>01554000000 - CUST CARE PROCESS COORDINATORS</v>
          </cell>
          <cell r="D888" t="str">
            <v>646 - VEHICLE-OCCASNAL USE</v>
          </cell>
          <cell r="E888">
            <v>0</v>
          </cell>
        </row>
        <row r="889">
          <cell r="A889" t="str">
            <v>Total R51185 - CALL CTR OPERATIONS01554000000 - CUST CARE PROCESS COORDINATORS772 - VEHICLE - CAR RENTAL</v>
          </cell>
          <cell r="B889" t="str">
            <v>Total R51185 - CALL CTR OPERATIONS</v>
          </cell>
          <cell r="C889" t="str">
            <v>01554000000 - CUST CARE PROCESS COORDINATORS</v>
          </cell>
          <cell r="D889" t="str">
            <v>772 - VEHICLE - CAR RENTAL</v>
          </cell>
          <cell r="E889">
            <v>0</v>
          </cell>
        </row>
        <row r="890">
          <cell r="A890" t="str">
            <v>Total R51185 - CALL CTR OPERATIONS01554000000 - CUST CARE PROCESS COORDINATORSb. Employee Related Expenses</v>
          </cell>
          <cell r="B890" t="str">
            <v>Total R51185 - CALL CTR OPERATIONS</v>
          </cell>
          <cell r="C890" t="str">
            <v>01554000000 - CUST CARE PROCESS COORDINATORS</v>
          </cell>
          <cell r="D890" t="str">
            <v>b. Employee Related Expenses</v>
          </cell>
          <cell r="E890">
            <v>26.13</v>
          </cell>
        </row>
        <row r="891">
          <cell r="A891" t="str">
            <v>Total R51185 - CALL CTR OPERATIONS01554000000 - CUST CARE PROCESS COORDINATORS773 - P/S DATA PROCESSING</v>
          </cell>
          <cell r="B891" t="str">
            <v>Total R51185 - CALL CTR OPERATIONS</v>
          </cell>
          <cell r="C891" t="str">
            <v>01554000000 - CUST CARE PROCESS COORDINATORS</v>
          </cell>
          <cell r="D891" t="str">
            <v>773 - P/S DATA PROCESSING</v>
          </cell>
          <cell r="E891">
            <v>281.52999999999997</v>
          </cell>
        </row>
        <row r="892">
          <cell r="A892" t="str">
            <v>Total R51185 - CALL CTR OPERATIONS01554000000 - CUST CARE PROCESS COORDINATORSc. Contractors &amp; Professional Services</v>
          </cell>
          <cell r="B892" t="str">
            <v>Total R51185 - CALL CTR OPERATIONS</v>
          </cell>
          <cell r="C892" t="str">
            <v>01554000000 - CUST CARE PROCESS COORDINATORS</v>
          </cell>
          <cell r="D892" t="str">
            <v>c. Contractors &amp; Professional Services</v>
          </cell>
          <cell r="E892">
            <v>281.52999999999997</v>
          </cell>
        </row>
        <row r="893">
          <cell r="A893" t="str">
            <v>Total R51185 - CALL CTR OPERATIONS01554000000 - CUST CARE PROCESS COORDINATORS810 - LONG DIST. TEL SERV.</v>
          </cell>
          <cell r="B893" t="str">
            <v>Total R51185 - CALL CTR OPERATIONS</v>
          </cell>
          <cell r="C893" t="str">
            <v>01554000000 - CUST CARE PROCESS COORDINATORS</v>
          </cell>
          <cell r="D893" t="str">
            <v>810 - LONG DIST. TEL SERV.</v>
          </cell>
          <cell r="E893">
            <v>0</v>
          </cell>
        </row>
        <row r="894">
          <cell r="A894" t="str">
            <v>Total R51185 - CALL CTR OPERATIONS01554000000 - CUST CARE PROCESS COORDINATORS811 - LOCAL TEL. SERVICE</v>
          </cell>
          <cell r="B894" t="str">
            <v>Total R51185 - CALL CTR OPERATIONS</v>
          </cell>
          <cell r="C894" t="str">
            <v>01554000000 - CUST CARE PROCESS COORDINATORS</v>
          </cell>
          <cell r="D894" t="str">
            <v>811 - LOCAL TEL. SERVICE</v>
          </cell>
          <cell r="E894">
            <v>0</v>
          </cell>
        </row>
        <row r="895">
          <cell r="A895" t="str">
            <v>Total R51185 - CALL CTR OPERATIONS01554000000 - CUST CARE PROCESS COORDINATORS813 - TELECOM EQUIP/MAINT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813 - TELECOM EQUIP/MAINT</v>
          </cell>
          <cell r="E895">
            <v>0</v>
          </cell>
        </row>
        <row r="896">
          <cell r="A896" t="str">
            <v>Total R51185 - CALL CTR OPERATIONS01554000000 - CUST CARE PROCESS COORDINATORS814 - CELLULAR MON TEL EXP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814 - CELLULAR MON TEL EXP</v>
          </cell>
          <cell r="E896">
            <v>141.41</v>
          </cell>
        </row>
        <row r="897">
          <cell r="A897" t="str">
            <v>Total R51185 - CALL CTR OPERATIONS01554000000 - CUST CARE PROCESS COORDINATORSd. Technology Expenditures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d. Technology Expenditures</v>
          </cell>
          <cell r="E897">
            <v>141.41</v>
          </cell>
        </row>
        <row r="898">
          <cell r="A898" t="str">
            <v>Total R51185 - CALL CTR OPERATIONS01554000000 - CUST CARE PROCESS COORDINATORS629 - OFFICE SUPPLIES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629 - OFFICE SUPPLIES</v>
          </cell>
          <cell r="E898">
            <v>20.6</v>
          </cell>
        </row>
        <row r="899">
          <cell r="A899" t="str">
            <v>Total R51185 - CALL CTR OPERATIONS01554000000 - CUST CARE PROCESS COORDINATORS634 - FORMS &amp; DUPLICATING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634 - FORMS &amp; DUPLICATING</v>
          </cell>
          <cell r="E899">
            <v>0</v>
          </cell>
        </row>
        <row r="900">
          <cell r="A900" t="str">
            <v>Total R51185 - CALL CTR OPERATIONS01554000000 - CUST CARE PROCESS COORDINATORSj. Office &amp; Facilities Administration</v>
          </cell>
          <cell r="B900" t="str">
            <v>Total R51185 - CALL CTR OPERATIONS</v>
          </cell>
          <cell r="C900" t="str">
            <v>01554000000 - CUST CARE PROCESS COORDINATORS</v>
          </cell>
          <cell r="D900" t="str">
            <v>j. Office &amp; Facilities Administration</v>
          </cell>
          <cell r="E900">
            <v>20.6</v>
          </cell>
        </row>
        <row r="901">
          <cell r="A901" t="str">
            <v>Total R51185 - CALL CTR OPERATIONS01554000000 - CUST CARE PROCESS COORDINATORS750 - INSURANCE-LIABILITY</v>
          </cell>
          <cell r="B901" t="str">
            <v>Total R51185 - CALL CTR OPERATIONS</v>
          </cell>
          <cell r="C901" t="str">
            <v>01554000000 - CUST CARE PROCESS COORDINATORS</v>
          </cell>
          <cell r="D901" t="str">
            <v>750 - INSURANCE-LIABILITY</v>
          </cell>
          <cell r="E901">
            <v>37</v>
          </cell>
        </row>
        <row r="902">
          <cell r="A902" t="str">
            <v>Total R51185 - CALL CTR OPERATIONS01554000000 - CUST CARE PROCESS COORDINATORSk. Miscellaneous Expenditures</v>
          </cell>
          <cell r="B902" t="str">
            <v>Total R51185 - CALL CTR OPERATIONS</v>
          </cell>
          <cell r="C902" t="str">
            <v>01554000000 - CUST CARE PROCESS COORDINATORS</v>
          </cell>
          <cell r="D902" t="str">
            <v>k. Miscellaneous Expenditures</v>
          </cell>
          <cell r="E902">
            <v>37</v>
          </cell>
        </row>
        <row r="903">
          <cell r="A903" t="str">
            <v>Total R51185 - CALL CTR OPERATIONS01554000000 - CUST CARE PROCESS COORDINATORSEAC Total</v>
          </cell>
          <cell r="B903" t="str">
            <v>Total R51185 - CALL CTR OPERATIONS</v>
          </cell>
          <cell r="C903" t="str">
            <v>01554000000 - CUST CARE PROCESS COORDINATORS</v>
          </cell>
          <cell r="D903" t="str">
            <v>EAC Total</v>
          </cell>
          <cell r="E903">
            <v>45260.94</v>
          </cell>
        </row>
        <row r="904">
          <cell r="A904" t="str">
            <v>Total R51185 - CALL CTR OPERATIONS01555000000 - CUST CARE PLNG AND ADMIN802 - RG PAY-NON BARG FIXD</v>
          </cell>
          <cell r="B904" t="str">
            <v>Total R51185 - CALL CTR OPERATIONS</v>
          </cell>
          <cell r="C904" t="str">
            <v>01555000000 - CUST CARE PLNG AND ADMIN</v>
          </cell>
          <cell r="D904" t="str">
            <v>802 - RG PAY-NON BARG FIXD</v>
          </cell>
          <cell r="E904">
            <v>3600</v>
          </cell>
        </row>
        <row r="905">
          <cell r="A905" t="str">
            <v>Total R51185 - CALL CTR OPERATIONS01555000000 - CUST CARE PLNG AND ADMIN803 - REG PAY-EXEMPT FIXED</v>
          </cell>
          <cell r="B905" t="str">
            <v>Total R51185 - CALL CTR OPERATIONS</v>
          </cell>
          <cell r="C905" t="str">
            <v>01555000000 - CUST CARE PLNG AND ADMIN</v>
          </cell>
          <cell r="D905" t="str">
            <v>803 - REG PAY-EXEMPT FIXED</v>
          </cell>
          <cell r="E905">
            <v>40205.550000000003</v>
          </cell>
        </row>
        <row r="906">
          <cell r="A906" t="str">
            <v>Total R51185 - CALL CTR OPERATIONS01555000000 - CUST CARE PLNG AND ADMIN805 - OT PAY-NON BARG FIX</v>
          </cell>
          <cell r="B906" t="str">
            <v>Total R51185 - CALL CTR OPERATIONS</v>
          </cell>
          <cell r="C906" t="str">
            <v>01555000000 - CUST CARE PLNG AND ADMIN</v>
          </cell>
          <cell r="D906" t="str">
            <v>805 - OT PAY-NON BARG FIX</v>
          </cell>
          <cell r="E906">
            <v>0</v>
          </cell>
        </row>
        <row r="907">
          <cell r="A907" t="str">
            <v>Total R51185 - CALL CTR OPERATIONS01555000000 - CUST CARE PLNG AND ADMIN806 - OT PAY-EXEMPT FIXED</v>
          </cell>
          <cell r="B907" t="str">
            <v>Total R51185 - CALL CTR OPERATIONS</v>
          </cell>
          <cell r="C907" t="str">
            <v>01555000000 - CUST CARE PLNG AND ADMIN</v>
          </cell>
          <cell r="D907" t="str">
            <v>806 - OT PAY-EXEMPT FIXED</v>
          </cell>
          <cell r="E907">
            <v>0</v>
          </cell>
        </row>
        <row r="908">
          <cell r="A908" t="str">
            <v>Total R51185 - CALL CTR OPERATIONS01555000000 - CUST CARE PLNG AND ADMIN321 - Charge In - OTHER EARNINGS</v>
          </cell>
          <cell r="B908" t="str">
            <v>Total R51185 - CALL CTR OPERATIONS</v>
          </cell>
          <cell r="C908" t="str">
            <v>01555000000 - CUST CARE PLNG AND ADMIN</v>
          </cell>
          <cell r="D908" t="str">
            <v>321 - Charge In - OTHER EARNINGS</v>
          </cell>
          <cell r="E908">
            <v>9475</v>
          </cell>
        </row>
        <row r="909">
          <cell r="A909" t="str">
            <v>Total R51185 - CALL CTR OPERATIONS01555000000 - CUST CARE PLNG AND ADMIN821 - PAYROLL-OTHER EARNGS</v>
          </cell>
          <cell r="B909" t="str">
            <v>Total R51185 - CALL CTR OPERATIONS</v>
          </cell>
          <cell r="C909" t="str">
            <v>01555000000 - CUST CARE PLNG AND ADMIN</v>
          </cell>
          <cell r="D909" t="str">
            <v>821 - PAYROLL-OTHER EARNGS</v>
          </cell>
          <cell r="E909">
            <v>-133.5</v>
          </cell>
        </row>
        <row r="910">
          <cell r="A910" t="str">
            <v>Total R51185 - CALL CTR OPERATIONS01555000000 - CUST CARE PLNG AND ADMINa. Salaries &amp; Wages</v>
          </cell>
          <cell r="B910" t="str">
            <v>Total R51185 - CALL CTR OPERATIONS</v>
          </cell>
          <cell r="C910" t="str">
            <v>01555000000 - CUST CARE PLNG AND ADMIN</v>
          </cell>
          <cell r="D910" t="str">
            <v>a. Salaries &amp; Wages</v>
          </cell>
          <cell r="E910">
            <v>53147.05</v>
          </cell>
        </row>
        <row r="911">
          <cell r="A911" t="str">
            <v>Total R51185 - CALL CTR OPERATIONS01555000000 - CUST CARE PLNG AND ADMIN621 - BOOK PER., SUBSCRIP.</v>
          </cell>
          <cell r="B911" t="str">
            <v>Total R51185 - CALL CTR OPERATIONS</v>
          </cell>
          <cell r="C911" t="str">
            <v>01555000000 - CUST CARE PLNG AND ADMIN</v>
          </cell>
          <cell r="D911" t="str">
            <v>621 - BOOK PER., SUBSCRIP.</v>
          </cell>
          <cell r="E911">
            <v>0</v>
          </cell>
        </row>
        <row r="912">
          <cell r="A912" t="str">
            <v>Total R51185 - CALL CTR OPERATIONS01555000000 - CUST CARE PLNG AND ADMIN625 - EXP. ACCTS. &amp; TRAVEL</v>
          </cell>
          <cell r="B912" t="str">
            <v>Total R51185 - CALL CTR OPERATIONS</v>
          </cell>
          <cell r="C912" t="str">
            <v>01555000000 - CUST CARE PLNG AND ADMIN</v>
          </cell>
          <cell r="D912" t="str">
            <v>625 - EXP. ACCTS. &amp; TRAVEL</v>
          </cell>
          <cell r="E912">
            <v>33.1</v>
          </cell>
        </row>
        <row r="913">
          <cell r="A913" t="str">
            <v>Total R51185 - CALL CTR OPERATIONS01555000000 - CUST CARE PLNG AND ADMIN901 - BUSINESS MEALS</v>
          </cell>
          <cell r="B913" t="str">
            <v>Total R51185 - CALL CTR OPERATIONS</v>
          </cell>
          <cell r="C913" t="str">
            <v>01555000000 - CUST CARE PLNG AND ADMIN</v>
          </cell>
          <cell r="D913" t="str">
            <v>901 - BUSINESS MEALS</v>
          </cell>
          <cell r="E913">
            <v>111.75</v>
          </cell>
        </row>
        <row r="914">
          <cell r="A914" t="str">
            <v>Total R51185 - CALL CTR OPERATIONS01555000000 - CUST CARE PLNG AND ADMIN902 - HOTEL / LODGING</v>
          </cell>
          <cell r="B914" t="str">
            <v>Total R51185 - CALL CTR OPERATIONS</v>
          </cell>
          <cell r="C914" t="str">
            <v>01555000000 - CUST CARE PLNG AND ADMIN</v>
          </cell>
          <cell r="D914" t="str">
            <v>902 - HOTEL / LODGING</v>
          </cell>
          <cell r="E914">
            <v>0</v>
          </cell>
        </row>
        <row r="915">
          <cell r="A915" t="str">
            <v>Total R51185 - CALL CTR OPERATIONS01555000000 - CUST CARE PLNG AND ADMIN903 - AIRLINE TRAVEL</v>
          </cell>
          <cell r="B915" t="str">
            <v>Total R51185 - CALL CTR OPERATIONS</v>
          </cell>
          <cell r="C915" t="str">
            <v>01555000000 - CUST CARE PLNG AND ADMIN</v>
          </cell>
          <cell r="D915" t="str">
            <v>903 - AIRLINE TRAVEL</v>
          </cell>
          <cell r="E915">
            <v>0</v>
          </cell>
        </row>
        <row r="916">
          <cell r="A916" t="str">
            <v>Total R51185 - CALL CTR OPERATIONS01555000000 - CUST CARE PLNG AND ADMIN668 - EDUCATION AND TRAINING</v>
          </cell>
          <cell r="B916" t="str">
            <v>Total R51185 - CALL CTR OPERATIONS</v>
          </cell>
          <cell r="C916" t="str">
            <v>01555000000 - CUST CARE PLNG AND ADMIN</v>
          </cell>
          <cell r="D916" t="str">
            <v>668 - EDUCATION AND TRAINING</v>
          </cell>
          <cell r="E916">
            <v>0</v>
          </cell>
        </row>
        <row r="917">
          <cell r="A917" t="str">
            <v>Total R51185 - CALL CTR OPERATIONS01555000000 - CUST CARE PLNG AND ADMIN624 - EMPLOYEE RELATIONS</v>
          </cell>
          <cell r="B917" t="str">
            <v>Total R51185 - CALL CTR OPERATIONS</v>
          </cell>
          <cell r="C917" t="str">
            <v>01555000000 - CUST CARE PLNG AND ADMIN</v>
          </cell>
          <cell r="D917" t="str">
            <v>624 - EMPLOYEE RELATIONS</v>
          </cell>
          <cell r="E917">
            <v>2515.2399999999998</v>
          </cell>
        </row>
        <row r="918">
          <cell r="A918" t="str">
            <v>Total R51185 - CALL CTR OPERATIONS01555000000 - CUST CARE PLNG AND ADMIN646 - VEHICLE-OCCASNAL USE</v>
          </cell>
          <cell r="B918" t="str">
            <v>Total R51185 - CALL CTR OPERATIONS</v>
          </cell>
          <cell r="C918" t="str">
            <v>01555000000 - CUST CARE PLNG AND ADMIN</v>
          </cell>
          <cell r="D918" t="str">
            <v>646 - VEHICLE-OCCASNAL USE</v>
          </cell>
          <cell r="E918">
            <v>74.58</v>
          </cell>
        </row>
        <row r="919">
          <cell r="A919" t="str">
            <v>Total R51185 - CALL CTR OPERATIONS01555000000 - CUST CARE PLNG AND ADMIN648 - VEHICLE - CONTRACT</v>
          </cell>
          <cell r="B919" t="str">
            <v>Total R51185 - CALL CTR OPERATIONS</v>
          </cell>
          <cell r="C919" t="str">
            <v>01555000000 - CUST CARE PLNG AND ADMIN</v>
          </cell>
          <cell r="D919" t="str">
            <v>648 - VEHICLE - CONTRACT</v>
          </cell>
          <cell r="E919">
            <v>213.4</v>
          </cell>
        </row>
        <row r="920">
          <cell r="A920" t="str">
            <v>Total R51185 - CALL CTR OPERATIONS01555000000 - CUST CARE PLNG AND ADMIN772 - VEHICLE - CAR RENTAL</v>
          </cell>
          <cell r="B920" t="str">
            <v>Total R51185 - CALL CTR OPERATIONS</v>
          </cell>
          <cell r="C920" t="str">
            <v>01555000000 - CUST CARE PLNG AND ADMIN</v>
          </cell>
          <cell r="D920" t="str">
            <v>772 - VEHICLE - CAR RENTAL</v>
          </cell>
          <cell r="E920">
            <v>191.12</v>
          </cell>
        </row>
        <row r="921">
          <cell r="A921" t="str">
            <v>Total R51185 - CALL CTR OPERATIONS01555000000 - CUST CARE PLNG AND ADMIN682 - MEMB,DUES,PROF.-CORP</v>
          </cell>
          <cell r="B921" t="str">
            <v>Total R51185 - CALL CTR OPERATIONS</v>
          </cell>
          <cell r="C921" t="str">
            <v>01555000000 - CUST CARE PLNG AND ADMIN</v>
          </cell>
          <cell r="D921" t="str">
            <v>682 - MEMB,DUES,PROF.-CORP</v>
          </cell>
          <cell r="E921">
            <v>0</v>
          </cell>
        </row>
        <row r="922">
          <cell r="A922" t="str">
            <v>Total R51185 - CALL CTR OPERATIONS01555000000 - CUST CARE PLNG AND ADMINb. Employee Related Expenses</v>
          </cell>
          <cell r="B922" t="str">
            <v>Total R51185 - CALL CTR OPERATIONS</v>
          </cell>
          <cell r="C922" t="str">
            <v>01555000000 - CUST CARE PLNG AND ADMIN</v>
          </cell>
          <cell r="D922" t="str">
            <v>b. Employee Related Expenses</v>
          </cell>
          <cell r="E922">
            <v>3139.19</v>
          </cell>
        </row>
        <row r="923">
          <cell r="A923" t="str">
            <v>Total R51185 - CALL CTR OPERATIONS01555000000 - CUST CARE PLNG AND ADMIN618 - PAYROLL - TEMPORARY</v>
          </cell>
          <cell r="B923" t="str">
            <v>Total R51185 - CALL CTR OPERATIONS</v>
          </cell>
          <cell r="C923" t="str">
            <v>01555000000 - CUST CARE PLNG AND ADMIN</v>
          </cell>
          <cell r="D923" t="str">
            <v>618 - PAYROLL - TEMPORARY</v>
          </cell>
          <cell r="E923">
            <v>0</v>
          </cell>
        </row>
        <row r="924">
          <cell r="A924" t="str">
            <v>Total R51185 - CALL CTR OPERATIONS01555000000 - CUST CARE PLNG AND ADMIN773 - P/S DATA PROCESSING</v>
          </cell>
          <cell r="B924" t="str">
            <v>Total R51185 - CALL CTR OPERATIONS</v>
          </cell>
          <cell r="C924" t="str">
            <v>01555000000 - CUST CARE PLNG AND ADMIN</v>
          </cell>
          <cell r="D924" t="str">
            <v>773 - P/S DATA PROCESSING</v>
          </cell>
          <cell r="E924">
            <v>4051.22</v>
          </cell>
        </row>
        <row r="925">
          <cell r="A925" t="str">
            <v>Total R51185 - CALL CTR OPERATIONS01555000000 - CUST CARE PLNG AND ADMINc. Contractors &amp; Professional Services</v>
          </cell>
          <cell r="B925" t="str">
            <v>Total R51185 - CALL CTR OPERATIONS</v>
          </cell>
          <cell r="C925" t="str">
            <v>01555000000 - CUST CARE PLNG AND ADMIN</v>
          </cell>
          <cell r="D925" t="str">
            <v>c. Contractors &amp; Professional Services</v>
          </cell>
          <cell r="E925">
            <v>4051.22</v>
          </cell>
        </row>
        <row r="926">
          <cell r="A926" t="str">
            <v>Total R51185 - CALL CTR OPERATIONS01555000000 - CUST CARE PLNG AND ADMIN810 - LONG DIST. TEL SERV.</v>
          </cell>
          <cell r="B926" t="str">
            <v>Total R51185 - CALL CTR OPERATIONS</v>
          </cell>
          <cell r="C926" t="str">
            <v>01555000000 - CUST CARE PLNG AND ADMIN</v>
          </cell>
          <cell r="D926" t="str">
            <v>810 - LONG DIST. TEL SERV.</v>
          </cell>
          <cell r="E926">
            <v>0</v>
          </cell>
        </row>
        <row r="927">
          <cell r="A927" t="str">
            <v>Total R51185 - CALL CTR OPERATIONS01555000000 - CUST CARE PLNG AND ADMIN811 - LOCAL TEL. SERVICE</v>
          </cell>
          <cell r="B927" t="str">
            <v>Total R51185 - CALL CTR OPERATIONS</v>
          </cell>
          <cell r="C927" t="str">
            <v>01555000000 - CUST CARE PLNG AND ADMIN</v>
          </cell>
          <cell r="D927" t="str">
            <v>811 - LOCAL TEL. SERVICE</v>
          </cell>
          <cell r="E927">
            <v>0</v>
          </cell>
        </row>
        <row r="928">
          <cell r="A928" t="str">
            <v>Total R51185 - CALL CTR OPERATIONS01555000000 - CUST CARE PLNG AND ADMIN813 - TELECOM EQUIP/MAINT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813 - TELECOM EQUIP/MAINT</v>
          </cell>
          <cell r="E928">
            <v>0</v>
          </cell>
        </row>
        <row r="929">
          <cell r="A929" t="str">
            <v>Total R51185 - CALL CTR OPERATIONS01555000000 - CUST CARE PLNG AND ADMIN814 - CELLULAR MON TEL EXP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814 - CELLULAR MON TEL EXP</v>
          </cell>
          <cell r="E929">
            <v>278.19</v>
          </cell>
        </row>
        <row r="930">
          <cell r="A930" t="str">
            <v>Total R51185 - CALL CTR OPERATIONS01555000000 - CUST CARE PLNG AND ADMINd. Technology Expenditures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d. Technology Expenditures</v>
          </cell>
          <cell r="E930">
            <v>278.19</v>
          </cell>
        </row>
        <row r="931">
          <cell r="A931" t="str">
            <v>Total R51185 - CALL CTR OPERATIONS01555000000 - CUST CARE PLNG AND ADMIN628 - OFFICE EQUIP-MAINT.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628 - OFFICE EQUIP-MAINT.</v>
          </cell>
          <cell r="E931">
            <v>0</v>
          </cell>
        </row>
        <row r="932">
          <cell r="A932" t="str">
            <v>Total R51185 - CALL CTR OPERATIONS01555000000 - CUST CARE PLNG AND ADMIN629 - OFFICE SUPPLIES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629 - OFFICE SUPPLIES</v>
          </cell>
          <cell r="E932">
            <v>14.41</v>
          </cell>
        </row>
        <row r="933">
          <cell r="A933" t="str">
            <v>Total R51185 - CALL CTR OPERATIONS01555000000 - CUST CARE PLNG AND ADMIN630 - POSTAGE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630 - POSTAGE</v>
          </cell>
          <cell r="E933">
            <v>0</v>
          </cell>
        </row>
        <row r="934">
          <cell r="A934" t="str">
            <v>Total R51185 - CALL CTR OPERATIONS01555000000 - CUST CARE PLNG AND ADMIN636 - OFFICE EQUIPMENT - RENT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636 - OFFICE EQUIPMENT - RENT</v>
          </cell>
          <cell r="E934">
            <v>496.87</v>
          </cell>
        </row>
        <row r="935">
          <cell r="A935" t="str">
            <v>Total R51185 - CALL CTR OPERATIONS01555000000 - CUST CARE PLNG AND ADMIN735 - OFFICE FURN. &amp; FIXT.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735 - OFFICE FURN. &amp; FIXT.</v>
          </cell>
          <cell r="E935">
            <v>0</v>
          </cell>
        </row>
        <row r="936">
          <cell r="A936" t="str">
            <v>Total R51185 - CALL CTR OPERATIONS01555000000 - CUST CARE PLNG AND ADMIN634 - FORMS &amp; DUPLICATING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634 - FORMS &amp; DUPLICATING</v>
          </cell>
          <cell r="E936">
            <v>0</v>
          </cell>
        </row>
        <row r="937">
          <cell r="A937" t="str">
            <v>Total R51185 - CALL CTR OPERATIONS01555000000 - CUST CARE PLNG AND ADMIN736 - STRUCTURES&amp;IMPRVMTS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736 - STRUCTURES&amp;IMPRVMTS</v>
          </cell>
          <cell r="E937">
            <v>0</v>
          </cell>
        </row>
        <row r="938">
          <cell r="A938" t="str">
            <v>Total R51185 - CALL CTR OPERATIONS01555000000 - CUST CARE PLNG AND ADMINj. Office &amp; Facilities Administration</v>
          </cell>
          <cell r="B938" t="str">
            <v>Total R51185 - CALL CTR OPERATIONS</v>
          </cell>
          <cell r="C938" t="str">
            <v>01555000000 - CUST CARE PLNG AND ADMIN</v>
          </cell>
          <cell r="D938" t="str">
            <v>j. Office &amp; Facilities Administration</v>
          </cell>
          <cell r="E938">
            <v>511.28</v>
          </cell>
        </row>
        <row r="939">
          <cell r="A939" t="str">
            <v>Total R51185 - CALL CTR OPERATIONS01555000000 - CUST CARE PLNG AND ADMIN750 - INSURANCE-LIABILITY</v>
          </cell>
          <cell r="B939" t="str">
            <v>Total R51185 - CALL CTR OPERATIONS</v>
          </cell>
          <cell r="C939" t="str">
            <v>01555000000 - CUST CARE PLNG AND ADMIN</v>
          </cell>
          <cell r="D939" t="str">
            <v>750 - INSURANCE-LIABILITY</v>
          </cell>
          <cell r="E939">
            <v>74</v>
          </cell>
        </row>
        <row r="940">
          <cell r="A940" t="str">
            <v>Total R51185 - CALL CTR OPERATIONS01555000000 - CUST CARE PLNG AND ADMINk. Miscellaneous Expenditures</v>
          </cell>
          <cell r="B940" t="str">
            <v>Total R51185 - CALL CTR OPERATIONS</v>
          </cell>
          <cell r="C940" t="str">
            <v>01555000000 - CUST CARE PLNG AND ADMIN</v>
          </cell>
          <cell r="D940" t="str">
            <v>k. Miscellaneous Expenditures</v>
          </cell>
          <cell r="E940">
            <v>74</v>
          </cell>
        </row>
        <row r="941">
          <cell r="A941" t="str">
            <v>Total R51185 - CALL CTR OPERATIONS01555000000 - CUST CARE PLNG AND ADMINEAC Total</v>
          </cell>
          <cell r="B941" t="str">
            <v>Total R51185 - CALL CTR OPERATIONS</v>
          </cell>
          <cell r="C941" t="str">
            <v>01555000000 - CUST CARE PLNG AND ADMIN</v>
          </cell>
          <cell r="D941" t="str">
            <v>EAC Total</v>
          </cell>
          <cell r="E941">
            <v>61200.93</v>
          </cell>
        </row>
        <row r="942">
          <cell r="A942" t="str">
            <v>Total R51185 - CALL CTR OPERATIONS01705000000 - CUST CARE CTR CHARGE OUTS802 - RG PAY-NON BARG FIXD</v>
          </cell>
          <cell r="B942" t="str">
            <v>Total R51185 - CALL CTR OPERATIONS</v>
          </cell>
          <cell r="C942" t="str">
            <v>01705000000 - CUST CARE CTR CHARGE OUTS</v>
          </cell>
          <cell r="D942" t="str">
            <v>802 - RG PAY-NON BARG FIXD</v>
          </cell>
          <cell r="E942">
            <v>-8419.58</v>
          </cell>
        </row>
        <row r="943">
          <cell r="A943" t="str">
            <v>Total R51185 - CALL CTR OPERATIONS01705000000 - CUST CARE CTR CHARGE OUTS803 - REG PAY-EXEMPT FIXED</v>
          </cell>
          <cell r="B943" t="str">
            <v>Total R51185 - CALL CTR OPERATIONS</v>
          </cell>
          <cell r="C943" t="str">
            <v>01705000000 - CUST CARE CTR CHARGE OUTS</v>
          </cell>
          <cell r="D943" t="str">
            <v>803 - REG PAY-EXEMPT FIXED</v>
          </cell>
          <cell r="E943">
            <v>-1555.53</v>
          </cell>
        </row>
        <row r="944">
          <cell r="A944" t="str">
            <v>Total R51185 - CALL CTR OPERATIONS01705000000 - CUST CARE CTR CHARGE OUTSa. Salaries &amp; Wages</v>
          </cell>
          <cell r="B944" t="str">
            <v>Total R51185 - CALL CTR OPERATIONS</v>
          </cell>
          <cell r="C944" t="str">
            <v>01705000000 - CUST CARE CTR CHARGE OUTS</v>
          </cell>
          <cell r="D944" t="str">
            <v>a. Salaries &amp; Wages</v>
          </cell>
          <cell r="E944">
            <v>-9975.11</v>
          </cell>
        </row>
        <row r="945">
          <cell r="A945" t="str">
            <v>Total R51185 - CALL CTR OPERATIONS01705000000 - CUST CARE CTR CHARGE OUTS692 - PROFESSIONAL SERVICES</v>
          </cell>
          <cell r="B945" t="str">
            <v>Total R51185 - CALL CTR OPERATIONS</v>
          </cell>
          <cell r="C945" t="str">
            <v>01705000000 - CUST CARE CTR CHARGE OUTS</v>
          </cell>
          <cell r="D945" t="str">
            <v>692 - PROFESSIONAL SERVICES</v>
          </cell>
          <cell r="E945">
            <v>-3935.51</v>
          </cell>
        </row>
        <row r="946">
          <cell r="A946" t="str">
            <v>Total R51185 - CALL CTR OPERATIONS01705000000 - CUST CARE CTR CHARGE OUTSc. Contractors &amp; Professional Services</v>
          </cell>
          <cell r="B946" t="str">
            <v>Total R51185 - CALL CTR OPERATIONS</v>
          </cell>
          <cell r="C946" t="str">
            <v>01705000000 - CUST CARE CTR CHARGE OUTS</v>
          </cell>
          <cell r="D946" t="str">
            <v>c. Contractors &amp; Professional Services</v>
          </cell>
          <cell r="E946">
            <v>-3935.51</v>
          </cell>
        </row>
        <row r="947">
          <cell r="A947" t="str">
            <v>Total R51185 - CALL CTR OPERATIONS01705000000 - CUST CARE CTR CHARGE OUTSEAC Total</v>
          </cell>
          <cell r="B947" t="str">
            <v>Total R51185 - CALL CTR OPERATIONS</v>
          </cell>
          <cell r="C947" t="str">
            <v>01705000000 - CUST CARE CTR CHARGE OUTS</v>
          </cell>
          <cell r="D947" t="str">
            <v>EAC Total</v>
          </cell>
          <cell r="E947">
            <v>-13910.62</v>
          </cell>
        </row>
        <row r="948">
          <cell r="A948" t="str">
            <v>Total R51185 - CALL CTR OPERATIONS10422000000 - ADMINISTRATION802 - RG PAY-NON BARG FIXD</v>
          </cell>
          <cell r="B948" t="str">
            <v>Total R51185 - CALL CTR OPERATIONS</v>
          </cell>
          <cell r="C948" t="str">
            <v>10422000000 - ADMINISTRATION</v>
          </cell>
          <cell r="D948" t="str">
            <v>802 - RG PAY-NON BARG FIXD</v>
          </cell>
          <cell r="E948">
            <v>844.21</v>
          </cell>
        </row>
        <row r="949">
          <cell r="A949" t="str">
            <v>Total R51185 - CALL CTR OPERATIONS10422000000 - ADMINISTRATIONa. Salaries &amp; Wages</v>
          </cell>
          <cell r="B949" t="str">
            <v>Total R51185 - CALL CTR OPERATIONS</v>
          </cell>
          <cell r="C949" t="str">
            <v>10422000000 - ADMINISTRATION</v>
          </cell>
          <cell r="D949" t="str">
            <v>a. Salaries &amp; Wages</v>
          </cell>
          <cell r="E949">
            <v>844.21</v>
          </cell>
        </row>
        <row r="950">
          <cell r="A950" t="str">
            <v>Total R51185 - CALL CTR OPERATIONS10422000000 - ADMINISTRATIONEAC Total</v>
          </cell>
          <cell r="B950" t="str">
            <v>Total R51185 - CALL CTR OPERATIONS</v>
          </cell>
          <cell r="C950" t="str">
            <v>10422000000 - ADMINISTRATION</v>
          </cell>
          <cell r="D950" t="str">
            <v>EAC Total</v>
          </cell>
          <cell r="E950">
            <v>844.21</v>
          </cell>
        </row>
        <row r="951">
          <cell r="A951" t="str">
            <v>Total R51185 - CALL CTR OPERATIONS10444000000 - TELEMARKET802 - RG PAY-NON BARG FIXD</v>
          </cell>
          <cell r="B951" t="str">
            <v>Total R51185 - CALL CTR OPERATIONS</v>
          </cell>
          <cell r="C951" t="str">
            <v>10444000000 - TELEMARKET</v>
          </cell>
          <cell r="D951" t="str">
            <v>802 - RG PAY-NON BARG FIXD</v>
          </cell>
          <cell r="E951">
            <v>20500.48</v>
          </cell>
        </row>
        <row r="952">
          <cell r="A952" t="str">
            <v>Total R51185 - CALL CTR OPERATIONS10444000000 - TELEMARKET803 - REG PAY-EXEMPT FIXED</v>
          </cell>
          <cell r="B952" t="str">
            <v>Total R51185 - CALL CTR OPERATIONS</v>
          </cell>
          <cell r="C952" t="str">
            <v>10444000000 - TELEMARKET</v>
          </cell>
          <cell r="D952" t="str">
            <v>803 - REG PAY-EXEMPT FIXED</v>
          </cell>
          <cell r="E952">
            <v>6047.81</v>
          </cell>
        </row>
        <row r="953">
          <cell r="A953" t="str">
            <v>Total R51185 - CALL CTR OPERATIONS10444000000 - TELEMARKET302 - Charge in NON BARG/REG PAY</v>
          </cell>
          <cell r="B953" t="str">
            <v>Total R51185 - CALL CTR OPERATIONS</v>
          </cell>
          <cell r="C953" t="str">
            <v>10444000000 - TELEMARKET</v>
          </cell>
          <cell r="D953" t="str">
            <v>302 - Charge in NON BARG/REG PAY</v>
          </cell>
          <cell r="E953">
            <v>500.76</v>
          </cell>
        </row>
        <row r="954">
          <cell r="A954" t="str">
            <v>Total R51185 - CALL CTR OPERATIONS10444000000 - TELEMARKET303 - Charge in EXEMPT/REG PAY</v>
          </cell>
          <cell r="B954" t="str">
            <v>Total R51185 - CALL CTR OPERATIONS</v>
          </cell>
          <cell r="C954" t="str">
            <v>10444000000 - TELEMARKET</v>
          </cell>
          <cell r="D954" t="str">
            <v>303 - Charge in EXEMPT/REG PAY</v>
          </cell>
          <cell r="E954">
            <v>1522.84</v>
          </cell>
        </row>
        <row r="955">
          <cell r="A955" t="str">
            <v>Total R51185 - CALL CTR OPERATIONS10444000000 - TELEMARKET805 - OT PAY-NON BARG FIX</v>
          </cell>
          <cell r="B955" t="str">
            <v>Total R51185 - CALL CTR OPERATIONS</v>
          </cell>
          <cell r="C955" t="str">
            <v>10444000000 - TELEMARKET</v>
          </cell>
          <cell r="D955" t="str">
            <v>805 - OT PAY-NON BARG FIX</v>
          </cell>
          <cell r="E955">
            <v>41.9</v>
          </cell>
        </row>
        <row r="956">
          <cell r="A956" t="str">
            <v>Total R51185 - CALL CTR OPERATIONS10444000000 - TELEMARKET806 - OT PAY-EXEMPT FIXED</v>
          </cell>
          <cell r="B956" t="str">
            <v>Total R51185 - CALL CTR OPERATIONS</v>
          </cell>
          <cell r="C956" t="str">
            <v>10444000000 - TELEMARKET</v>
          </cell>
          <cell r="D956" t="str">
            <v>806 - OT PAY-EXEMPT FIXED</v>
          </cell>
          <cell r="E956">
            <v>0</v>
          </cell>
        </row>
        <row r="957">
          <cell r="A957" t="str">
            <v>Total R51185 - CALL CTR OPERATIONS10444000000 - TELEMARKET321 - Charge In - OTHER EARNINGS</v>
          </cell>
          <cell r="B957" t="str">
            <v>Total R51185 - CALL CTR OPERATIONS</v>
          </cell>
          <cell r="C957" t="str">
            <v>10444000000 - TELEMARKET</v>
          </cell>
          <cell r="D957" t="str">
            <v>321 - Charge In - OTHER EARNINGS</v>
          </cell>
          <cell r="E957">
            <v>-39.68</v>
          </cell>
        </row>
        <row r="958">
          <cell r="A958" t="str">
            <v>Total R51185 - CALL CTR OPERATIONS10444000000 - TELEMARKET620 - MEALS - OVERTIME</v>
          </cell>
          <cell r="B958" t="str">
            <v>Total R51185 - CALL CTR OPERATIONS</v>
          </cell>
          <cell r="C958" t="str">
            <v>10444000000 - TELEMARKET</v>
          </cell>
          <cell r="D958" t="str">
            <v>620 - MEALS - OVERTIME</v>
          </cell>
          <cell r="E958">
            <v>0</v>
          </cell>
        </row>
        <row r="959">
          <cell r="A959" t="str">
            <v>Total R51185 - CALL CTR OPERATIONS10444000000 - TELEMARKET820 - INCENTIVE PAYMENTS</v>
          </cell>
          <cell r="B959" t="str">
            <v>Total R51185 - CALL CTR OPERATIONS</v>
          </cell>
          <cell r="C959" t="str">
            <v>10444000000 - TELEMARKET</v>
          </cell>
          <cell r="D959" t="str">
            <v>820 - INCENTIVE PAYMENTS</v>
          </cell>
          <cell r="E959">
            <v>491.4</v>
          </cell>
        </row>
        <row r="960">
          <cell r="A960" t="str">
            <v>Total R51185 - CALL CTR OPERATIONS10444000000 - TELEMARKET821 - PAYROLL-OTHER EARNGS</v>
          </cell>
          <cell r="B960" t="str">
            <v>Total R51185 - CALL CTR OPERATIONS</v>
          </cell>
          <cell r="C960" t="str">
            <v>10444000000 - TELEMARKET</v>
          </cell>
          <cell r="D960" t="str">
            <v>821 - PAYROLL-OTHER EARNGS</v>
          </cell>
          <cell r="E960">
            <v>-363.01</v>
          </cell>
        </row>
        <row r="961">
          <cell r="A961" t="str">
            <v>Total R51185 - CALL CTR OPERATIONS10444000000 - TELEMARKETa. Salaries &amp; Wages</v>
          </cell>
          <cell r="B961" t="str">
            <v>Total R51185 - CALL CTR OPERATIONS</v>
          </cell>
          <cell r="C961" t="str">
            <v>10444000000 - TELEMARKET</v>
          </cell>
          <cell r="D961" t="str">
            <v>a. Salaries &amp; Wages</v>
          </cell>
          <cell r="E961">
            <v>28702.5</v>
          </cell>
        </row>
        <row r="962">
          <cell r="A962" t="str">
            <v>Total R51185 - CALL CTR OPERATIONS10444000000 - TELEMARKET621 - BOOK PER., SUBSCRIP.</v>
          </cell>
          <cell r="B962" t="str">
            <v>Total R51185 - CALL CTR OPERATIONS</v>
          </cell>
          <cell r="C962" t="str">
            <v>10444000000 - TELEMARKET</v>
          </cell>
          <cell r="D962" t="str">
            <v>621 - BOOK PER., SUBSCRIP.</v>
          </cell>
          <cell r="E962">
            <v>0</v>
          </cell>
        </row>
        <row r="963">
          <cell r="A963" t="str">
            <v>Total R51185 - CALL CTR OPERATIONS10444000000 - TELEMARKET625 - EXP. ACCTS. &amp; TRAVEL</v>
          </cell>
          <cell r="B963" t="str">
            <v>Total R51185 - CALL CTR OPERATIONS</v>
          </cell>
          <cell r="C963" t="str">
            <v>10444000000 - TELEMARKET</v>
          </cell>
          <cell r="D963" t="str">
            <v>625 - EXP. ACCTS. &amp; TRAVEL</v>
          </cell>
          <cell r="E963">
            <v>0</v>
          </cell>
        </row>
        <row r="964">
          <cell r="A964" t="str">
            <v>Total R51185 - CALL CTR OPERATIONS10444000000 - TELEMARKET901 - BUSINESS MEALS</v>
          </cell>
          <cell r="B964" t="str">
            <v>Total R51185 - CALL CTR OPERATIONS</v>
          </cell>
          <cell r="C964" t="str">
            <v>10444000000 - TELEMARKET</v>
          </cell>
          <cell r="D964" t="str">
            <v>901 - BUSINESS MEALS</v>
          </cell>
          <cell r="E964">
            <v>0</v>
          </cell>
        </row>
        <row r="965">
          <cell r="A965" t="str">
            <v>Total R51185 - CALL CTR OPERATIONS10444000000 - TELEMARKET902 - HOTEL / LODGING</v>
          </cell>
          <cell r="B965" t="str">
            <v>Total R51185 - CALL CTR OPERATIONS</v>
          </cell>
          <cell r="C965" t="str">
            <v>10444000000 - TELEMARKET</v>
          </cell>
          <cell r="D965" t="str">
            <v>902 - HOTEL / LODGING</v>
          </cell>
          <cell r="E965">
            <v>0</v>
          </cell>
        </row>
        <row r="966">
          <cell r="A966" t="str">
            <v>Total R51185 - CALL CTR OPERATIONS10444000000 - TELEMARKET903 - AIRLINE TRAVEL</v>
          </cell>
          <cell r="B966" t="str">
            <v>Total R51185 - CALL CTR OPERATIONS</v>
          </cell>
          <cell r="C966" t="str">
            <v>10444000000 - TELEMARKET</v>
          </cell>
          <cell r="D966" t="str">
            <v>903 - AIRLINE TRAVEL</v>
          </cell>
          <cell r="E966">
            <v>0</v>
          </cell>
        </row>
        <row r="967">
          <cell r="A967" t="str">
            <v>Total R51185 - CALL CTR OPERATIONS10444000000 - TELEMARKET668 - EDUCATION AND TRAINING</v>
          </cell>
          <cell r="B967" t="str">
            <v>Total R51185 - CALL CTR OPERATIONS</v>
          </cell>
          <cell r="C967" t="str">
            <v>10444000000 - TELEMARKET</v>
          </cell>
          <cell r="D967" t="str">
            <v>668 - EDUCATION AND TRAINING</v>
          </cell>
          <cell r="E967">
            <v>0</v>
          </cell>
        </row>
        <row r="968">
          <cell r="A968" t="str">
            <v>Total R51185 - CALL CTR OPERATIONS10444000000 - TELEMARKET624 - EMPLOYEE RELATIONS</v>
          </cell>
          <cell r="B968" t="str">
            <v>Total R51185 - CALL CTR OPERATIONS</v>
          </cell>
          <cell r="C968" t="str">
            <v>10444000000 - TELEMARKET</v>
          </cell>
          <cell r="D968" t="str">
            <v>624 - EMPLOYEE RELATIONS</v>
          </cell>
          <cell r="E968">
            <v>0</v>
          </cell>
        </row>
        <row r="969">
          <cell r="A969" t="str">
            <v>Total R51185 - CALL CTR OPERATIONS10444000000 - TELEMARKET646 - VEHICLE-OCCASNAL USE</v>
          </cell>
          <cell r="B969" t="str">
            <v>Total R51185 - CALL CTR OPERATIONS</v>
          </cell>
          <cell r="C969" t="str">
            <v>10444000000 - TELEMARKET</v>
          </cell>
          <cell r="D969" t="str">
            <v>646 - VEHICLE-OCCASNAL USE</v>
          </cell>
          <cell r="E969">
            <v>0</v>
          </cell>
        </row>
        <row r="970">
          <cell r="A970" t="str">
            <v>Total R51185 - CALL CTR OPERATIONS10444000000 - TELEMARKETb. Employee Related Expenses</v>
          </cell>
          <cell r="B970" t="str">
            <v>Total R51185 - CALL CTR OPERATIONS</v>
          </cell>
          <cell r="C970" t="str">
            <v>10444000000 - TELEMARKET</v>
          </cell>
          <cell r="D970" t="str">
            <v>b. Employee Related Expenses</v>
          </cell>
          <cell r="E970">
            <v>0</v>
          </cell>
        </row>
        <row r="971">
          <cell r="A971" t="str">
            <v>Total R51185 - CALL CTR OPERATIONS10444000000 - TELEMARKET810 - LONG DIST. TEL SERV.</v>
          </cell>
          <cell r="B971" t="str">
            <v>Total R51185 - CALL CTR OPERATIONS</v>
          </cell>
          <cell r="C971" t="str">
            <v>10444000000 - TELEMARKET</v>
          </cell>
          <cell r="D971" t="str">
            <v>810 - LONG DIST. TEL SERV.</v>
          </cell>
          <cell r="E971">
            <v>288.39</v>
          </cell>
        </row>
        <row r="972">
          <cell r="A972" t="str">
            <v>Total R51185 - CALL CTR OPERATIONS10444000000 - TELEMARKET813 - TELECOM EQUIP/MAINT</v>
          </cell>
          <cell r="B972" t="str">
            <v>Total R51185 - CALL CTR OPERATIONS</v>
          </cell>
          <cell r="C972" t="str">
            <v>10444000000 - TELEMARKET</v>
          </cell>
          <cell r="D972" t="str">
            <v>813 - TELECOM EQUIP/MAINT</v>
          </cell>
          <cell r="E972">
            <v>0</v>
          </cell>
        </row>
        <row r="973">
          <cell r="A973" t="str">
            <v>Total R51185 - CALL CTR OPERATIONS10444000000 - TELEMARKET814 - CELLULAR MON TEL EXP</v>
          </cell>
          <cell r="B973" t="str">
            <v>Total R51185 - CALL CTR OPERATIONS</v>
          </cell>
          <cell r="C973" t="str">
            <v>10444000000 - TELEMARKET</v>
          </cell>
          <cell r="D973" t="str">
            <v>814 - CELLULAR MON TEL EXP</v>
          </cell>
          <cell r="E973">
            <v>0</v>
          </cell>
        </row>
        <row r="974">
          <cell r="A974" t="str">
            <v>Total R51185 - CALL CTR OPERATIONS10444000000 - TELEMARKETd. Technology Expenditures</v>
          </cell>
          <cell r="B974" t="str">
            <v>Total R51185 - CALL CTR OPERATIONS</v>
          </cell>
          <cell r="C974" t="str">
            <v>10444000000 - TELEMARKET</v>
          </cell>
          <cell r="D974" t="str">
            <v>d. Technology Expenditures</v>
          </cell>
          <cell r="E974">
            <v>288.39</v>
          </cell>
        </row>
        <row r="975">
          <cell r="A975" t="str">
            <v>Total R51185 - CALL CTR OPERATIONS10444000000 - TELEMARKET629 - OFFICE SUPPLIES</v>
          </cell>
          <cell r="B975" t="str">
            <v>Total R51185 - CALL CTR OPERATIONS</v>
          </cell>
          <cell r="C975" t="str">
            <v>10444000000 - TELEMARKET</v>
          </cell>
          <cell r="D975" t="str">
            <v>629 - OFFICE SUPPLIES</v>
          </cell>
          <cell r="E975">
            <v>0</v>
          </cell>
        </row>
        <row r="976">
          <cell r="A976" t="str">
            <v>Total R51185 - CALL CTR OPERATIONS10444000000 - TELEMARKET630 - POSTAGE</v>
          </cell>
          <cell r="B976" t="str">
            <v>Total R51185 - CALL CTR OPERATIONS</v>
          </cell>
          <cell r="C976" t="str">
            <v>10444000000 - TELEMARKET</v>
          </cell>
          <cell r="D976" t="str">
            <v>630 - POSTAGE</v>
          </cell>
          <cell r="E976">
            <v>4.9800000000000004</v>
          </cell>
        </row>
        <row r="977">
          <cell r="A977" t="str">
            <v>Total R51185 - CALL CTR OPERATIONS10444000000 - TELEMARKET636 - OFFICE EQUIPMENT - RENT</v>
          </cell>
          <cell r="B977" t="str">
            <v>Total R51185 - CALL CTR OPERATIONS</v>
          </cell>
          <cell r="C977" t="str">
            <v>10444000000 - TELEMARKET</v>
          </cell>
          <cell r="D977" t="str">
            <v>636 - OFFICE EQUIPMENT - RENT</v>
          </cell>
          <cell r="E977">
            <v>0</v>
          </cell>
        </row>
        <row r="978">
          <cell r="A978" t="str">
            <v>Total R51185 - CALL CTR OPERATIONS10444000000 - TELEMARKETj. Office &amp; Facilities Administration</v>
          </cell>
          <cell r="B978" t="str">
            <v>Total R51185 - CALL CTR OPERATIONS</v>
          </cell>
          <cell r="C978" t="str">
            <v>10444000000 - TELEMARKET</v>
          </cell>
          <cell r="D978" t="str">
            <v>j. Office &amp; Facilities Administration</v>
          </cell>
          <cell r="E978">
            <v>4.9800000000000004</v>
          </cell>
        </row>
        <row r="979">
          <cell r="A979" t="str">
            <v>Total R51185 - CALL CTR OPERATIONS10444000000 - TELEMARKET750 - INSURANCE-LIABILITY</v>
          </cell>
          <cell r="B979" t="str">
            <v>Total R51185 - CALL CTR OPERATIONS</v>
          </cell>
          <cell r="C979" t="str">
            <v>10444000000 - TELEMARKET</v>
          </cell>
          <cell r="D979" t="str">
            <v>750 - INSURANCE-LIABILITY</v>
          </cell>
          <cell r="E979">
            <v>1.92</v>
          </cell>
        </row>
        <row r="980">
          <cell r="A980" t="str">
            <v>Total R51185 - CALL CTR OPERATIONS10444000000 - TELEMARKETk. Miscellaneous Expenditures</v>
          </cell>
          <cell r="B980" t="str">
            <v>Total R51185 - CALL CTR OPERATIONS</v>
          </cell>
          <cell r="C980" t="str">
            <v>10444000000 - TELEMARKET</v>
          </cell>
          <cell r="D980" t="str">
            <v>k. Miscellaneous Expenditures</v>
          </cell>
          <cell r="E980">
            <v>1.92</v>
          </cell>
        </row>
        <row r="981">
          <cell r="A981" t="str">
            <v>Total R51185 - CALL CTR OPERATIONS10444000000 - TELEMARKETEAC Total</v>
          </cell>
          <cell r="B981" t="str">
            <v>Total R51185 - CALL CTR OPERATIONS</v>
          </cell>
          <cell r="C981" t="str">
            <v>10444000000 - TELEMARKET</v>
          </cell>
          <cell r="D981" t="str">
            <v>EAC Total</v>
          </cell>
          <cell r="E981">
            <v>28997.79</v>
          </cell>
        </row>
        <row r="982">
          <cell r="A982" t="str">
            <v>Total R51185 - CALL CTR OPERATIONS11188000000 - REGIONAL CUSTOMER SERVICE CENTER SUPPORT803 - REG PAY-EXEMPT FIXED</v>
          </cell>
          <cell r="B982" t="str">
            <v>Total R51185 - CALL CTR OPERATIONS</v>
          </cell>
          <cell r="C982" t="str">
            <v>11188000000 - REGIONAL CUSTOMER SERVICE CENTER SUPPORT</v>
          </cell>
          <cell r="D982" t="str">
            <v>803 - REG PAY-EXEMPT FIXED</v>
          </cell>
          <cell r="E982">
            <v>34461.120000000003</v>
          </cell>
        </row>
        <row r="983">
          <cell r="A983" t="str">
            <v>Total R51185 - CALL CTR OPERATIONS11188000000 - REGIONAL CUSTOMER SERVICE CENTER SUPPORT806 - OT PAY-EXEMPT FIXED</v>
          </cell>
          <cell r="B983" t="str">
            <v>Total R51185 - CALL CTR OPERATIONS</v>
          </cell>
          <cell r="C983" t="str">
            <v>11188000000 - REGIONAL CUSTOMER SERVICE CENTER SUPPORT</v>
          </cell>
          <cell r="D983" t="str">
            <v>806 - OT PAY-EXEMPT FIXED</v>
          </cell>
          <cell r="E983">
            <v>0</v>
          </cell>
        </row>
        <row r="984">
          <cell r="A984" t="str">
            <v>Total R51185 - CALL CTR OPERATIONS11188000000 - REGIONAL CUSTOMER SERVICE CENTER SUPPORT821 - PAYROLL-OTHER EARNGS</v>
          </cell>
          <cell r="B984" t="str">
            <v>Total R51185 - CALL CTR OPERATIONS</v>
          </cell>
          <cell r="C984" t="str">
            <v>11188000000 - REGIONAL CUSTOMER SERVICE CENTER SUPPORT</v>
          </cell>
          <cell r="D984" t="str">
            <v>821 - PAYROLL-OTHER EARNGS</v>
          </cell>
          <cell r="E984">
            <v>-316.45999999999998</v>
          </cell>
        </row>
        <row r="985">
          <cell r="A985" t="str">
            <v>Total R51185 - CALL CTR OPERATIONS11188000000 - REGIONAL CUSTOMER SERVICE CENTER SUPPORTa. Salaries &amp; Wages</v>
          </cell>
          <cell r="B985" t="str">
            <v>Total R51185 - CALL CTR OPERATIONS</v>
          </cell>
          <cell r="C985" t="str">
            <v>11188000000 - REGIONAL CUSTOMER SERVICE CENTER SUPPORT</v>
          </cell>
          <cell r="D985" t="str">
            <v>a. Salaries &amp; Wages</v>
          </cell>
          <cell r="E985">
            <v>34144.660000000003</v>
          </cell>
        </row>
        <row r="986">
          <cell r="A986" t="str">
            <v>Total R51185 - CALL CTR OPERATIONS11188000000 - REGIONAL CUSTOMER SERVICE CENTER SUPPORT625 - EXP. ACCTS. &amp; TRAVEL</v>
          </cell>
          <cell r="B986" t="str">
            <v>Total R51185 - CALL CTR OPERATIONS</v>
          </cell>
          <cell r="C986" t="str">
            <v>11188000000 - REGIONAL CUSTOMER SERVICE CENTER SUPPORT</v>
          </cell>
          <cell r="D986" t="str">
            <v>625 - EXP. ACCTS. &amp; TRAVEL</v>
          </cell>
          <cell r="E986">
            <v>122.02</v>
          </cell>
        </row>
        <row r="987">
          <cell r="A987" t="str">
            <v>Total R51185 - CALL CTR OPERATIONS11188000000 - REGIONAL CUSTOMER SERVICE CENTER SUPPORT901 - BUSINESS MEALS</v>
          </cell>
          <cell r="B987" t="str">
            <v>Total R51185 - CALL CTR OPERATIONS</v>
          </cell>
          <cell r="C987" t="str">
            <v>11188000000 - REGIONAL CUSTOMER SERVICE CENTER SUPPORT</v>
          </cell>
          <cell r="D987" t="str">
            <v>901 - BUSINESS MEALS</v>
          </cell>
          <cell r="E987">
            <v>0</v>
          </cell>
        </row>
        <row r="988">
          <cell r="A988" t="str">
            <v>Total R51185 - CALL CTR OPERATIONS11188000000 - REGIONAL CUSTOMER SERVICE CENTER SUPPORT902 - HOTEL / LODGING</v>
          </cell>
          <cell r="B988" t="str">
            <v>Total R51185 - CALL CTR OPERATIONS</v>
          </cell>
          <cell r="C988" t="str">
            <v>11188000000 - REGIONAL CUSTOMER SERVICE CENTER SUPPORT</v>
          </cell>
          <cell r="D988" t="str">
            <v>902 - HOTEL / LODGING</v>
          </cell>
          <cell r="E988">
            <v>0</v>
          </cell>
        </row>
        <row r="989">
          <cell r="A989" t="str">
            <v>Total R51185 - CALL CTR OPERATIONS11188000000 - REGIONAL CUSTOMER SERVICE CENTER SUPPORT903 - AIRLINE TRAVEL</v>
          </cell>
          <cell r="B989" t="str">
            <v>Total R51185 - CALL CTR OPERATIONS</v>
          </cell>
          <cell r="C989" t="str">
            <v>11188000000 - REGIONAL CUSTOMER SERVICE CENTER SUPPORT</v>
          </cell>
          <cell r="D989" t="str">
            <v>903 - AIRLINE TRAVEL</v>
          </cell>
          <cell r="E989">
            <v>0</v>
          </cell>
        </row>
        <row r="990">
          <cell r="A990" t="str">
            <v>Total R51185 - CALL CTR OPERATIONS11188000000 - REGIONAL CUSTOMER SERVICE CENTER SUPPORT668 - EDUCATION AND TRAINING</v>
          </cell>
          <cell r="B990" t="str">
            <v>Total R51185 - CALL CTR OPERATIONS</v>
          </cell>
          <cell r="C990" t="str">
            <v>11188000000 - REGIONAL CUSTOMER SERVICE CENTER SUPPORT</v>
          </cell>
          <cell r="D990" t="str">
            <v>668 - EDUCATION AND TRAINING</v>
          </cell>
          <cell r="E990">
            <v>0</v>
          </cell>
        </row>
        <row r="991">
          <cell r="A991" t="str">
            <v>Total R51185 - CALL CTR OPERATIONS11188000000 - REGIONAL CUSTOMER SERVICE CENTER SUPPORT624 - EMPLOYEE RELATIONS</v>
          </cell>
          <cell r="B991" t="str">
            <v>Total R51185 - CALL CTR OPERATIONS</v>
          </cell>
          <cell r="C991" t="str">
            <v>11188000000 - REGIONAL CUSTOMER SERVICE CENTER SUPPORT</v>
          </cell>
          <cell r="D991" t="str">
            <v>624 - EMPLOYEE RELATIONS</v>
          </cell>
          <cell r="E991">
            <v>79.290000000000006</v>
          </cell>
        </row>
        <row r="992">
          <cell r="A992" t="str">
            <v>Total R51185 - CALL CTR OPERATIONS11188000000 - REGIONAL CUSTOMER SERVICE CENTER SUPPORT646 - VEHICLE-OCCASNAL USE</v>
          </cell>
          <cell r="B992" t="str">
            <v>Total R51185 - CALL CTR OPERATIONS</v>
          </cell>
          <cell r="C992" t="str">
            <v>11188000000 - REGIONAL CUSTOMER SERVICE CENTER SUPPORT</v>
          </cell>
          <cell r="D992" t="str">
            <v>646 - VEHICLE-OCCASNAL USE</v>
          </cell>
          <cell r="E992">
            <v>62.15</v>
          </cell>
        </row>
        <row r="993">
          <cell r="A993" t="str">
            <v>Total R51185 - CALL CTR OPERATIONS11188000000 - REGIONAL CUSTOMER SERVICE CENTER SUPPORT772 - VEHICLE - CAR RENTAL</v>
          </cell>
          <cell r="B993" t="str">
            <v>Total R51185 - CALL CTR OPERATIONS</v>
          </cell>
          <cell r="C993" t="str">
            <v>11188000000 - REGIONAL CUSTOMER SERVICE CENTER SUPPORT</v>
          </cell>
          <cell r="D993" t="str">
            <v>772 - VEHICLE - CAR RENTAL</v>
          </cell>
          <cell r="E993">
            <v>0</v>
          </cell>
        </row>
        <row r="994">
          <cell r="A994" t="str">
            <v>Total R51185 - CALL CTR OPERATIONS11188000000 - REGIONAL CUSTOMER SERVICE CENTER SUPPORTb. Employee Related Expenses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b. Employee Related Expenses</v>
          </cell>
          <cell r="E994">
            <v>263.45999999999998</v>
          </cell>
        </row>
        <row r="995">
          <cell r="A995" t="str">
            <v>Total R51185 - CALL CTR OPERATIONS11188000000 - REGIONAL CUSTOMER SERVICE CENTER SUPPORT662 - CONTRACTOR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662 - CONTRACTOR</v>
          </cell>
          <cell r="E995">
            <v>0</v>
          </cell>
        </row>
        <row r="996">
          <cell r="A996" t="str">
            <v>Total R51185 - CALL CTR OPERATIONS11188000000 - REGIONAL CUSTOMER SERVICE CENTER SUPPORT685 - EDP OUTSIDE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685 - EDP OUTSIDE</v>
          </cell>
          <cell r="E996">
            <v>4780</v>
          </cell>
        </row>
        <row r="997">
          <cell r="A997" t="str">
            <v>Total R51185 - CALL CTR OPERATIONS11188000000 - REGIONAL CUSTOMER SERVICE CENTER SUPPORT692 - PROFESSIONAL SERVICES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692 - PROFESSIONAL SERVICES</v>
          </cell>
          <cell r="E997">
            <v>16674</v>
          </cell>
        </row>
        <row r="998">
          <cell r="A998" t="str">
            <v>Total R51185 - CALL CTR OPERATIONS11188000000 - REGIONAL CUSTOMER SERVICE CENTER SUPPORT720 - COMMUNICATIONS - PRINT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720 - COMMUNICATIONS - PRINT</v>
          </cell>
          <cell r="E998">
            <v>14186.94</v>
          </cell>
        </row>
        <row r="999">
          <cell r="A999" t="str">
            <v>Total R51185 - CALL CTR OPERATIONS11188000000 - REGIONAL CUSTOMER SERVICE CENTER SUPPORTc. Contractors &amp; Professional Services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c. Contractors &amp; Professional Services</v>
          </cell>
          <cell r="E999">
            <v>35640.94</v>
          </cell>
        </row>
        <row r="1000">
          <cell r="A1000" t="str">
            <v>Total R51185 - CALL CTR OPERATIONS11188000000 - REGIONAL CUSTOMER SERVICE CENTER SUPPORT841 - MCRO CMP HRDW PURCH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841 - MCRO CMP HRDW PURCH</v>
          </cell>
          <cell r="E1000">
            <v>-21448.44</v>
          </cell>
        </row>
        <row r="1001">
          <cell r="A1001" t="str">
            <v>Total R51185 - CALL CTR OPERATIONS11188000000 - REGIONAL CUSTOMER SERVICE CENTER SUPPORT810 - LONG DIST. TEL SERV.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810 - LONG DIST. TEL SERV.</v>
          </cell>
          <cell r="E1001">
            <v>110806.84</v>
          </cell>
        </row>
        <row r="1002">
          <cell r="A1002" t="str">
            <v>Total R51185 - CALL CTR OPERATIONS11188000000 - REGIONAL CUSTOMER SERVICE CENTER SUPPORT811 - LOCAL TEL. SERVICE</v>
          </cell>
          <cell r="B1002" t="str">
            <v>Total R51185 - CALL CTR OPERATIONS</v>
          </cell>
          <cell r="C1002" t="str">
            <v>11188000000 - REGIONAL CUSTOMER SERVICE CENTER SUPPORT</v>
          </cell>
          <cell r="D1002" t="str">
            <v>811 - LOCAL TEL. SERVICE</v>
          </cell>
          <cell r="E1002">
            <v>38913.160000000003</v>
          </cell>
        </row>
        <row r="1003">
          <cell r="A1003" t="str">
            <v>Total R51185 - CALL CTR OPERATIONS11188000000 - REGIONAL CUSTOMER SERVICE CENTER SUPPORT813 - TELECOM EQUIP/MAINT</v>
          </cell>
          <cell r="B1003" t="str">
            <v>Total R51185 - CALL CTR OPERATIONS</v>
          </cell>
          <cell r="C1003" t="str">
            <v>11188000000 - REGIONAL CUSTOMER SERVICE CENTER SUPPORT</v>
          </cell>
          <cell r="D1003" t="str">
            <v>813 - TELECOM EQUIP/MAINT</v>
          </cell>
          <cell r="E1003">
            <v>138596.95000000001</v>
          </cell>
        </row>
        <row r="1004">
          <cell r="A1004" t="str">
            <v>Total R51185 - CALL CTR OPERATIONS11188000000 - REGIONAL CUSTOMER SERVICE CENTER SUPPORT814 - CELLULAR MON TEL EXP</v>
          </cell>
          <cell r="B1004" t="str">
            <v>Total R51185 - CALL CTR OPERATIONS</v>
          </cell>
          <cell r="C1004" t="str">
            <v>11188000000 - REGIONAL CUSTOMER SERVICE CENTER SUPPORT</v>
          </cell>
          <cell r="D1004" t="str">
            <v>814 - CELLULAR MON TEL EXP</v>
          </cell>
          <cell r="E1004">
            <v>419.27</v>
          </cell>
        </row>
        <row r="1005">
          <cell r="A1005" t="str">
            <v>Total R51185 - CALL CTR OPERATIONS11188000000 - REGIONAL CUSTOMER SERVICE CENTER SUPPORTd. Technology Expenditures</v>
          </cell>
          <cell r="B1005" t="str">
            <v>Total R51185 - CALL CTR OPERATIONS</v>
          </cell>
          <cell r="C1005" t="str">
            <v>11188000000 - REGIONAL CUSTOMER SERVICE CENTER SUPPORT</v>
          </cell>
          <cell r="D1005" t="str">
            <v>d. Technology Expenditures</v>
          </cell>
          <cell r="E1005">
            <v>267287.78000000003</v>
          </cell>
        </row>
        <row r="1006">
          <cell r="A1006" t="str">
            <v>Total R51185 - CALL CTR OPERATIONS11188000000 - REGIONAL CUSTOMER SERVICE CENTER SUPPORT628 - OFFICE EQUIP-MAINT.</v>
          </cell>
          <cell r="B1006" t="str">
            <v>Total R51185 - CALL CTR OPERATIONS</v>
          </cell>
          <cell r="C1006" t="str">
            <v>11188000000 - REGIONAL CUSTOMER SERVICE CENTER SUPPORT</v>
          </cell>
          <cell r="D1006" t="str">
            <v>628 - OFFICE EQUIP-MAINT.</v>
          </cell>
          <cell r="E1006">
            <v>0</v>
          </cell>
        </row>
        <row r="1007">
          <cell r="A1007" t="str">
            <v>Total R51185 - CALL CTR OPERATIONS11188000000 - REGIONAL CUSTOMER SERVICE CENTER SUPPORT629 - OFFICE SUPPLIES</v>
          </cell>
          <cell r="B1007" t="str">
            <v>Total R51185 - CALL CTR OPERATIONS</v>
          </cell>
          <cell r="C1007" t="str">
            <v>11188000000 - REGIONAL CUSTOMER SERVICE CENTER SUPPORT</v>
          </cell>
          <cell r="D1007" t="str">
            <v>629 - OFFICE SUPPLIES</v>
          </cell>
          <cell r="E1007">
            <v>43.26</v>
          </cell>
        </row>
        <row r="1008">
          <cell r="A1008" t="str">
            <v>Total R51185 - CALL CTR OPERATIONS11188000000 - REGIONAL CUSTOMER SERVICE CENTER SUPPORT630 - POSTAGE</v>
          </cell>
          <cell r="B1008" t="str">
            <v>Total R51185 - CALL CTR OPERATIONS</v>
          </cell>
          <cell r="C1008" t="str">
            <v>11188000000 - REGIONAL CUSTOMER SERVICE CENTER SUPPORT</v>
          </cell>
          <cell r="D1008" t="str">
            <v>630 - POSTAGE</v>
          </cell>
          <cell r="E1008">
            <v>25.13</v>
          </cell>
        </row>
        <row r="1009">
          <cell r="A1009" t="str">
            <v>Total R51185 - CALL CTR OPERATIONS11188000000 - REGIONAL CUSTOMER SERVICE CENTER SUPPORT636 - OFFICE EQUIPMENT - RENT</v>
          </cell>
          <cell r="B1009" t="str">
            <v>Total R51185 - CALL CTR OPERATIONS</v>
          </cell>
          <cell r="C1009" t="str">
            <v>11188000000 - REGIONAL CUSTOMER SERVICE CENTER SUPPORT</v>
          </cell>
          <cell r="D1009" t="str">
            <v>636 - OFFICE EQUIPMENT - RENT</v>
          </cell>
          <cell r="E1009">
            <v>0</v>
          </cell>
        </row>
        <row r="1010">
          <cell r="A1010" t="str">
            <v>Total R51185 - CALL CTR OPERATIONS11188000000 - REGIONAL CUSTOMER SERVICE CENTER SUPPORT634 - FORMS &amp; DUPLICATING</v>
          </cell>
          <cell r="B1010" t="str">
            <v>Total R51185 - CALL CTR OPERATIONS</v>
          </cell>
          <cell r="C1010" t="str">
            <v>11188000000 - REGIONAL CUSTOMER SERVICE CENTER SUPPORT</v>
          </cell>
          <cell r="D1010" t="str">
            <v>634 - FORMS &amp; DUPLICATING</v>
          </cell>
          <cell r="E1010">
            <v>0</v>
          </cell>
        </row>
        <row r="1011">
          <cell r="A1011" t="str">
            <v>Total R51185 - CALL CTR OPERATIONS11188000000 - REGIONAL CUSTOMER SERVICE CENTER SUPPORTj. Office &amp; Facilities Administration</v>
          </cell>
          <cell r="B1011" t="str">
            <v>Total R51185 - CALL CTR OPERATIONS</v>
          </cell>
          <cell r="C1011" t="str">
            <v>11188000000 - REGIONAL CUSTOMER SERVICE CENTER SUPPORT</v>
          </cell>
          <cell r="D1011" t="str">
            <v>j. Office &amp; Facilities Administration</v>
          </cell>
          <cell r="E1011">
            <v>68.39</v>
          </cell>
        </row>
        <row r="1012">
          <cell r="A1012" t="str">
            <v>Total R51185 - CALL CTR OPERATIONS11188000000 - REGIONAL CUSTOMER SERVICE CENTER SUPPORTEAC Total</v>
          </cell>
          <cell r="B1012" t="str">
            <v>Total R51185 - CALL CTR OPERATIONS</v>
          </cell>
          <cell r="C1012" t="str">
            <v>11188000000 - REGIONAL CUSTOMER SERVICE CENTER SUPPORT</v>
          </cell>
          <cell r="D1012" t="str">
            <v>EAC Total</v>
          </cell>
          <cell r="E1012">
            <v>337405.23</v>
          </cell>
        </row>
        <row r="1013">
          <cell r="A1013" t="str">
            <v>Total R51185 - CALL CTR OPERATIONS11343000000 - CSO ADMINISTRATION802 - RG PAY-NON BARG FIXD</v>
          </cell>
          <cell r="B1013" t="str">
            <v>Total R51185 - CALL CTR OPERATIONS</v>
          </cell>
          <cell r="C1013" t="str">
            <v>11343000000 - CSO ADMINISTRATION</v>
          </cell>
          <cell r="D1013" t="str">
            <v>802 - RG PAY-NON BARG FIXD</v>
          </cell>
          <cell r="E1013">
            <v>19267.03</v>
          </cell>
        </row>
        <row r="1014">
          <cell r="A1014" t="str">
            <v>Total R51185 - CALL CTR OPERATIONS11343000000 - CSO ADMINISTRATION803 - REG PAY-EXEMPT FIXED</v>
          </cell>
          <cell r="B1014" t="str">
            <v>Total R51185 - CALL CTR OPERATIONS</v>
          </cell>
          <cell r="C1014" t="str">
            <v>11343000000 - CSO ADMINISTRATION</v>
          </cell>
          <cell r="D1014" t="str">
            <v>803 - REG PAY-EXEMPT FIXED</v>
          </cell>
          <cell r="E1014">
            <v>194916.68</v>
          </cell>
        </row>
        <row r="1015">
          <cell r="A1015" t="str">
            <v>Total R51185 - CALL CTR OPERATIONS11343000000 - CSO ADMINISTRATION302 - Charge in NON BARG/REG PAY</v>
          </cell>
          <cell r="B1015" t="str">
            <v>Total R51185 - CALL CTR OPERATIONS</v>
          </cell>
          <cell r="C1015" t="str">
            <v>11343000000 - CSO ADMINISTRATION</v>
          </cell>
          <cell r="D1015" t="str">
            <v>302 - Charge in NON BARG/REG PAY</v>
          </cell>
          <cell r="E1015">
            <v>879.48</v>
          </cell>
        </row>
        <row r="1016">
          <cell r="A1016" t="str">
            <v>Total R51185 - CALL CTR OPERATIONS11343000000 - CSO ADMINISTRATION303 - Charge in EXEMPT/REG PAY</v>
          </cell>
          <cell r="B1016" t="str">
            <v>Total R51185 - CALL CTR OPERATIONS</v>
          </cell>
          <cell r="C1016" t="str">
            <v>11343000000 - CSO ADMINISTRATION</v>
          </cell>
          <cell r="D1016" t="str">
            <v>303 - Charge in EXEMPT/REG PAY</v>
          </cell>
          <cell r="E1016">
            <v>2622.77</v>
          </cell>
        </row>
        <row r="1017">
          <cell r="A1017" t="str">
            <v>Total R51185 - CALL CTR OPERATIONS11343000000 - CSO ADMINISTRATION805 - OT PAY-NON BARG FIX</v>
          </cell>
          <cell r="B1017" t="str">
            <v>Total R51185 - CALL CTR OPERATIONS</v>
          </cell>
          <cell r="C1017" t="str">
            <v>11343000000 - CSO ADMINISTRATION</v>
          </cell>
          <cell r="D1017" t="str">
            <v>805 - OT PAY-NON BARG FIX</v>
          </cell>
          <cell r="E1017">
            <v>1181.92</v>
          </cell>
        </row>
        <row r="1018">
          <cell r="A1018" t="str">
            <v>Total R51185 - CALL CTR OPERATIONS11343000000 - CSO ADMINISTRATION806 - OT PAY-EXEMPT FIXED</v>
          </cell>
          <cell r="B1018" t="str">
            <v>Total R51185 - CALL CTR OPERATIONS</v>
          </cell>
          <cell r="C1018" t="str">
            <v>11343000000 - CSO ADMINISTRATION</v>
          </cell>
          <cell r="D1018" t="str">
            <v>806 - OT PAY-EXEMPT FIXED</v>
          </cell>
          <cell r="E1018">
            <v>2851.34</v>
          </cell>
        </row>
        <row r="1019">
          <cell r="A1019" t="str">
            <v>Total R51185 - CALL CTR OPERATIONS11343000000 - CSO ADMINISTRATION321 - Charge In - OTHER EARNINGS</v>
          </cell>
          <cell r="B1019" t="str">
            <v>Total R51185 - CALL CTR OPERATIONS</v>
          </cell>
          <cell r="C1019" t="str">
            <v>11343000000 - CSO ADMINISTRATION</v>
          </cell>
          <cell r="D1019" t="str">
            <v>321 - Charge In - OTHER EARNINGS</v>
          </cell>
          <cell r="E1019">
            <v>-50.44</v>
          </cell>
        </row>
        <row r="1020">
          <cell r="A1020" t="str">
            <v>Total R51185 - CALL CTR OPERATIONS11343000000 - CSO ADMINISTRATION620 - MEALS - OVERTIME</v>
          </cell>
          <cell r="B1020" t="str">
            <v>Total R51185 - CALL CTR OPERATIONS</v>
          </cell>
          <cell r="C1020" t="str">
            <v>11343000000 - CSO ADMINISTRATION</v>
          </cell>
          <cell r="D1020" t="str">
            <v>620 - MEALS - OVERTIME</v>
          </cell>
          <cell r="E1020">
            <v>0</v>
          </cell>
        </row>
        <row r="1021">
          <cell r="A1021" t="str">
            <v>Total R51185 - CALL CTR OPERATIONS11343000000 - CSO ADMINISTRATION821 - PAYROLL-OTHER EARNGS</v>
          </cell>
          <cell r="B1021" t="str">
            <v>Total R51185 - CALL CTR OPERATIONS</v>
          </cell>
          <cell r="C1021" t="str">
            <v>11343000000 - CSO ADMINISTRATION</v>
          </cell>
          <cell r="D1021" t="str">
            <v>821 - PAYROLL-OTHER EARNGS</v>
          </cell>
          <cell r="E1021">
            <v>-2097.86</v>
          </cell>
        </row>
        <row r="1022">
          <cell r="A1022" t="str">
            <v>Total R51185 - CALL CTR OPERATIONS11343000000 - CSO ADMINISTRATIONa. Salaries &amp; Wages</v>
          </cell>
          <cell r="B1022" t="str">
            <v>Total R51185 - CALL CTR OPERATIONS</v>
          </cell>
          <cell r="C1022" t="str">
            <v>11343000000 - CSO ADMINISTRATION</v>
          </cell>
          <cell r="D1022" t="str">
            <v>a. Salaries &amp; Wages</v>
          </cell>
          <cell r="E1022">
            <v>219570.91999999998</v>
          </cell>
        </row>
        <row r="1023">
          <cell r="A1023" t="str">
            <v>Total R51185 - CALL CTR OPERATIONS11343000000 - CSO ADMINISTRATION621 - BOOK PER., SUBSCRIP.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621 - BOOK PER., SUBSCRIP.</v>
          </cell>
          <cell r="E1023">
            <v>0</v>
          </cell>
        </row>
        <row r="1024">
          <cell r="A1024" t="str">
            <v>Total R51185 - CALL CTR OPERATIONS11343000000 - CSO ADMINISTRATION625 - EXP. ACCTS. &amp; TRAVEL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625 - EXP. ACCTS. &amp; TRAVEL</v>
          </cell>
          <cell r="E1024">
            <v>2939.25</v>
          </cell>
        </row>
        <row r="1025">
          <cell r="A1025" t="str">
            <v>Total R51185 - CALL CTR OPERATIONS11343000000 - CSO ADMINISTRATION901 - BUSINESS MEALS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901 - BUSINESS MEALS</v>
          </cell>
          <cell r="E1025">
            <v>1355.1799999999998</v>
          </cell>
        </row>
        <row r="1026">
          <cell r="A1026" t="str">
            <v>Total R51185 - CALL CTR OPERATIONS11343000000 - CSO ADMINISTRATION902 - HOTEL / LODGING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902 - HOTEL / LODGING</v>
          </cell>
          <cell r="E1026">
            <v>0</v>
          </cell>
        </row>
        <row r="1027">
          <cell r="A1027" t="str">
            <v>Total R51185 - CALL CTR OPERATIONS11343000000 - CSO ADMINISTRATION903 - AIRLINE TRAVEL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903 - AIRLINE TRAVEL</v>
          </cell>
          <cell r="E1027">
            <v>0</v>
          </cell>
        </row>
        <row r="1028">
          <cell r="A1028" t="str">
            <v>Total R51185 - CALL CTR OPERATIONS11343000000 - CSO ADMINISTRATION668 - EDUCATION AND TRAINING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668 - EDUCATION AND TRAINING</v>
          </cell>
          <cell r="E1028">
            <v>0</v>
          </cell>
        </row>
        <row r="1029">
          <cell r="A1029" t="str">
            <v>Total R51185 - CALL CTR OPERATIONS11343000000 - CSO ADMINISTRATION624 - EMPLOYEE RELATIONS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624 - EMPLOYEE RELATIONS</v>
          </cell>
          <cell r="E1029">
            <v>2511.11</v>
          </cell>
        </row>
        <row r="1030">
          <cell r="A1030" t="str">
            <v>Total R51185 - CALL CTR OPERATIONS11343000000 - CSO ADMINISTRATION646 - VEHICLE-OCCASNAL USE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646 - VEHICLE-OCCASNAL USE</v>
          </cell>
          <cell r="E1030">
            <v>138.60000000000002</v>
          </cell>
        </row>
        <row r="1031">
          <cell r="A1031" t="str">
            <v>Total R51185 - CALL CTR OPERATIONS11343000000 - CSO ADMINISTRATION648 - VEHICLE - CONTRACT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648 - VEHICLE - CONTRACT</v>
          </cell>
          <cell r="E1031">
            <v>647.9</v>
          </cell>
        </row>
        <row r="1032">
          <cell r="A1032" t="str">
            <v>Total R51185 - CALL CTR OPERATIONS11343000000 - CSO ADMINISTRATION772 - VEHICLE - CAR RENTAL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772 - VEHICLE - CAR RENTAL</v>
          </cell>
          <cell r="E1032">
            <v>0</v>
          </cell>
        </row>
        <row r="1033">
          <cell r="A1033" t="str">
            <v>Total R51185 - CALL CTR OPERATIONS11343000000 - CSO ADMINISTRATION680 - MEMB,DUES,PROF.-INDV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680 - MEMB,DUES,PROF.-INDV</v>
          </cell>
          <cell r="E1033">
            <v>0</v>
          </cell>
        </row>
        <row r="1034">
          <cell r="A1034" t="str">
            <v>Total R51185 - CALL CTR OPERATIONS11343000000 - CSO ADMINISTRATION682 - MEMB,DUES,PROF.-CORP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682 - MEMB,DUES,PROF.-CORP</v>
          </cell>
          <cell r="E1034">
            <v>0</v>
          </cell>
        </row>
        <row r="1035">
          <cell r="A1035" t="str">
            <v>Total R51185 - CALL CTR OPERATIONS11343000000 - CSO ADMINISTRATIONb. Employee Related Expenses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b. Employee Related Expenses</v>
          </cell>
          <cell r="E1035">
            <v>7592.04</v>
          </cell>
        </row>
        <row r="1036">
          <cell r="A1036" t="str">
            <v>Total R51185 - CALL CTR OPERATIONS11343000000 - CSO ADMINISTRATION946 - CONTRACTOR-NON-HAZD DISPO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946 - CONTRACTOR-NON-HAZD DISPO</v>
          </cell>
          <cell r="E1036">
            <v>0</v>
          </cell>
        </row>
        <row r="1037">
          <cell r="A1037" t="str">
            <v>Total R51185 - CALL CTR OPERATIONS11343000000 - CSO ADMINISTRATION662 - CONTRACTOR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662 - CONTRACTOR</v>
          </cell>
          <cell r="E1037">
            <v>0</v>
          </cell>
        </row>
        <row r="1038">
          <cell r="A1038" t="str">
            <v>Total R51185 - CALL CTR OPERATIONS11343000000 - CSO ADMINISTRATION690 - ENVIRONMENTAL SERVICES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690 - ENVIRONMENTAL SERVICES</v>
          </cell>
          <cell r="E1038">
            <v>0</v>
          </cell>
        </row>
        <row r="1039">
          <cell r="A1039" t="str">
            <v>Total R51185 - CALL CTR OPERATIONS11343000000 - CSO ADMINISTRATION693 - OUTSIDE SERVICES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693 - OUTSIDE SERVICES</v>
          </cell>
          <cell r="E1039">
            <v>0</v>
          </cell>
        </row>
        <row r="1040">
          <cell r="A1040" t="str">
            <v>Total R51185 - CALL CTR OPERATIONS11343000000 - CSO ADMINISTRATION692 - PROFESSIONAL SERVICES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692 - PROFESSIONAL SERVICES</v>
          </cell>
          <cell r="E1040">
            <v>0</v>
          </cell>
        </row>
        <row r="1041">
          <cell r="A1041" t="str">
            <v>Total R51185 - CALL CTR OPERATIONS11343000000 - CSO ADMINISTRATIONc. Contractors &amp; Professional Services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c. Contractors &amp; Professional Services</v>
          </cell>
          <cell r="E1041">
            <v>0</v>
          </cell>
        </row>
        <row r="1042">
          <cell r="A1042" t="str">
            <v>Total R51185 - CALL CTR OPERATIONS11343000000 - CSO ADMINISTRATION741 - MICRO COMPUTER SFTWR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741 - MICRO COMPUTER SFTWR</v>
          </cell>
          <cell r="E1042">
            <v>0</v>
          </cell>
        </row>
        <row r="1043">
          <cell r="A1043" t="str">
            <v>Total R51185 - CALL CTR OPERATIONS11343000000 - CSO ADMINISTRATION841 - MCRO CMP HRDW PURCH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841 - MCRO CMP HRDW PURCH</v>
          </cell>
          <cell r="E1043">
            <v>0</v>
          </cell>
        </row>
        <row r="1044">
          <cell r="A1044" t="str">
            <v>Total R51185 - CALL CTR OPERATIONS11343000000 - CSO ADMINISTRATION811 - LOCAL TEL. SERVICE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811 - LOCAL TEL. SERVICE</v>
          </cell>
          <cell r="E1044">
            <v>171.69</v>
          </cell>
        </row>
        <row r="1045">
          <cell r="A1045" t="str">
            <v>Total R51185 - CALL CTR OPERATIONS11343000000 - CSO ADMINISTRATION813 - TELECOM EQUIP/MAINT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813 - TELECOM EQUIP/MAINT</v>
          </cell>
          <cell r="E1045">
            <v>0</v>
          </cell>
        </row>
        <row r="1046">
          <cell r="A1046" t="str">
            <v>Total R51185 - CALL CTR OPERATIONS11343000000 - CSO ADMINISTRATION814 - CELLULAR MON TEL EXP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814 - CELLULAR MON TEL EXP</v>
          </cell>
          <cell r="E1046">
            <v>1343.5100000000002</v>
          </cell>
        </row>
        <row r="1047">
          <cell r="A1047" t="str">
            <v>Total R51185 - CALL CTR OPERATIONS11343000000 - CSO ADMINISTRATION818 - PAGERS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818 - PAGERS</v>
          </cell>
          <cell r="E1047">
            <v>0</v>
          </cell>
        </row>
        <row r="1048">
          <cell r="A1048" t="str">
            <v>Total R51185 - CALL CTR OPERATIONS11343000000 - CSO ADMINISTRATIONd. Technology Expenditures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d. Technology Expenditures</v>
          </cell>
          <cell r="E1048">
            <v>1515.2</v>
          </cell>
        </row>
        <row r="1049">
          <cell r="A1049" t="str">
            <v>Total R51185 - CALL CTR OPERATIONS11343000000 - CSO ADMINISTRATION676 - MATERIAL &amp; SUPPL-GEN</v>
          </cell>
          <cell r="B1049" t="str">
            <v>Total R51185 - CALL CTR OPERATIONS</v>
          </cell>
          <cell r="C1049" t="str">
            <v>11343000000 - CSO ADMINISTRATION</v>
          </cell>
          <cell r="D1049" t="str">
            <v>676 - MATERIAL &amp; SUPPL-GEN</v>
          </cell>
          <cell r="E1049">
            <v>0</v>
          </cell>
        </row>
        <row r="1050">
          <cell r="A1050" t="str">
            <v>Total R51185 - CALL CTR OPERATIONS11343000000 - CSO ADMINISTRATIONg. Equip, Material &amp; Supplies Expenditures</v>
          </cell>
          <cell r="B1050" t="str">
            <v>Total R51185 - CALL CTR OPERATIONS</v>
          </cell>
          <cell r="C1050" t="str">
            <v>11343000000 - CSO ADMINISTRATION</v>
          </cell>
          <cell r="D1050" t="str">
            <v>g. Equip, Material &amp; Supplies Expenditures</v>
          </cell>
          <cell r="E1050">
            <v>0</v>
          </cell>
        </row>
        <row r="1051">
          <cell r="A1051" t="str">
            <v>Total R51185 - CALL CTR OPERATIONS11343000000 - CSO ADMINISTRATION628 - OFFICE EQUIP-MAINT.</v>
          </cell>
          <cell r="B1051" t="str">
            <v>Total R51185 - CALL CTR OPERATIONS</v>
          </cell>
          <cell r="C1051" t="str">
            <v>11343000000 - CSO ADMINISTRATION</v>
          </cell>
          <cell r="D1051" t="str">
            <v>628 - OFFICE EQUIP-MAINT.</v>
          </cell>
          <cell r="E1051">
            <v>0</v>
          </cell>
        </row>
        <row r="1052">
          <cell r="A1052" t="str">
            <v>Total R51185 - CALL CTR OPERATIONS11343000000 - CSO ADMINISTRATION629 - OFFICE SUPPLIES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629 - OFFICE SUPPLIES</v>
          </cell>
          <cell r="E1052">
            <v>1680.75</v>
          </cell>
        </row>
        <row r="1053">
          <cell r="A1053" t="str">
            <v>Total R51185 - CALL CTR OPERATIONS11343000000 - CSO ADMINISTRATION630 - POSTAGE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630 - POSTAGE</v>
          </cell>
          <cell r="E1053">
            <v>2938.3</v>
          </cell>
        </row>
        <row r="1054">
          <cell r="A1054" t="str">
            <v>Total R51185 - CALL CTR OPERATIONS11343000000 - CSO ADMINISTRATION636 - OFFICE EQUIPMENT - RENT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636 - OFFICE EQUIPMENT - RENT</v>
          </cell>
          <cell r="E1054">
            <v>2872.32</v>
          </cell>
        </row>
        <row r="1055">
          <cell r="A1055" t="str">
            <v>Total R51185 - CALL CTR OPERATIONS11343000000 - CSO ADMINISTRATION735 - OFFICE FURN. &amp; FIXT.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735 - OFFICE FURN. &amp; FIXT.</v>
          </cell>
          <cell r="E1055">
            <v>44.79</v>
          </cell>
        </row>
        <row r="1056">
          <cell r="A1056" t="str">
            <v>Total R51185 - CALL CTR OPERATIONS11343000000 - CSO ADMINISTRATION634 - FORMS &amp; DUPLICATING</v>
          </cell>
          <cell r="B1056" t="str">
            <v>Total R51185 - CALL CTR OPERATIONS</v>
          </cell>
          <cell r="C1056" t="str">
            <v>11343000000 - CSO ADMINISTRATION</v>
          </cell>
          <cell r="D1056" t="str">
            <v>634 - FORMS &amp; DUPLICATING</v>
          </cell>
          <cell r="E1056">
            <v>415.35</v>
          </cell>
        </row>
        <row r="1057">
          <cell r="A1057" t="str">
            <v>Total R51185 - CALL CTR OPERATIONS11343000000 - CSO ADMINISTRATION642 - UTILITIES - (Tele, Wtr, Elect)</v>
          </cell>
          <cell r="B1057" t="str">
            <v>Total R51185 - CALL CTR OPERATIONS</v>
          </cell>
          <cell r="C1057" t="str">
            <v>11343000000 - CSO ADMINISTRATION</v>
          </cell>
          <cell r="D1057" t="str">
            <v>642 - UTILITIES - (Tele, Wtr, Elect)</v>
          </cell>
          <cell r="E1057">
            <v>118.48</v>
          </cell>
        </row>
        <row r="1058">
          <cell r="A1058" t="str">
            <v>Total R51185 - CALL CTR OPERATIONS11343000000 - CSO ADMINISTRATION736 - STRUCTURES&amp;IMPRVMTS</v>
          </cell>
          <cell r="B1058" t="str">
            <v>Total R51185 - CALL CTR OPERATIONS</v>
          </cell>
          <cell r="C1058" t="str">
            <v>11343000000 - CSO ADMINISTRATION</v>
          </cell>
          <cell r="D1058" t="str">
            <v>736 - STRUCTURES&amp;IMPRVMTS</v>
          </cell>
          <cell r="E1058">
            <v>529.64</v>
          </cell>
        </row>
        <row r="1059">
          <cell r="A1059" t="str">
            <v>Total R51185 - CALL CTR OPERATIONS11343000000 - CSO ADMINISTRATION694 - Security</v>
          </cell>
          <cell r="B1059" t="str">
            <v>Total R51185 - CALL CTR OPERATIONS</v>
          </cell>
          <cell r="C1059" t="str">
            <v>11343000000 - CSO ADMINISTRATION</v>
          </cell>
          <cell r="D1059" t="str">
            <v>694 - Security</v>
          </cell>
          <cell r="E1059">
            <v>0</v>
          </cell>
        </row>
        <row r="1060">
          <cell r="A1060" t="str">
            <v>Total R51185 - CALL CTR OPERATIONS11343000000 - CSO ADMINISTRATIONj. Office &amp; Facilities Administration</v>
          </cell>
          <cell r="B1060" t="str">
            <v>Total R51185 - CALL CTR OPERATIONS</v>
          </cell>
          <cell r="C1060" t="str">
            <v>11343000000 - CSO ADMINISTRATION</v>
          </cell>
          <cell r="D1060" t="str">
            <v>j. Office &amp; Facilities Administration</v>
          </cell>
          <cell r="E1060">
            <v>8599.6299999999992</v>
          </cell>
        </row>
        <row r="1061">
          <cell r="A1061" t="str">
            <v>Total R51185 - CALL CTR OPERATIONS11343000000 - CSO ADMINISTRATION750 - INSURANCE-LIABILITY</v>
          </cell>
          <cell r="B1061" t="str">
            <v>Total R51185 - CALL CTR OPERATIONS</v>
          </cell>
          <cell r="C1061" t="str">
            <v>11343000000 - CSO ADMINISTRATION</v>
          </cell>
          <cell r="D1061" t="str">
            <v>750 - INSURANCE-LIABILITY</v>
          </cell>
          <cell r="E1061">
            <v>59.26</v>
          </cell>
        </row>
        <row r="1062">
          <cell r="A1062" t="str">
            <v>Total R51185 - CALL CTR OPERATIONS11343000000 - CSO ADMINISTRATION790 - MISCELLANEOUS</v>
          </cell>
          <cell r="B1062" t="str">
            <v>Total R51185 - CALL CTR OPERATIONS</v>
          </cell>
          <cell r="C1062" t="str">
            <v>11343000000 - CSO ADMINISTRATION</v>
          </cell>
          <cell r="D1062" t="str">
            <v>790 - MISCELLANEOUS</v>
          </cell>
          <cell r="E1062">
            <v>0</v>
          </cell>
        </row>
        <row r="1063">
          <cell r="A1063" t="str">
            <v>Total R51185 - CALL CTR OPERATIONS11343000000 - CSO ADMINISTRATIONk. Miscellaneous Expenditures</v>
          </cell>
          <cell r="B1063" t="str">
            <v>Total R51185 - CALL CTR OPERATIONS</v>
          </cell>
          <cell r="C1063" t="str">
            <v>11343000000 - CSO ADMINISTRATION</v>
          </cell>
          <cell r="D1063" t="str">
            <v>k. Miscellaneous Expenditures</v>
          </cell>
          <cell r="E1063">
            <v>59.26</v>
          </cell>
        </row>
        <row r="1064">
          <cell r="A1064" t="str">
            <v>Total R51185 - CALL CTR OPERATIONS11343000000 - CSO ADMINISTRATIONEAC Total</v>
          </cell>
          <cell r="B1064" t="str">
            <v>Total R51185 - CALL CTR OPERATIONS</v>
          </cell>
          <cell r="C1064" t="str">
            <v>11343000000 - CSO ADMINISTRATION</v>
          </cell>
          <cell r="D1064" t="str">
            <v>EAC Total</v>
          </cell>
          <cell r="E1064">
            <v>237337.05</v>
          </cell>
        </row>
        <row r="1065">
          <cell r="A1065" t="str">
            <v>Total R51185 - CALL CTR OPERATIONS11478000000 - CUSTOMER SERVICE RESIDENTIAL FIELD SVCS802 - RG PAY-NON BARG FIXD</v>
          </cell>
          <cell r="B1065" t="str">
            <v>Total R51185 - CALL CTR OPERATIONS</v>
          </cell>
          <cell r="C1065" t="str">
            <v>11478000000 - CUSTOMER SERVICE RESIDENTIAL FIELD SVCS</v>
          </cell>
          <cell r="D1065" t="str">
            <v>802 - RG PAY-NON BARG FIXD</v>
          </cell>
          <cell r="E1065">
            <v>32547.35</v>
          </cell>
        </row>
        <row r="1066">
          <cell r="A1066" t="str">
            <v>Total R51185 - CALL CTR OPERATIONS11478000000 - CUSTOMER SERVICE RESIDENTIAL FIELD SVCS803 - REG PAY-EXEMPT FIXED</v>
          </cell>
          <cell r="B1066" t="str">
            <v>Total R51185 - CALL CTR OPERATIONS</v>
          </cell>
          <cell r="C1066" t="str">
            <v>11478000000 - CUSTOMER SERVICE RESIDENTIAL FIELD SVCS</v>
          </cell>
          <cell r="D1066" t="str">
            <v>803 - REG PAY-EXEMPT FIXED</v>
          </cell>
          <cell r="E1066">
            <v>9461.9</v>
          </cell>
        </row>
        <row r="1067">
          <cell r="A1067" t="str">
            <v>Total R51185 - CALL CTR OPERATIONS11478000000 - CUSTOMER SERVICE RESIDENTIAL FIELD SVCS302 - Charge in NON BARG/REG PAY</v>
          </cell>
          <cell r="B1067" t="str">
            <v>Total R51185 - CALL CTR OPERATIONS</v>
          </cell>
          <cell r="C1067" t="str">
            <v>11478000000 - CUSTOMER SERVICE RESIDENTIAL FIELD SVCS</v>
          </cell>
          <cell r="D1067" t="str">
            <v>302 - Charge in NON BARG/REG PAY</v>
          </cell>
          <cell r="E1067">
            <v>1306.26</v>
          </cell>
        </row>
        <row r="1068">
          <cell r="A1068" t="str">
            <v>Total R51185 - CALL CTR OPERATIONS11478000000 - CUSTOMER SERVICE RESIDENTIAL FIELD SVCS303 - Charge in EXEMPT/REG PAY</v>
          </cell>
          <cell r="B1068" t="str">
            <v>Total R51185 - CALL CTR OPERATIONS</v>
          </cell>
          <cell r="C1068" t="str">
            <v>11478000000 - CUSTOMER SERVICE RESIDENTIAL FIELD SVCS</v>
          </cell>
          <cell r="D1068" t="str">
            <v>303 - Charge in EXEMPT/REG PAY</v>
          </cell>
          <cell r="E1068">
            <v>15176.61</v>
          </cell>
        </row>
        <row r="1069">
          <cell r="A1069" t="str">
            <v>Total R51185 - CALL CTR OPERATIONS11478000000 - CUSTOMER SERVICE RESIDENTIAL FIELD SVCS805 - OT PAY-NON BARG FIX</v>
          </cell>
          <cell r="B1069" t="str">
            <v>Total R51185 - CALL CTR OPERATIONS</v>
          </cell>
          <cell r="C1069" t="str">
            <v>11478000000 - CUSTOMER SERVICE RESIDENTIAL FIELD SVCS</v>
          </cell>
          <cell r="D1069" t="str">
            <v>805 - OT PAY-NON BARG FIX</v>
          </cell>
          <cell r="E1069">
            <v>997.04</v>
          </cell>
        </row>
        <row r="1070">
          <cell r="A1070" t="str">
            <v>Total R51185 - CALL CTR OPERATIONS11478000000 - CUSTOMER SERVICE RESIDENTIAL FIELD SVCS305 - Charge In NON BARG/OT PAY</v>
          </cell>
          <cell r="B1070" t="str">
            <v>Total R51185 - CALL CTR OPERATIONS</v>
          </cell>
          <cell r="C1070" t="str">
            <v>11478000000 - CUSTOMER SERVICE RESIDENTIAL FIELD SVCS</v>
          </cell>
          <cell r="D1070" t="str">
            <v>305 - Charge In NON BARG/OT PAY</v>
          </cell>
          <cell r="E1070">
            <v>49.58</v>
          </cell>
        </row>
        <row r="1071">
          <cell r="A1071" t="str">
            <v>Total R51185 - CALL CTR OPERATIONS11478000000 - CUSTOMER SERVICE RESIDENTIAL FIELD SVCS321 - Charge In - OTHER EARNINGS</v>
          </cell>
          <cell r="B1071" t="str">
            <v>Total R51185 - CALL CTR OPERATIONS</v>
          </cell>
          <cell r="C1071" t="str">
            <v>11478000000 - CUSTOMER SERVICE RESIDENTIAL FIELD SVCS</v>
          </cell>
          <cell r="D1071" t="str">
            <v>321 - Charge In - OTHER EARNINGS</v>
          </cell>
          <cell r="E1071">
            <v>2160.6</v>
          </cell>
        </row>
        <row r="1072">
          <cell r="A1072" t="str">
            <v>Total R51185 - CALL CTR OPERATIONS11478000000 - CUSTOMER SERVICE RESIDENTIAL FIELD SVCS821 - PAYROLL-OTHER EARNGS</v>
          </cell>
          <cell r="B1072" t="str">
            <v>Total R51185 - CALL CTR OPERATIONS</v>
          </cell>
          <cell r="C1072" t="str">
            <v>11478000000 - CUSTOMER SERVICE RESIDENTIAL FIELD SVCS</v>
          </cell>
          <cell r="D1072" t="str">
            <v>821 - PAYROLL-OTHER EARNGS</v>
          </cell>
          <cell r="E1072">
            <v>-1095.6500000000001</v>
          </cell>
        </row>
        <row r="1073">
          <cell r="A1073" t="str">
            <v>Total R51185 - CALL CTR OPERATIONS11478000000 - CUSTOMER SERVICE RESIDENTIAL FIELD SVCSa. Salaries &amp; Wages</v>
          </cell>
          <cell r="B1073" t="str">
            <v>Total R51185 - CALL CTR OPERATIONS</v>
          </cell>
          <cell r="C1073" t="str">
            <v>11478000000 - CUSTOMER SERVICE RESIDENTIAL FIELD SVCS</v>
          </cell>
          <cell r="D1073" t="str">
            <v>a. Salaries &amp; Wages</v>
          </cell>
          <cell r="E1073">
            <v>60603.69</v>
          </cell>
        </row>
        <row r="1074">
          <cell r="A1074" t="str">
            <v>Total R51185 - CALL CTR OPERATIONS11478000000 - CUSTOMER SERVICE RESIDENTIAL FIELD SVCS625 - EXP. ACCTS. &amp; TRAVEL</v>
          </cell>
          <cell r="B1074" t="str">
            <v>Total R51185 - CALL CTR OPERATIONS</v>
          </cell>
          <cell r="C1074" t="str">
            <v>11478000000 - CUSTOMER SERVICE RESIDENTIAL FIELD SVCS</v>
          </cell>
          <cell r="D1074" t="str">
            <v>625 - EXP. ACCTS. &amp; TRAVEL</v>
          </cell>
          <cell r="E1074">
            <v>352.23</v>
          </cell>
        </row>
        <row r="1075">
          <cell r="A1075" t="str">
            <v>Total R51185 - CALL CTR OPERATIONS11478000000 - CUSTOMER SERVICE RESIDENTIAL FIELD SVCS901 - BUSINESS MEALS</v>
          </cell>
          <cell r="B1075" t="str">
            <v>Total R51185 - CALL CTR OPERATIONS</v>
          </cell>
          <cell r="C1075" t="str">
            <v>11478000000 - CUSTOMER SERVICE RESIDENTIAL FIELD SVCS</v>
          </cell>
          <cell r="D1075" t="str">
            <v>901 - BUSINESS MEALS</v>
          </cell>
          <cell r="E1075">
            <v>0</v>
          </cell>
        </row>
        <row r="1076">
          <cell r="A1076" t="str">
            <v>Total R51185 - CALL CTR OPERATIONS11478000000 - CUSTOMER SERVICE RESIDENTIAL FIELD SVCS902 - HOTEL / LODGING</v>
          </cell>
          <cell r="B1076" t="str">
            <v>Total R51185 - CALL CTR OPERATIONS</v>
          </cell>
          <cell r="C1076" t="str">
            <v>11478000000 - CUSTOMER SERVICE RESIDENTIAL FIELD SVCS</v>
          </cell>
          <cell r="D1076" t="str">
            <v>902 - HOTEL / LODGING</v>
          </cell>
          <cell r="E1076">
            <v>0</v>
          </cell>
        </row>
        <row r="1077">
          <cell r="A1077" t="str">
            <v>Total R51185 - CALL CTR OPERATIONS11478000000 - CUSTOMER SERVICE RESIDENTIAL FIELD SVCS668 - EDUCATION AND TRAINING</v>
          </cell>
          <cell r="B1077" t="str">
            <v>Total R51185 - CALL CTR OPERATIONS</v>
          </cell>
          <cell r="C1077" t="str">
            <v>11478000000 - CUSTOMER SERVICE RESIDENTIAL FIELD SVCS</v>
          </cell>
          <cell r="D1077" t="str">
            <v>668 - EDUCATION AND TRAINING</v>
          </cell>
          <cell r="E1077">
            <v>0</v>
          </cell>
        </row>
        <row r="1078">
          <cell r="A1078" t="str">
            <v>Total R51185 - CALL CTR OPERATIONS11478000000 - CUSTOMER SERVICE RESIDENTIAL FIELD SVCS624 - EMPLOYEE RELATIONS</v>
          </cell>
          <cell r="B1078" t="str">
            <v>Total R51185 - CALL CTR OPERATIONS</v>
          </cell>
          <cell r="C1078" t="str">
            <v>11478000000 - CUSTOMER SERVICE RESIDENTIAL FIELD SVCS</v>
          </cell>
          <cell r="D1078" t="str">
            <v>624 - EMPLOYEE RELATIONS</v>
          </cell>
          <cell r="E1078">
            <v>38.32</v>
          </cell>
        </row>
        <row r="1079">
          <cell r="A1079" t="str">
            <v>Total R51185 - CALL CTR OPERATIONS11478000000 - CUSTOMER SERVICE RESIDENTIAL FIELD SVCS646 - VEHICLE-OCCASNAL USE</v>
          </cell>
          <cell r="B1079" t="str">
            <v>Total R51185 - CALL CTR OPERATIONS</v>
          </cell>
          <cell r="C1079" t="str">
            <v>11478000000 - CUSTOMER SERVICE RESIDENTIAL FIELD SVCS</v>
          </cell>
          <cell r="D1079" t="str">
            <v>646 - VEHICLE-OCCASNAL USE</v>
          </cell>
          <cell r="E1079">
            <v>0</v>
          </cell>
        </row>
        <row r="1080">
          <cell r="A1080" t="str">
            <v>Total R51185 - CALL CTR OPERATIONS11478000000 - CUSTOMER SERVICE RESIDENTIAL FIELD SVCSb. Employee Related Expenses</v>
          </cell>
          <cell r="B1080" t="str">
            <v>Total R51185 - CALL CTR OPERATIONS</v>
          </cell>
          <cell r="C1080" t="str">
            <v>11478000000 - CUSTOMER SERVICE RESIDENTIAL FIELD SVCS</v>
          </cell>
          <cell r="D1080" t="str">
            <v>b. Employee Related Expenses</v>
          </cell>
          <cell r="E1080">
            <v>390.55</v>
          </cell>
        </row>
        <row r="1081">
          <cell r="A1081" t="str">
            <v>Total R51185 - CALL CTR OPERATIONS11478000000 - CUSTOMER SERVICE RESIDENTIAL FIELD SVCS810 - LONG DIST. TEL SERV.</v>
          </cell>
          <cell r="B1081" t="str">
            <v>Total R51185 - CALL CTR OPERATIONS</v>
          </cell>
          <cell r="C1081" t="str">
            <v>11478000000 - CUSTOMER SERVICE RESIDENTIAL FIELD SVCS</v>
          </cell>
          <cell r="D1081" t="str">
            <v>810 - LONG DIST. TEL SERV.</v>
          </cell>
          <cell r="E1081">
            <v>553.5</v>
          </cell>
        </row>
        <row r="1082">
          <cell r="A1082" t="str">
            <v>Total R51185 - CALL CTR OPERATIONS11478000000 - CUSTOMER SERVICE RESIDENTIAL FIELD SVCS813 - TELECOM EQUIP/MAINT</v>
          </cell>
          <cell r="B1082" t="str">
            <v>Total R51185 - CALL CTR OPERATIONS</v>
          </cell>
          <cell r="C1082" t="str">
            <v>11478000000 - CUSTOMER SERVICE RESIDENTIAL FIELD SVCS</v>
          </cell>
          <cell r="D1082" t="str">
            <v>813 - TELECOM EQUIP/MAINT</v>
          </cell>
          <cell r="E1082">
            <v>0</v>
          </cell>
        </row>
        <row r="1083">
          <cell r="A1083" t="str">
            <v>Total R51185 - CALL CTR OPERATIONS11478000000 - CUSTOMER SERVICE RESIDENTIAL FIELD SVCS814 - CELLULAR MON TEL EXP</v>
          </cell>
          <cell r="B1083" t="str">
            <v>Total R51185 - CALL CTR OPERATIONS</v>
          </cell>
          <cell r="C1083" t="str">
            <v>11478000000 - CUSTOMER SERVICE RESIDENTIAL FIELD SVCS</v>
          </cell>
          <cell r="D1083" t="str">
            <v>814 - CELLULAR MON TEL EXP</v>
          </cell>
          <cell r="E1083">
            <v>0</v>
          </cell>
        </row>
        <row r="1084">
          <cell r="A1084" t="str">
            <v>Total R51185 - CALL CTR OPERATIONS11478000000 - CUSTOMER SERVICE RESIDENTIAL FIELD SVCS818 - PAGERS</v>
          </cell>
          <cell r="B1084" t="str">
            <v>Total R51185 - CALL CTR OPERATIONS</v>
          </cell>
          <cell r="C1084" t="str">
            <v>11478000000 - CUSTOMER SERVICE RESIDENTIAL FIELD SVCS</v>
          </cell>
          <cell r="D1084" t="str">
            <v>818 - PAGERS</v>
          </cell>
          <cell r="E1084">
            <v>0</v>
          </cell>
        </row>
        <row r="1085">
          <cell r="A1085" t="str">
            <v>Total R51185 - CALL CTR OPERATIONS11478000000 - CUSTOMER SERVICE RESIDENTIAL FIELD SVCSd. Technology Expenditures</v>
          </cell>
          <cell r="B1085" t="str">
            <v>Total R51185 - CALL CTR OPERATIONS</v>
          </cell>
          <cell r="C1085" t="str">
            <v>11478000000 - CUSTOMER SERVICE RESIDENTIAL FIELD SVCS</v>
          </cell>
          <cell r="D1085" t="str">
            <v>d. Technology Expenditures</v>
          </cell>
          <cell r="E1085">
            <v>553.5</v>
          </cell>
        </row>
        <row r="1086">
          <cell r="A1086" t="str">
            <v>Total R51185 - CALL CTR OPERATIONS11478000000 - CUSTOMER SERVICE RESIDENTIAL FIELD SVCS629 - OFFICE SUPPLIES</v>
          </cell>
          <cell r="B1086" t="str">
            <v>Total R51185 - CALL CTR OPERATIONS</v>
          </cell>
          <cell r="C1086" t="str">
            <v>11478000000 - CUSTOMER SERVICE RESIDENTIAL FIELD SVCS</v>
          </cell>
          <cell r="D1086" t="str">
            <v>629 - OFFICE SUPPLIES</v>
          </cell>
          <cell r="E1086">
            <v>0</v>
          </cell>
        </row>
        <row r="1087">
          <cell r="A1087" t="str">
            <v>Total R51185 - CALL CTR OPERATIONS11478000000 - CUSTOMER SERVICE RESIDENTIAL FIELD SVCS630 - POSTAGE</v>
          </cell>
          <cell r="B1087" t="str">
            <v>Total R51185 - CALL CTR OPERATIONS</v>
          </cell>
          <cell r="C1087" t="str">
            <v>11478000000 - CUSTOMER SERVICE RESIDENTIAL FIELD SVCS</v>
          </cell>
          <cell r="D1087" t="str">
            <v>630 - POSTAGE</v>
          </cell>
          <cell r="E1087">
            <v>0</v>
          </cell>
        </row>
        <row r="1088">
          <cell r="A1088" t="str">
            <v>Total R51185 - CALL CTR OPERATIONS11478000000 - CUSTOMER SERVICE RESIDENTIAL FIELD SVCS636 - OFFICE EQUIPMENT - RENT</v>
          </cell>
          <cell r="B1088" t="str">
            <v>Total R51185 - CALL CTR OPERATIONS</v>
          </cell>
          <cell r="C1088" t="str">
            <v>11478000000 - CUSTOMER SERVICE RESIDENTIAL FIELD SVCS</v>
          </cell>
          <cell r="D1088" t="str">
            <v>636 - OFFICE EQUIPMENT - RENT</v>
          </cell>
          <cell r="E1088">
            <v>30.99</v>
          </cell>
        </row>
        <row r="1089">
          <cell r="A1089" t="str">
            <v>Total R51185 - CALL CTR OPERATIONS11478000000 - CUSTOMER SERVICE RESIDENTIAL FIELD SVCSj. Office &amp; Facilities Administration</v>
          </cell>
          <cell r="B1089" t="str">
            <v>Total R51185 - CALL CTR OPERATIONS</v>
          </cell>
          <cell r="C1089" t="str">
            <v>11478000000 - CUSTOMER SERVICE RESIDENTIAL FIELD SVCS</v>
          </cell>
          <cell r="D1089" t="str">
            <v>j. Office &amp; Facilities Administration</v>
          </cell>
          <cell r="E1089">
            <v>30.99</v>
          </cell>
        </row>
        <row r="1090">
          <cell r="A1090" t="str">
            <v>Total R51185 - CALL CTR OPERATIONS11478000000 - CUSTOMER SERVICE RESIDENTIAL FIELD SVCSEAC Total</v>
          </cell>
          <cell r="B1090" t="str">
            <v>Total R51185 - CALL CTR OPERATIONS</v>
          </cell>
          <cell r="C1090" t="str">
            <v>11478000000 - CUSTOMER SERVICE RESIDENTIAL FIELD SVCS</v>
          </cell>
          <cell r="D1090" t="str">
            <v>EAC Total</v>
          </cell>
          <cell r="E1090">
            <v>61578.73</v>
          </cell>
        </row>
        <row r="1091">
          <cell r="A1091" t="str">
            <v>Total R51185 - CALL CTR OPERATIONS11519000000 - CUSTOMER RELATIONS802 - RG PAY-NON BARG FIXD</v>
          </cell>
          <cell r="B1091" t="str">
            <v>Total R51185 - CALL CTR OPERATIONS</v>
          </cell>
          <cell r="C1091" t="str">
            <v>11519000000 - CUSTOMER RELATIONS</v>
          </cell>
          <cell r="D1091" t="str">
            <v>802 - RG PAY-NON BARG FIXD</v>
          </cell>
          <cell r="E1091">
            <v>201489.22</v>
          </cell>
        </row>
        <row r="1092">
          <cell r="A1092" t="str">
            <v>Total R51185 - CALL CTR OPERATIONS11519000000 - CUSTOMER RELATIONS805 - OT PAY-NON BARG FIX</v>
          </cell>
          <cell r="B1092" t="str">
            <v>Total R51185 - CALL CTR OPERATIONS</v>
          </cell>
          <cell r="C1092" t="str">
            <v>11519000000 - CUSTOMER RELATIONS</v>
          </cell>
          <cell r="D1092" t="str">
            <v>805 - OT PAY-NON BARG FIX</v>
          </cell>
          <cell r="E1092">
            <v>2523.0100000000002</v>
          </cell>
        </row>
        <row r="1093">
          <cell r="A1093" t="str">
            <v>Total R51185 - CALL CTR OPERATIONS11519000000 - CUSTOMER RELATIONS821 - PAYROLL-OTHER EARNGS</v>
          </cell>
          <cell r="B1093" t="str">
            <v>Total R51185 - CALL CTR OPERATIONS</v>
          </cell>
          <cell r="C1093" t="str">
            <v>11519000000 - CUSTOMER RELATIONS</v>
          </cell>
          <cell r="D1093" t="str">
            <v>821 - PAYROLL-OTHER EARNGS</v>
          </cell>
          <cell r="E1093">
            <v>-2425.91</v>
          </cell>
        </row>
        <row r="1094">
          <cell r="A1094" t="str">
            <v>Total R51185 - CALL CTR OPERATIONS11519000000 - CUSTOMER RELATIONSa. Salaries &amp; Wages</v>
          </cell>
          <cell r="B1094" t="str">
            <v>Total R51185 - CALL CTR OPERATIONS</v>
          </cell>
          <cell r="C1094" t="str">
            <v>11519000000 - CUSTOMER RELATIONS</v>
          </cell>
          <cell r="D1094" t="str">
            <v>a. Salaries &amp; Wages</v>
          </cell>
          <cell r="E1094">
            <v>201586.32</v>
          </cell>
        </row>
        <row r="1095">
          <cell r="A1095" t="str">
            <v>Total R51185 - CALL CTR OPERATIONS11519000000 - CUSTOMER RELATIONS624 - EMPLOYEE RELATIONS</v>
          </cell>
          <cell r="B1095" t="str">
            <v>Total R51185 - CALL CTR OPERATIONS</v>
          </cell>
          <cell r="C1095" t="str">
            <v>11519000000 - CUSTOMER RELATIONS</v>
          </cell>
          <cell r="D1095" t="str">
            <v>624 - EMPLOYEE RELATIONS</v>
          </cell>
          <cell r="E1095">
            <v>41.44</v>
          </cell>
        </row>
        <row r="1096">
          <cell r="A1096" t="str">
            <v>Total R51185 - CALL CTR OPERATIONS11519000000 - CUSTOMER RELATIONSb. Employee Related Expenses</v>
          </cell>
          <cell r="B1096" t="str">
            <v>Total R51185 - CALL CTR OPERATIONS</v>
          </cell>
          <cell r="C1096" t="str">
            <v>11519000000 - CUSTOMER RELATIONS</v>
          </cell>
          <cell r="D1096" t="str">
            <v>b. Employee Related Expenses</v>
          </cell>
          <cell r="E1096">
            <v>41.44</v>
          </cell>
        </row>
        <row r="1097">
          <cell r="A1097" t="str">
            <v>Total R51185 - CALL CTR OPERATIONS11519000000 - CUSTOMER RELATIONSEAC Total</v>
          </cell>
          <cell r="B1097" t="str">
            <v>Total R51185 - CALL CTR OPERATIONS</v>
          </cell>
          <cell r="C1097" t="str">
            <v>11519000000 - CUSTOMER RELATIONS</v>
          </cell>
          <cell r="D1097" t="str">
            <v>EAC Total</v>
          </cell>
          <cell r="E1097">
            <v>201627.76</v>
          </cell>
        </row>
        <row r="1098">
          <cell r="A1098" t="str">
            <v>Total R51185 - CALL CTR OPERATIONS11520000000 - EMERGENCY RESPONSE805 - OT PAY-NON BARG FIX</v>
          </cell>
          <cell r="B1098" t="str">
            <v>Total R51185 - CALL CTR OPERATIONS</v>
          </cell>
          <cell r="C1098" t="str">
            <v>11520000000 - EMERGENCY RESPONSE</v>
          </cell>
          <cell r="D1098" t="str">
            <v>805 - OT PAY-NON BARG FIX</v>
          </cell>
          <cell r="E1098">
            <v>5948.47</v>
          </cell>
        </row>
        <row r="1099">
          <cell r="A1099" t="str">
            <v>Total R51185 - CALL CTR OPERATIONS11520000000 - EMERGENCY RESPONSE620 - MEALS - OVERTIME</v>
          </cell>
          <cell r="B1099" t="str">
            <v>Total R51185 - CALL CTR OPERATIONS</v>
          </cell>
          <cell r="C1099" t="str">
            <v>11520000000 - EMERGENCY RESPONSE</v>
          </cell>
          <cell r="D1099" t="str">
            <v>620 - MEALS - OVERTIME</v>
          </cell>
          <cell r="E1099">
            <v>33</v>
          </cell>
        </row>
        <row r="1100">
          <cell r="A1100" t="str">
            <v>Total R51185 - CALL CTR OPERATIONS11520000000 - EMERGENCY RESPONSEa. Salaries &amp; Wages</v>
          </cell>
          <cell r="B1100" t="str">
            <v>Total R51185 - CALL CTR OPERATIONS</v>
          </cell>
          <cell r="C1100" t="str">
            <v>11520000000 - EMERGENCY RESPONSE</v>
          </cell>
          <cell r="D1100" t="str">
            <v>a. Salaries &amp; Wages</v>
          </cell>
          <cell r="E1100">
            <v>5981.47</v>
          </cell>
        </row>
        <row r="1101">
          <cell r="A1101" t="str">
            <v>Total R51185 - CALL CTR OPERATIONS11520000000 - EMERGENCY RESPONSEEAC Total</v>
          </cell>
          <cell r="B1101" t="str">
            <v>Total R51185 - CALL CTR OPERATIONS</v>
          </cell>
          <cell r="C1101" t="str">
            <v>11520000000 - EMERGENCY RESPONSE</v>
          </cell>
          <cell r="D1101" t="str">
            <v>EAC Total</v>
          </cell>
          <cell r="E1101">
            <v>5981.47</v>
          </cell>
        </row>
        <row r="1102">
          <cell r="A1102" t="str">
            <v>Total R51185 - CALL CTR OPERATIONS11522000000 - SERVICE ORDER PROCESSING802 - RG PAY-NON BARG FIXD</v>
          </cell>
          <cell r="B1102" t="str">
            <v>Total R51185 - CALL CTR OPERATIONS</v>
          </cell>
          <cell r="C1102" t="str">
            <v>11522000000 - SERVICE ORDER PROCESSING</v>
          </cell>
          <cell r="D1102" t="str">
            <v>802 - RG PAY-NON BARG FIXD</v>
          </cell>
          <cell r="E1102">
            <v>74604.450000000012</v>
          </cell>
        </row>
        <row r="1103">
          <cell r="A1103" t="str">
            <v>Total R51185 - CALL CTR OPERATIONS11522000000 - SERVICE ORDER PROCESSING302 - Charge in NON BARG/REG PAY</v>
          </cell>
          <cell r="B1103" t="str">
            <v>Total R51185 - CALL CTR OPERATIONS</v>
          </cell>
          <cell r="C1103" t="str">
            <v>11522000000 - SERVICE ORDER PROCESSING</v>
          </cell>
          <cell r="D1103" t="str">
            <v>302 - Charge in NON BARG/REG PAY</v>
          </cell>
          <cell r="E1103">
            <v>436.8</v>
          </cell>
        </row>
        <row r="1104">
          <cell r="A1104" t="str">
            <v>Total R51185 - CALL CTR OPERATIONS11522000000 - SERVICE ORDER PROCESSING805 - OT PAY-NON BARG FIX</v>
          </cell>
          <cell r="B1104" t="str">
            <v>Total R51185 - CALL CTR OPERATIONS</v>
          </cell>
          <cell r="C1104" t="str">
            <v>11522000000 - SERVICE ORDER PROCESSING</v>
          </cell>
          <cell r="D1104" t="str">
            <v>805 - OT PAY-NON BARG FIX</v>
          </cell>
          <cell r="E1104">
            <v>355.25</v>
          </cell>
        </row>
        <row r="1105">
          <cell r="A1105" t="str">
            <v>Total R51185 - CALL CTR OPERATIONS11522000000 - SERVICE ORDER PROCESSING306 - Charge In EXEMPT/OT PAY</v>
          </cell>
          <cell r="B1105" t="str">
            <v>Total R51185 - CALL CTR OPERATIONS</v>
          </cell>
          <cell r="C1105" t="str">
            <v>11522000000 - SERVICE ORDER PROCESSING</v>
          </cell>
          <cell r="D1105" t="str">
            <v>306 - Charge In EXEMPT/OT PAY</v>
          </cell>
          <cell r="E1105">
            <v>354.59</v>
          </cell>
        </row>
        <row r="1106">
          <cell r="A1106" t="str">
            <v>Total R51185 - CALL CTR OPERATIONS11522000000 - SERVICE ORDER PROCESSING821 - PAYROLL-OTHER EARNGS</v>
          </cell>
          <cell r="B1106" t="str">
            <v>Total R51185 - CALL CTR OPERATIONS</v>
          </cell>
          <cell r="C1106" t="str">
            <v>11522000000 - SERVICE ORDER PROCESSING</v>
          </cell>
          <cell r="D1106" t="str">
            <v>821 - PAYROLL-OTHER EARNGS</v>
          </cell>
          <cell r="E1106">
            <v>-484.1</v>
          </cell>
        </row>
        <row r="1107">
          <cell r="A1107" t="str">
            <v>Total R51185 - CALL CTR OPERATIONS11522000000 - SERVICE ORDER PROCESSINGa. Salaries &amp; Wages</v>
          </cell>
          <cell r="B1107" t="str">
            <v>Total R51185 - CALL CTR OPERATIONS</v>
          </cell>
          <cell r="C1107" t="str">
            <v>11522000000 - SERVICE ORDER PROCESSING</v>
          </cell>
          <cell r="D1107" t="str">
            <v>a. Salaries &amp; Wages</v>
          </cell>
          <cell r="E1107">
            <v>75266.990000000005</v>
          </cell>
        </row>
        <row r="1108">
          <cell r="A1108" t="str">
            <v>Total R51185 - CALL CTR OPERATIONS11522000000 - SERVICE ORDER PROCESSING624 - EMPLOYEE RELATIONS</v>
          </cell>
          <cell r="B1108" t="str">
            <v>Total R51185 - CALL CTR OPERATIONS</v>
          </cell>
          <cell r="C1108" t="str">
            <v>11522000000 - SERVICE ORDER PROCESSING</v>
          </cell>
          <cell r="D1108" t="str">
            <v>624 - EMPLOYEE RELATIONS</v>
          </cell>
          <cell r="E1108">
            <v>31.49</v>
          </cell>
        </row>
        <row r="1109">
          <cell r="A1109" t="str">
            <v>Total R51185 - CALL CTR OPERATIONS11522000000 - SERVICE ORDER PROCESSING646 - VEHICLE-OCCASNAL USE</v>
          </cell>
          <cell r="B1109" t="str">
            <v>Total R51185 - CALL CTR OPERATIONS</v>
          </cell>
          <cell r="C1109" t="str">
            <v>11522000000 - SERVICE ORDER PROCESSING</v>
          </cell>
          <cell r="D1109" t="str">
            <v>646 - VEHICLE-OCCASNAL USE</v>
          </cell>
          <cell r="E1109">
            <v>1.76</v>
          </cell>
        </row>
        <row r="1110">
          <cell r="A1110" t="str">
            <v>Total R51185 - CALL CTR OPERATIONS11522000000 - SERVICE ORDER PROCESSINGb. Employee Related Expenses</v>
          </cell>
          <cell r="B1110" t="str">
            <v>Total R51185 - CALL CTR OPERATIONS</v>
          </cell>
          <cell r="C1110" t="str">
            <v>11522000000 - SERVICE ORDER PROCESSING</v>
          </cell>
          <cell r="D1110" t="str">
            <v>b. Employee Related Expenses</v>
          </cell>
          <cell r="E1110">
            <v>33.25</v>
          </cell>
        </row>
        <row r="1111">
          <cell r="A1111" t="str">
            <v>Total R51185 - CALL CTR OPERATIONS11522000000 - SERVICE ORDER PROCESSING618 - PAYROLL - TEMPORARY</v>
          </cell>
          <cell r="B1111" t="str">
            <v>Total R51185 - CALL CTR OPERATIONS</v>
          </cell>
          <cell r="C1111" t="str">
            <v>11522000000 - SERVICE ORDER PROCESSING</v>
          </cell>
          <cell r="D1111" t="str">
            <v>618 - PAYROLL - TEMPORARY</v>
          </cell>
          <cell r="E1111">
            <v>23523.21</v>
          </cell>
        </row>
        <row r="1112">
          <cell r="A1112" t="str">
            <v>Total R51185 - CALL CTR OPERATIONS11522000000 - SERVICE ORDER PROCESSINGc. Contractors &amp; Professional Services</v>
          </cell>
          <cell r="B1112" t="str">
            <v>Total R51185 - CALL CTR OPERATIONS</v>
          </cell>
          <cell r="C1112" t="str">
            <v>11522000000 - SERVICE ORDER PROCESSING</v>
          </cell>
          <cell r="D1112" t="str">
            <v>c. Contractors &amp; Professional Services</v>
          </cell>
          <cell r="E1112">
            <v>23523.21</v>
          </cell>
        </row>
        <row r="1113">
          <cell r="A1113" t="str">
            <v>Total R51185 - CALL CTR OPERATIONS11522000000 - SERVICE ORDER PROCESSINGEAC Total</v>
          </cell>
          <cell r="B1113" t="str">
            <v>Total R51185 - CALL CTR OPERATIONS</v>
          </cell>
          <cell r="C1113" t="str">
            <v>11522000000 - SERVICE ORDER PROCESSING</v>
          </cell>
          <cell r="D1113" t="str">
            <v>EAC Total</v>
          </cell>
          <cell r="E1113">
            <v>98823.45</v>
          </cell>
        </row>
        <row r="1114">
          <cell r="A1114" t="str">
            <v>Total R51185 - CALL CTR OPERATIONS11527000000 - TELEPHONE REVENUE RECOVERY802 - RG PAY-NON BARG FIXD</v>
          </cell>
          <cell r="B1114" t="str">
            <v>Total R51185 - CALL CTR OPERATIONS</v>
          </cell>
          <cell r="C1114" t="str">
            <v>11527000000 - TELEPHONE REVENUE RECOVERY</v>
          </cell>
          <cell r="D1114" t="str">
            <v>802 - RG PAY-NON BARG FIXD</v>
          </cell>
          <cell r="E1114">
            <v>124226.06999999999</v>
          </cell>
        </row>
        <row r="1115">
          <cell r="A1115" t="str">
            <v>Total R51185 - CALL CTR OPERATIONS11527000000 - TELEPHONE REVENUE RECOVERY302 - Charge in NON BARG/REG PAY</v>
          </cell>
          <cell r="B1115" t="str">
            <v>Total R51185 - CALL CTR OPERATIONS</v>
          </cell>
          <cell r="C1115" t="str">
            <v>11527000000 - TELEPHONE REVENUE RECOVERY</v>
          </cell>
          <cell r="D1115" t="str">
            <v>302 - Charge in NON BARG/REG PAY</v>
          </cell>
          <cell r="E1115">
            <v>518.36</v>
          </cell>
        </row>
        <row r="1116">
          <cell r="A1116" t="str">
            <v>Total R51185 - CALL CTR OPERATIONS11527000000 - TELEPHONE REVENUE RECOVERY805 - OT PAY-NON BARG FIX</v>
          </cell>
          <cell r="B1116" t="str">
            <v>Total R51185 - CALL CTR OPERATIONS</v>
          </cell>
          <cell r="C1116" t="str">
            <v>11527000000 - TELEPHONE REVENUE RECOVERY</v>
          </cell>
          <cell r="D1116" t="str">
            <v>805 - OT PAY-NON BARG FIX</v>
          </cell>
          <cell r="E1116">
            <v>677.57999999999993</v>
          </cell>
        </row>
        <row r="1117">
          <cell r="A1117" t="str">
            <v>Total R51185 - CALL CTR OPERATIONS11527000000 - TELEPHONE REVENUE RECOVERY620 - MEALS - OVERTIME</v>
          </cell>
          <cell r="B1117" t="str">
            <v>Total R51185 - CALL CTR OPERATIONS</v>
          </cell>
          <cell r="C1117" t="str">
            <v>11527000000 - TELEPHONE REVENUE RECOVERY</v>
          </cell>
          <cell r="D1117" t="str">
            <v>620 - MEALS - OVERTIME</v>
          </cell>
          <cell r="E1117">
            <v>11</v>
          </cell>
        </row>
        <row r="1118">
          <cell r="A1118" t="str">
            <v>Total R51185 - CALL CTR OPERATIONS11527000000 - TELEPHONE REVENUE RECOVERY821 - PAYROLL-OTHER EARNGS</v>
          </cell>
          <cell r="B1118" t="str">
            <v>Total R51185 - CALL CTR OPERATIONS</v>
          </cell>
          <cell r="C1118" t="str">
            <v>11527000000 - TELEPHONE REVENUE RECOVERY</v>
          </cell>
          <cell r="D1118" t="str">
            <v>821 - PAYROLL-OTHER EARNGS</v>
          </cell>
          <cell r="E1118">
            <v>-1176.8899999999999</v>
          </cell>
        </row>
        <row r="1119">
          <cell r="A1119" t="str">
            <v>Total R51185 - CALL CTR OPERATIONS11527000000 - TELEPHONE REVENUE RECOVERYa. Salaries &amp; Wages</v>
          </cell>
          <cell r="B1119" t="str">
            <v>Total R51185 - CALL CTR OPERATIONS</v>
          </cell>
          <cell r="C1119" t="str">
            <v>11527000000 - TELEPHONE REVENUE RECOVERY</v>
          </cell>
          <cell r="D1119" t="str">
            <v>a. Salaries &amp; Wages</v>
          </cell>
          <cell r="E1119">
            <v>124256.12</v>
          </cell>
        </row>
        <row r="1120">
          <cell r="A1120" t="str">
            <v>Total R51185 - CALL CTR OPERATIONS11527000000 - TELEPHONE REVENUE RECOVERY624 - EMPLOYEE RELATIONS</v>
          </cell>
          <cell r="B1120" t="str">
            <v>Total R51185 - CALL CTR OPERATIONS</v>
          </cell>
          <cell r="C1120" t="str">
            <v>11527000000 - TELEPHONE REVENUE RECOVERY</v>
          </cell>
          <cell r="D1120" t="str">
            <v>624 - EMPLOYEE RELATIONS</v>
          </cell>
          <cell r="E1120">
            <v>144.69999999999999</v>
          </cell>
        </row>
        <row r="1121">
          <cell r="A1121" t="str">
            <v>Total R51185 - CALL CTR OPERATIONS11527000000 - TELEPHONE REVENUE RECOVERY646 - VEHICLE-OCCASNAL USE</v>
          </cell>
          <cell r="B1121" t="str">
            <v>Total R51185 - CALL CTR OPERATIONS</v>
          </cell>
          <cell r="C1121" t="str">
            <v>11527000000 - TELEPHONE REVENUE RECOVERY</v>
          </cell>
          <cell r="D1121" t="str">
            <v>646 - VEHICLE-OCCASNAL USE</v>
          </cell>
          <cell r="E1121">
            <v>4.95</v>
          </cell>
        </row>
        <row r="1122">
          <cell r="A1122" t="str">
            <v>Total R51185 - CALL CTR OPERATIONS11527000000 - TELEPHONE REVENUE RECOVERYb. Employee Related Expenses</v>
          </cell>
          <cell r="B1122" t="str">
            <v>Total R51185 - CALL CTR OPERATIONS</v>
          </cell>
          <cell r="C1122" t="str">
            <v>11527000000 - TELEPHONE REVENUE RECOVERY</v>
          </cell>
          <cell r="D1122" t="str">
            <v>b. Employee Related Expenses</v>
          </cell>
          <cell r="E1122">
            <v>149.64999999999998</v>
          </cell>
        </row>
        <row r="1123">
          <cell r="A1123" t="str">
            <v>Total R51185 - CALL CTR OPERATIONS11527000000 - TELEPHONE REVENUE RECOVERYEAC Total</v>
          </cell>
          <cell r="B1123" t="str">
            <v>Total R51185 - CALL CTR OPERATIONS</v>
          </cell>
          <cell r="C1123" t="str">
            <v>11527000000 - TELEPHONE REVENUE RECOVERY</v>
          </cell>
          <cell r="D1123" t="str">
            <v>EAC Total</v>
          </cell>
          <cell r="E1123">
            <v>124405.76999999999</v>
          </cell>
        </row>
        <row r="1124">
          <cell r="A1124" t="str">
            <v>Total R51185 - CALL CTR OPERATIONS12190000000 - AREA TRAINING SUPPORT802 - RG PAY-NON BARG FIXD</v>
          </cell>
          <cell r="B1124" t="str">
            <v>Total R51185 - CALL CTR OPERATIONS</v>
          </cell>
          <cell r="C1124" t="str">
            <v>12190000000 - AREA TRAINING SUPPORT</v>
          </cell>
          <cell r="D1124" t="str">
            <v>802 - RG PAY-NON BARG FIXD</v>
          </cell>
          <cell r="E1124">
            <v>10348.76</v>
          </cell>
        </row>
        <row r="1125">
          <cell r="A1125" t="str">
            <v>Total R51185 - CALL CTR OPERATIONS12190000000 - AREA TRAINING SUPPORT803 - REG PAY-EXEMPT FIXED</v>
          </cell>
          <cell r="B1125" t="str">
            <v>Total R51185 - CALL CTR OPERATIONS</v>
          </cell>
          <cell r="C1125" t="str">
            <v>12190000000 - AREA TRAINING SUPPORT</v>
          </cell>
          <cell r="D1125" t="str">
            <v>803 - REG PAY-EXEMPT FIXED</v>
          </cell>
          <cell r="E1125">
            <v>94350.080000000002</v>
          </cell>
        </row>
        <row r="1126">
          <cell r="A1126" t="str">
            <v>Total R51185 - CALL CTR OPERATIONS12190000000 - AREA TRAINING SUPPORT805 - OT PAY-NON BARG FIX</v>
          </cell>
          <cell r="B1126" t="str">
            <v>Total R51185 - CALL CTR OPERATIONS</v>
          </cell>
          <cell r="C1126" t="str">
            <v>12190000000 - AREA TRAINING SUPPORT</v>
          </cell>
          <cell r="D1126" t="str">
            <v>805 - OT PAY-NON BARG FIX</v>
          </cell>
          <cell r="E1126">
            <v>193.89</v>
          </cell>
        </row>
        <row r="1127">
          <cell r="A1127" t="str">
            <v>Total R51185 - CALL CTR OPERATIONS12190000000 - AREA TRAINING SUPPORT806 - OT PAY-EXEMPT FIXED</v>
          </cell>
          <cell r="B1127" t="str">
            <v>Total R51185 - CALL CTR OPERATIONS</v>
          </cell>
          <cell r="C1127" t="str">
            <v>12190000000 - AREA TRAINING SUPPORT</v>
          </cell>
          <cell r="D1127" t="str">
            <v>806 - OT PAY-EXEMPT FIXED</v>
          </cell>
          <cell r="E1127">
            <v>0</v>
          </cell>
        </row>
        <row r="1128">
          <cell r="A1128" t="str">
            <v>Total R51185 - CALL CTR OPERATIONS12190000000 - AREA TRAINING SUPPORT620 - MEALS - OVERTIME</v>
          </cell>
          <cell r="B1128" t="str">
            <v>Total R51185 - CALL CTR OPERATIONS</v>
          </cell>
          <cell r="C1128" t="str">
            <v>12190000000 - AREA TRAINING SUPPORT</v>
          </cell>
          <cell r="D1128" t="str">
            <v>620 - MEALS - OVERTIME</v>
          </cell>
          <cell r="E1128">
            <v>0</v>
          </cell>
        </row>
        <row r="1129">
          <cell r="A1129" t="str">
            <v>Total R51185 - CALL CTR OPERATIONS12190000000 - AREA TRAINING SUPPORT821 - PAYROLL-OTHER EARNGS</v>
          </cell>
          <cell r="B1129" t="str">
            <v>Total R51185 - CALL CTR OPERATIONS</v>
          </cell>
          <cell r="C1129" t="str">
            <v>12190000000 - AREA TRAINING SUPPORT</v>
          </cell>
          <cell r="D1129" t="str">
            <v>821 - PAYROLL-OTHER EARNGS</v>
          </cell>
          <cell r="E1129">
            <v>-1932.52</v>
          </cell>
        </row>
        <row r="1130">
          <cell r="A1130" t="str">
            <v>Total R51185 - CALL CTR OPERATIONS12190000000 - AREA TRAINING SUPPORTa. Salaries &amp; Wages</v>
          </cell>
          <cell r="B1130" t="str">
            <v>Total R51185 - CALL CTR OPERATIONS</v>
          </cell>
          <cell r="C1130" t="str">
            <v>12190000000 - AREA TRAINING SUPPORT</v>
          </cell>
          <cell r="D1130" t="str">
            <v>a. Salaries &amp; Wages</v>
          </cell>
          <cell r="E1130">
            <v>102960.21</v>
          </cell>
        </row>
        <row r="1131">
          <cell r="A1131" t="str">
            <v>Total R51185 - CALL CTR OPERATIONS12190000000 - AREA TRAINING SUPPORT621 - BOOK PER., SUBSCRIP.</v>
          </cell>
          <cell r="B1131" t="str">
            <v>Total R51185 - CALL CTR OPERATIONS</v>
          </cell>
          <cell r="C1131" t="str">
            <v>12190000000 - AREA TRAINING SUPPORT</v>
          </cell>
          <cell r="D1131" t="str">
            <v>621 - BOOK PER., SUBSCRIP.</v>
          </cell>
          <cell r="E1131">
            <v>0</v>
          </cell>
        </row>
        <row r="1132">
          <cell r="A1132" t="str">
            <v>Total R51185 - CALL CTR OPERATIONS12190000000 - AREA TRAINING SUPPORT625 - EXP. ACCTS. &amp; TRAVEL</v>
          </cell>
          <cell r="B1132" t="str">
            <v>Total R51185 - CALL CTR OPERATIONS</v>
          </cell>
          <cell r="C1132" t="str">
            <v>12190000000 - AREA TRAINING SUPPORT</v>
          </cell>
          <cell r="D1132" t="str">
            <v>625 - EXP. ACCTS. &amp; TRAVEL</v>
          </cell>
          <cell r="E1132">
            <v>873.85</v>
          </cell>
        </row>
        <row r="1133">
          <cell r="A1133" t="str">
            <v>Total R51185 - CALL CTR OPERATIONS12190000000 - AREA TRAINING SUPPORT901 - BUSINESS MEALS</v>
          </cell>
          <cell r="B1133" t="str">
            <v>Total R51185 - CALL CTR OPERATIONS</v>
          </cell>
          <cell r="C1133" t="str">
            <v>12190000000 - AREA TRAINING SUPPORT</v>
          </cell>
          <cell r="D1133" t="str">
            <v>901 - BUSINESS MEALS</v>
          </cell>
          <cell r="E1133">
            <v>76.59</v>
          </cell>
        </row>
        <row r="1134">
          <cell r="A1134" t="str">
            <v>Total R51185 - CALL CTR OPERATIONS12190000000 - AREA TRAINING SUPPORT902 - HOTEL / LODGING</v>
          </cell>
          <cell r="B1134" t="str">
            <v>Total R51185 - CALL CTR OPERATIONS</v>
          </cell>
          <cell r="C1134" t="str">
            <v>12190000000 - AREA TRAINING SUPPORT</v>
          </cell>
          <cell r="D1134" t="str">
            <v>902 - HOTEL / LODGING</v>
          </cell>
          <cell r="E1134">
            <v>162</v>
          </cell>
        </row>
        <row r="1135">
          <cell r="A1135" t="str">
            <v>Total R51185 - CALL CTR OPERATIONS12190000000 - AREA TRAINING SUPPORT903 - AIRLINE TRAVEL</v>
          </cell>
          <cell r="B1135" t="str">
            <v>Total R51185 - CALL CTR OPERATIONS</v>
          </cell>
          <cell r="C1135" t="str">
            <v>12190000000 - AREA TRAINING SUPPORT</v>
          </cell>
          <cell r="D1135" t="str">
            <v>903 - AIRLINE TRAVEL</v>
          </cell>
          <cell r="E1135">
            <v>0</v>
          </cell>
        </row>
        <row r="1136">
          <cell r="A1136" t="str">
            <v>Total R51185 - CALL CTR OPERATIONS12190000000 - AREA TRAINING SUPPORT668 - EDUCATION AND TRAINING</v>
          </cell>
          <cell r="B1136" t="str">
            <v>Total R51185 - CALL CTR OPERATIONS</v>
          </cell>
          <cell r="C1136" t="str">
            <v>12190000000 - AREA TRAINING SUPPORT</v>
          </cell>
          <cell r="D1136" t="str">
            <v>668 - EDUCATION AND TRAINING</v>
          </cell>
          <cell r="E1136">
            <v>819.95</v>
          </cell>
        </row>
        <row r="1137">
          <cell r="A1137" t="str">
            <v>Total R51185 - CALL CTR OPERATIONS12190000000 - AREA TRAINING SUPPORT624 - EMPLOYEE RELATIONS</v>
          </cell>
          <cell r="B1137" t="str">
            <v>Total R51185 - CALL CTR OPERATIONS</v>
          </cell>
          <cell r="C1137" t="str">
            <v>12190000000 - AREA TRAINING SUPPORT</v>
          </cell>
          <cell r="D1137" t="str">
            <v>624 - EMPLOYEE RELATIONS</v>
          </cell>
          <cell r="E1137">
            <v>503.59</v>
          </cell>
        </row>
        <row r="1138">
          <cell r="A1138" t="str">
            <v>Total R51185 - CALL CTR OPERATIONS12190000000 - AREA TRAINING SUPPORT646 - VEHICLE-OCCASNAL USE</v>
          </cell>
          <cell r="B1138" t="str">
            <v>Total R51185 - CALL CTR OPERATIONS</v>
          </cell>
          <cell r="C1138" t="str">
            <v>12190000000 - AREA TRAINING SUPPORT</v>
          </cell>
          <cell r="D1138" t="str">
            <v>646 - VEHICLE-OCCASNAL USE</v>
          </cell>
          <cell r="E1138">
            <v>875.6</v>
          </cell>
        </row>
        <row r="1139">
          <cell r="A1139" t="str">
            <v>Total R51185 - CALL CTR OPERATIONS12190000000 - AREA TRAINING SUPPORT772 - VEHICLE - CAR RENTAL</v>
          </cell>
          <cell r="B1139" t="str">
            <v>Total R51185 - CALL CTR OPERATIONS</v>
          </cell>
          <cell r="C1139" t="str">
            <v>12190000000 - AREA TRAINING SUPPORT</v>
          </cell>
          <cell r="D1139" t="str">
            <v>772 - VEHICLE - CAR RENTAL</v>
          </cell>
          <cell r="E1139">
            <v>0</v>
          </cell>
        </row>
        <row r="1140">
          <cell r="A1140" t="str">
            <v>Total R51185 - CALL CTR OPERATIONS12190000000 - AREA TRAINING SUPPORT680 - MEMB,DUES,PROF.-INDV</v>
          </cell>
          <cell r="B1140" t="str">
            <v>Total R51185 - CALL CTR OPERATIONS</v>
          </cell>
          <cell r="C1140" t="str">
            <v>12190000000 - AREA TRAINING SUPPORT</v>
          </cell>
          <cell r="D1140" t="str">
            <v>680 - MEMB,DUES,PROF.-INDV</v>
          </cell>
          <cell r="E1140">
            <v>7.41</v>
          </cell>
        </row>
        <row r="1141">
          <cell r="A1141" t="str">
            <v>Total R51185 - CALL CTR OPERATIONS12190000000 - AREA TRAINING SUPPORTb. Employee Related Expenses</v>
          </cell>
          <cell r="B1141" t="str">
            <v>Total R51185 - CALL CTR OPERATIONS</v>
          </cell>
          <cell r="C1141" t="str">
            <v>12190000000 - AREA TRAINING SUPPORT</v>
          </cell>
          <cell r="D1141" t="str">
            <v>b. Employee Related Expenses</v>
          </cell>
          <cell r="E1141">
            <v>3318.99</v>
          </cell>
        </row>
        <row r="1142">
          <cell r="A1142" t="str">
            <v>Total R51185 - CALL CTR OPERATIONS12190000000 - AREA TRAINING SUPPORT741 - MICRO COMPUTER SFTWR</v>
          </cell>
          <cell r="B1142" t="str">
            <v>Total R51185 - CALL CTR OPERATIONS</v>
          </cell>
          <cell r="C1142" t="str">
            <v>12190000000 - AREA TRAINING SUPPORT</v>
          </cell>
          <cell r="D1142" t="str">
            <v>741 - MICRO COMPUTER SFTWR</v>
          </cell>
          <cell r="E1142">
            <v>0</v>
          </cell>
        </row>
        <row r="1143">
          <cell r="A1143" t="str">
            <v>Total R51185 - CALL CTR OPERATIONS12190000000 - AREA TRAINING SUPPORT810 - LONG DIST. TEL SERV.</v>
          </cell>
          <cell r="B1143" t="str">
            <v>Total R51185 - CALL CTR OPERATIONS</v>
          </cell>
          <cell r="C1143" t="str">
            <v>12190000000 - AREA TRAINING SUPPORT</v>
          </cell>
          <cell r="D1143" t="str">
            <v>810 - LONG DIST. TEL SERV.</v>
          </cell>
          <cell r="E1143">
            <v>43.43</v>
          </cell>
        </row>
        <row r="1144">
          <cell r="A1144" t="str">
            <v>Total R51185 - CALL CTR OPERATIONS12190000000 - AREA TRAINING SUPPORT811 - LOCAL TEL. SERVICE</v>
          </cell>
          <cell r="B1144" t="str">
            <v>Total R51185 - CALL CTR OPERATIONS</v>
          </cell>
          <cell r="C1144" t="str">
            <v>12190000000 - AREA TRAINING SUPPORT</v>
          </cell>
          <cell r="D1144" t="str">
            <v>811 - LOCAL TEL. SERVICE</v>
          </cell>
          <cell r="E1144">
            <v>256.44</v>
          </cell>
        </row>
        <row r="1145">
          <cell r="A1145" t="str">
            <v>Total R51185 - CALL CTR OPERATIONS12190000000 - AREA TRAINING SUPPORT813 - TELECOM EQUIP/MAINT</v>
          </cell>
          <cell r="B1145" t="str">
            <v>Total R51185 - CALL CTR OPERATIONS</v>
          </cell>
          <cell r="C1145" t="str">
            <v>12190000000 - AREA TRAINING SUPPORT</v>
          </cell>
          <cell r="D1145" t="str">
            <v>813 - TELECOM EQUIP/MAINT</v>
          </cell>
          <cell r="E1145">
            <v>0</v>
          </cell>
        </row>
        <row r="1146">
          <cell r="A1146" t="str">
            <v>Total R51185 - CALL CTR OPERATIONS12190000000 - AREA TRAINING SUPPORT814 - CELLULAR MON TEL EXP</v>
          </cell>
          <cell r="B1146" t="str">
            <v>Total R51185 - CALL CTR OPERATIONS</v>
          </cell>
          <cell r="C1146" t="str">
            <v>12190000000 - AREA TRAINING SUPPORT</v>
          </cell>
          <cell r="D1146" t="str">
            <v>814 - CELLULAR MON TEL EXP</v>
          </cell>
          <cell r="E1146">
            <v>391.44</v>
          </cell>
        </row>
        <row r="1147">
          <cell r="A1147" t="str">
            <v>Total R51185 - CALL CTR OPERATIONS12190000000 - AREA TRAINING SUPPORT818 - PAGERS</v>
          </cell>
          <cell r="B1147" t="str">
            <v>Total R51185 - CALL CTR OPERATIONS</v>
          </cell>
          <cell r="C1147" t="str">
            <v>12190000000 - AREA TRAINING SUPPORT</v>
          </cell>
          <cell r="D1147" t="str">
            <v>818 - PAGERS</v>
          </cell>
          <cell r="E1147">
            <v>25.77</v>
          </cell>
        </row>
        <row r="1148">
          <cell r="A1148" t="str">
            <v>Total R51185 - CALL CTR OPERATIONS12190000000 - AREA TRAINING SUPPORTd. Technology Expenditures</v>
          </cell>
          <cell r="B1148" t="str">
            <v>Total R51185 - CALL CTR OPERATIONS</v>
          </cell>
          <cell r="C1148" t="str">
            <v>12190000000 - AREA TRAINING SUPPORT</v>
          </cell>
          <cell r="D1148" t="str">
            <v>d. Technology Expenditures</v>
          </cell>
          <cell r="E1148">
            <v>717.08</v>
          </cell>
        </row>
        <row r="1149">
          <cell r="A1149" t="str">
            <v>Total R51185 - CALL CTR OPERATIONS12190000000 - AREA TRAINING SUPPORT629 - OFFICE SUPPLIES</v>
          </cell>
          <cell r="B1149" t="str">
            <v>Total R51185 - CALL CTR OPERATIONS</v>
          </cell>
          <cell r="C1149" t="str">
            <v>12190000000 - AREA TRAINING SUPPORT</v>
          </cell>
          <cell r="D1149" t="str">
            <v>629 - OFFICE SUPPLIES</v>
          </cell>
          <cell r="E1149">
            <v>55.87</v>
          </cell>
        </row>
        <row r="1150">
          <cell r="A1150" t="str">
            <v>Total R51185 - CALL CTR OPERATIONS12190000000 - AREA TRAINING SUPPORT636 - OFFICE EQUIPMENT - RENT</v>
          </cell>
          <cell r="B1150" t="str">
            <v>Total R51185 - CALL CTR OPERATIONS</v>
          </cell>
          <cell r="C1150" t="str">
            <v>12190000000 - AREA TRAINING SUPPORT</v>
          </cell>
          <cell r="D1150" t="str">
            <v>636 - OFFICE EQUIPMENT - RENT</v>
          </cell>
          <cell r="E1150">
            <v>359.55</v>
          </cell>
        </row>
        <row r="1151">
          <cell r="A1151" t="str">
            <v>Total R51185 - CALL CTR OPERATIONS12190000000 - AREA TRAINING SUPPORT735 - OFFICE FURN. &amp; FIXT.</v>
          </cell>
          <cell r="B1151" t="str">
            <v>Total R51185 - CALL CTR OPERATIONS</v>
          </cell>
          <cell r="C1151" t="str">
            <v>12190000000 - AREA TRAINING SUPPORT</v>
          </cell>
          <cell r="D1151" t="str">
            <v>735 - OFFICE FURN. &amp; FIXT.</v>
          </cell>
          <cell r="E1151">
            <v>0</v>
          </cell>
        </row>
        <row r="1152">
          <cell r="A1152" t="str">
            <v>Total R51185 - CALL CTR OPERATIONS12190000000 - AREA TRAINING SUPPORT634 - FORMS &amp; DUPLICATING</v>
          </cell>
          <cell r="B1152" t="str">
            <v>Total R51185 - CALL CTR OPERATIONS</v>
          </cell>
          <cell r="C1152" t="str">
            <v>12190000000 - AREA TRAINING SUPPORT</v>
          </cell>
          <cell r="D1152" t="str">
            <v>634 - FORMS &amp; DUPLICATING</v>
          </cell>
          <cell r="E1152">
            <v>51.48</v>
          </cell>
        </row>
        <row r="1153">
          <cell r="A1153" t="str">
            <v>Total R51185 - CALL CTR OPERATIONS12190000000 - AREA TRAINING SUPPORT736 - STRUCTURES&amp;IMPRVMTS</v>
          </cell>
          <cell r="B1153" t="str">
            <v>Total R51185 - CALL CTR OPERATIONS</v>
          </cell>
          <cell r="C1153" t="str">
            <v>12190000000 - AREA TRAINING SUPPORT</v>
          </cell>
          <cell r="D1153" t="str">
            <v>736 - STRUCTURES&amp;IMPRVMTS</v>
          </cell>
          <cell r="E1153">
            <v>0</v>
          </cell>
        </row>
        <row r="1154">
          <cell r="A1154" t="str">
            <v>Total R51185 - CALL CTR OPERATIONS12190000000 - AREA TRAINING SUPPORTj. Office &amp; Facilities Administration</v>
          </cell>
          <cell r="B1154" t="str">
            <v>Total R51185 - CALL CTR OPERATIONS</v>
          </cell>
          <cell r="C1154" t="str">
            <v>12190000000 - AREA TRAINING SUPPORT</v>
          </cell>
          <cell r="D1154" t="str">
            <v>j. Office &amp; Facilities Administration</v>
          </cell>
          <cell r="E1154">
            <v>466.9</v>
          </cell>
        </row>
        <row r="1155">
          <cell r="A1155" t="str">
            <v>Total R51185 - CALL CTR OPERATIONS12190000000 - AREA TRAINING SUPPORT750 - INSURANCE-LIABILITY</v>
          </cell>
          <cell r="B1155" t="str">
            <v>Total R51185 - CALL CTR OPERATIONS</v>
          </cell>
          <cell r="C1155" t="str">
            <v>12190000000 - AREA TRAINING SUPPORT</v>
          </cell>
          <cell r="D1155" t="str">
            <v>750 - INSURANCE-LIABILITY</v>
          </cell>
          <cell r="E1155">
            <v>0</v>
          </cell>
        </row>
        <row r="1156">
          <cell r="A1156" t="str">
            <v>Total R51185 - CALL CTR OPERATIONS12190000000 - AREA TRAINING SUPPORTk. Miscellaneous Expenditures</v>
          </cell>
          <cell r="B1156" t="str">
            <v>Total R51185 - CALL CTR OPERATIONS</v>
          </cell>
          <cell r="C1156" t="str">
            <v>12190000000 - AREA TRAINING SUPPORT</v>
          </cell>
          <cell r="D1156" t="str">
            <v>k. Miscellaneous Expenditures</v>
          </cell>
          <cell r="E1156">
            <v>0</v>
          </cell>
        </row>
        <row r="1157">
          <cell r="A1157" t="str">
            <v>Total R51185 - CALL CTR OPERATIONS12190000000 - AREA TRAINING SUPPORTEAC Total</v>
          </cell>
          <cell r="B1157" t="str">
            <v>Total R51185 - CALL CTR OPERATIONS</v>
          </cell>
          <cell r="C1157" t="str">
            <v>12190000000 - AREA TRAINING SUPPORT</v>
          </cell>
          <cell r="D1157" t="str">
            <v>EAC Total</v>
          </cell>
          <cell r="E1157">
            <v>107463.18</v>
          </cell>
        </row>
        <row r="1158">
          <cell r="A1158" t="str">
            <v>Total R51185 - CALL CTR OPERATIONS12417000000 - GENERALIST802 - RG PAY-NON BARG FIXD</v>
          </cell>
          <cell r="B1158" t="str">
            <v>Total R51185 - CALL CTR OPERATIONS</v>
          </cell>
          <cell r="C1158" t="str">
            <v>12417000000 - GENERALIST</v>
          </cell>
          <cell r="D1158" t="str">
            <v>802 - RG PAY-NON BARG FIXD</v>
          </cell>
          <cell r="E1158">
            <v>313988.43</v>
          </cell>
        </row>
        <row r="1159">
          <cell r="A1159" t="str">
            <v>Total R51185 - CALL CTR OPERATIONS12417000000 - GENERALIST302 - Charge in NON BARG/REG PAY</v>
          </cell>
          <cell r="B1159" t="str">
            <v>Total R51185 - CALL CTR OPERATIONS</v>
          </cell>
          <cell r="C1159" t="str">
            <v>12417000000 - GENERALIST</v>
          </cell>
          <cell r="D1159" t="str">
            <v>302 - Charge in NON BARG/REG PAY</v>
          </cell>
          <cell r="E1159">
            <v>5110.16</v>
          </cell>
        </row>
        <row r="1160">
          <cell r="A1160" t="str">
            <v>Total R51185 - CALL CTR OPERATIONS12417000000 - GENERALIST805 - OT PAY-NON BARG FIX</v>
          </cell>
          <cell r="B1160" t="str">
            <v>Total R51185 - CALL CTR OPERATIONS</v>
          </cell>
          <cell r="C1160" t="str">
            <v>12417000000 - GENERALIST</v>
          </cell>
          <cell r="D1160" t="str">
            <v>805 - OT PAY-NON BARG FIX</v>
          </cell>
          <cell r="E1160">
            <v>17111.760000000002</v>
          </cell>
        </row>
        <row r="1161">
          <cell r="A1161" t="str">
            <v>Total R51185 - CALL CTR OPERATIONS12417000000 - GENERALIST305 - Charge In NON BARG/OT PAY</v>
          </cell>
          <cell r="B1161" t="str">
            <v>Total R51185 - CALL CTR OPERATIONS</v>
          </cell>
          <cell r="C1161" t="str">
            <v>12417000000 - GENERALIST</v>
          </cell>
          <cell r="D1161" t="str">
            <v>305 - Charge In NON BARG/OT PAY</v>
          </cell>
          <cell r="E1161">
            <v>9838.66</v>
          </cell>
        </row>
        <row r="1162">
          <cell r="A1162" t="str">
            <v>Total R51185 - CALL CTR OPERATIONS12417000000 - GENERALIST321 - Charge In - OTHER EARNINGS</v>
          </cell>
          <cell r="B1162" t="str">
            <v>Total R51185 - CALL CTR OPERATIONS</v>
          </cell>
          <cell r="C1162" t="str">
            <v>12417000000 - GENERALIST</v>
          </cell>
          <cell r="D1162" t="str">
            <v>321 - Charge In - OTHER EARNINGS</v>
          </cell>
          <cell r="E1162">
            <v>-11.03</v>
          </cell>
        </row>
        <row r="1163">
          <cell r="A1163" t="str">
            <v>Total R51185 - CALL CTR OPERATIONS12417000000 - GENERALIST620 - MEALS - OVERTIME</v>
          </cell>
          <cell r="B1163" t="str">
            <v>Total R51185 - CALL CTR OPERATIONS</v>
          </cell>
          <cell r="C1163" t="str">
            <v>12417000000 - GENERALIST</v>
          </cell>
          <cell r="D1163" t="str">
            <v>620 - MEALS - OVERTIME</v>
          </cell>
          <cell r="E1163">
            <v>242</v>
          </cell>
        </row>
        <row r="1164">
          <cell r="A1164" t="str">
            <v>Total R51185 - CALL CTR OPERATIONS12417000000 - GENERALIST821 - PAYROLL-OTHER EARNGS</v>
          </cell>
          <cell r="B1164" t="str">
            <v>Total R51185 - CALL CTR OPERATIONS</v>
          </cell>
          <cell r="C1164" t="str">
            <v>12417000000 - GENERALIST</v>
          </cell>
          <cell r="D1164" t="str">
            <v>821 - PAYROLL-OTHER EARNGS</v>
          </cell>
          <cell r="E1164">
            <v>368.58000000000004</v>
          </cell>
        </row>
        <row r="1165">
          <cell r="A1165" t="str">
            <v>Total R51185 - CALL CTR OPERATIONS12417000000 - GENERALISTa. Salaries &amp; Wages</v>
          </cell>
          <cell r="B1165" t="str">
            <v>Total R51185 - CALL CTR OPERATIONS</v>
          </cell>
          <cell r="C1165" t="str">
            <v>12417000000 - GENERALIST</v>
          </cell>
          <cell r="D1165" t="str">
            <v>a. Salaries &amp; Wages</v>
          </cell>
          <cell r="E1165">
            <v>346648.56</v>
          </cell>
        </row>
        <row r="1166">
          <cell r="A1166" t="str">
            <v>Total R51185 - CALL CTR OPERATIONS12417000000 - GENERALIST841 - MCRO CMP HRDW PURCH</v>
          </cell>
          <cell r="B1166" t="str">
            <v>Total R51185 - CALL CTR OPERATIONS</v>
          </cell>
          <cell r="C1166" t="str">
            <v>12417000000 - GENERALIST</v>
          </cell>
          <cell r="D1166" t="str">
            <v>841 - MCRO CMP HRDW PURCH</v>
          </cell>
          <cell r="E1166">
            <v>5.88</v>
          </cell>
        </row>
        <row r="1167">
          <cell r="A1167" t="str">
            <v>Total R51185 - CALL CTR OPERATIONS12417000000 - GENERALISTd. Technology Expenditures</v>
          </cell>
          <cell r="B1167" t="str">
            <v>Total R51185 - CALL CTR OPERATIONS</v>
          </cell>
          <cell r="C1167" t="str">
            <v>12417000000 - GENERALIST</v>
          </cell>
          <cell r="D1167" t="str">
            <v>d. Technology Expenditures</v>
          </cell>
          <cell r="E1167">
            <v>5.88</v>
          </cell>
        </row>
        <row r="1168">
          <cell r="A1168" t="str">
            <v>Total R51185 - CALL CTR OPERATIONS12417000000 - GENERALISTEAC Total</v>
          </cell>
          <cell r="B1168" t="str">
            <v>Total R51185 - CALL CTR OPERATIONS</v>
          </cell>
          <cell r="C1168" t="str">
            <v>12417000000 - GENERALIST</v>
          </cell>
          <cell r="D1168" t="str">
            <v>EAC Total</v>
          </cell>
          <cell r="E1168">
            <v>346654.44</v>
          </cell>
        </row>
        <row r="1169">
          <cell r="A1169" t="str">
            <v>Total R51185 - CALL CTR OPERATIONS25379000000 - QUALITY ASSURANCE - CARE CENTER802 - RG PAY-NON BARG FIXD</v>
          </cell>
          <cell r="B1169" t="str">
            <v>Total R51185 - CALL CTR OPERATIONS</v>
          </cell>
          <cell r="C1169" t="str">
            <v>25379000000 - QUALITY ASSURANCE - CARE CENTER</v>
          </cell>
          <cell r="D1169" t="str">
            <v>802 - RG PAY-NON BARG FIXD</v>
          </cell>
          <cell r="E1169">
            <v>9131.2900000000009</v>
          </cell>
        </row>
        <row r="1170">
          <cell r="A1170" t="str">
            <v>Total R51185 - CALL CTR OPERATIONS25379000000 - QUALITY ASSURANCE - CARE CENTER803 - REG PAY-EXEMPT FIXED</v>
          </cell>
          <cell r="B1170" t="str">
            <v>Total R51185 - CALL CTR OPERATIONS</v>
          </cell>
          <cell r="C1170" t="str">
            <v>25379000000 - QUALITY ASSURANCE - CARE CENTER</v>
          </cell>
          <cell r="D1170" t="str">
            <v>803 - REG PAY-EXEMPT FIXED</v>
          </cell>
          <cell r="E1170">
            <v>36682.300000000003</v>
          </cell>
        </row>
        <row r="1171">
          <cell r="A1171" t="str">
            <v>Total R51185 - CALL CTR OPERATIONS25379000000 - QUALITY ASSURANCE - CARE CENTER302 - Charge in NON BARG/REG PAY</v>
          </cell>
          <cell r="B1171" t="str">
            <v>Total R51185 - CALL CTR OPERATIONS</v>
          </cell>
          <cell r="C1171" t="str">
            <v>25379000000 - QUALITY ASSURANCE - CARE CENTER</v>
          </cell>
          <cell r="D1171" t="str">
            <v>302 - Charge in NON BARG/REG PAY</v>
          </cell>
          <cell r="E1171">
            <v>1089.75</v>
          </cell>
        </row>
        <row r="1172">
          <cell r="A1172" t="str">
            <v>Total R51185 - CALL CTR OPERATIONS25379000000 - QUALITY ASSURANCE - CARE CENTER303 - Charge in EXEMPT/REG PAY</v>
          </cell>
          <cell r="B1172" t="str">
            <v>Total R51185 - CALL CTR OPERATIONS</v>
          </cell>
          <cell r="C1172" t="str">
            <v>25379000000 - QUALITY ASSURANCE - CARE CENTER</v>
          </cell>
          <cell r="D1172" t="str">
            <v>303 - Charge in EXEMPT/REG PAY</v>
          </cell>
          <cell r="E1172">
            <v>7746.26</v>
          </cell>
        </row>
        <row r="1173">
          <cell r="A1173" t="str">
            <v>Total R51185 - CALL CTR OPERATIONS25379000000 - QUALITY ASSURANCE - CARE CENTER805 - OT PAY-NON BARG FIX</v>
          </cell>
          <cell r="B1173" t="str">
            <v>Total R51185 - CALL CTR OPERATIONS</v>
          </cell>
          <cell r="C1173" t="str">
            <v>25379000000 - QUALITY ASSURANCE - CARE CENTER</v>
          </cell>
          <cell r="D1173" t="str">
            <v>805 - OT PAY-NON BARG FIX</v>
          </cell>
          <cell r="E1173">
            <v>1738.59</v>
          </cell>
        </row>
        <row r="1174">
          <cell r="A1174" t="str">
            <v>Total R51185 - CALL CTR OPERATIONS25379000000 - QUALITY ASSURANCE - CARE CENTER806 - OT PAY-EXEMPT FIXED</v>
          </cell>
          <cell r="B1174" t="str">
            <v>Total R51185 - CALL CTR OPERATIONS</v>
          </cell>
          <cell r="C1174" t="str">
            <v>25379000000 - QUALITY ASSURANCE - CARE CENTER</v>
          </cell>
          <cell r="D1174" t="str">
            <v>806 - OT PAY-EXEMPT FIXED</v>
          </cell>
          <cell r="E1174">
            <v>0</v>
          </cell>
        </row>
        <row r="1175">
          <cell r="A1175" t="str">
            <v>Total R51185 - CALL CTR OPERATIONS25379000000 - QUALITY ASSURANCE - CARE CENTER305 - Charge In NON BARG/OT PAY</v>
          </cell>
          <cell r="B1175" t="str">
            <v>Total R51185 - CALL CTR OPERATIONS</v>
          </cell>
          <cell r="C1175" t="str">
            <v>25379000000 - QUALITY ASSURANCE - CARE CENTER</v>
          </cell>
          <cell r="D1175" t="str">
            <v>305 - Charge In NON BARG/OT PAY</v>
          </cell>
          <cell r="E1175">
            <v>344.8</v>
          </cell>
        </row>
        <row r="1176">
          <cell r="A1176" t="str">
            <v>Total R51185 - CALL CTR OPERATIONS25379000000 - QUALITY ASSURANCE - CARE CENTER321 - Charge In - OTHER EARNINGS</v>
          </cell>
          <cell r="B1176" t="str">
            <v>Total R51185 - CALL CTR OPERATIONS</v>
          </cell>
          <cell r="C1176" t="str">
            <v>25379000000 - QUALITY ASSURANCE - CARE CENTER</v>
          </cell>
          <cell r="D1176" t="str">
            <v>321 - Charge In - OTHER EARNINGS</v>
          </cell>
          <cell r="E1176">
            <v>-148.96</v>
          </cell>
        </row>
        <row r="1177">
          <cell r="A1177" t="str">
            <v>Total R51185 - CALL CTR OPERATIONS25379000000 - QUALITY ASSURANCE - CARE CENTER620 - MEALS - OVERTIME</v>
          </cell>
          <cell r="B1177" t="str">
            <v>Total R51185 - CALL CTR OPERATIONS</v>
          </cell>
          <cell r="C1177" t="str">
            <v>25379000000 - QUALITY ASSURANCE - CARE CENTER</v>
          </cell>
          <cell r="D1177" t="str">
            <v>620 - MEALS - OVERTIME</v>
          </cell>
          <cell r="E1177">
            <v>22</v>
          </cell>
        </row>
        <row r="1178">
          <cell r="A1178" t="str">
            <v>Total R51185 - CALL CTR OPERATIONS25379000000 - QUALITY ASSURANCE - CARE CENTER821 - PAYROLL-OTHER EARNGS</v>
          </cell>
          <cell r="B1178" t="str">
            <v>Total R51185 - CALL CTR OPERATIONS</v>
          </cell>
          <cell r="C1178" t="str">
            <v>25379000000 - QUALITY ASSURANCE - CARE CENTER</v>
          </cell>
          <cell r="D1178" t="str">
            <v>821 - PAYROLL-OTHER EARNGS</v>
          </cell>
          <cell r="E1178">
            <v>-887.57</v>
          </cell>
        </row>
        <row r="1179">
          <cell r="A1179" t="str">
            <v>Total R51185 - CALL CTR OPERATIONS25379000000 - QUALITY ASSURANCE - CARE CENTERa. Salaries &amp; Wages</v>
          </cell>
          <cell r="B1179" t="str">
            <v>Total R51185 - CALL CTR OPERATIONS</v>
          </cell>
          <cell r="C1179" t="str">
            <v>25379000000 - QUALITY ASSURANCE - CARE CENTER</v>
          </cell>
          <cell r="D1179" t="str">
            <v>a. Salaries &amp; Wages</v>
          </cell>
          <cell r="E1179">
            <v>55718.46</v>
          </cell>
        </row>
        <row r="1180">
          <cell r="A1180" t="str">
            <v>Total R51185 - CALL CTR OPERATIONS25379000000 - QUALITY ASSURANCE - CARE CENTER625 - EXP. ACCTS. &amp; TRAVEL</v>
          </cell>
          <cell r="B1180" t="str">
            <v>Total R51185 - CALL CTR OPERATIONS</v>
          </cell>
          <cell r="C1180" t="str">
            <v>25379000000 - QUALITY ASSURANCE - CARE CENTER</v>
          </cell>
          <cell r="D1180" t="str">
            <v>625 - EXP. ACCTS. &amp; TRAVEL</v>
          </cell>
          <cell r="E1180">
            <v>66.400000000000006</v>
          </cell>
        </row>
        <row r="1181">
          <cell r="A1181" t="str">
            <v>Total R51185 - CALL CTR OPERATIONS25379000000 - QUALITY ASSURANCE - CARE CENTER901 - BUSINESS MEALS</v>
          </cell>
          <cell r="B1181" t="str">
            <v>Total R51185 - CALL CTR OPERATIONS</v>
          </cell>
          <cell r="C1181" t="str">
            <v>25379000000 - QUALITY ASSURANCE - CARE CENTER</v>
          </cell>
          <cell r="D1181" t="str">
            <v>901 - BUSINESS MEALS</v>
          </cell>
          <cell r="E1181">
            <v>281.14999999999998</v>
          </cell>
        </row>
        <row r="1182">
          <cell r="A1182" t="str">
            <v>Total R51185 - CALL CTR OPERATIONS25379000000 - QUALITY ASSURANCE - CARE CENTER902 - HOTEL / LODGING</v>
          </cell>
          <cell r="B1182" t="str">
            <v>Total R51185 - CALL CTR OPERATIONS</v>
          </cell>
          <cell r="C1182" t="str">
            <v>25379000000 - QUALITY ASSURANCE - CARE CENTER</v>
          </cell>
          <cell r="D1182" t="str">
            <v>902 - HOTEL / LODGING</v>
          </cell>
          <cell r="E1182">
            <v>781.2</v>
          </cell>
        </row>
        <row r="1183">
          <cell r="A1183" t="str">
            <v>Total R51185 - CALL CTR OPERATIONS25379000000 - QUALITY ASSURANCE - CARE CENTER903 - AIRLINE TRAVEL</v>
          </cell>
          <cell r="B1183" t="str">
            <v>Total R51185 - CALL CTR OPERATIONS</v>
          </cell>
          <cell r="C1183" t="str">
            <v>25379000000 - QUALITY ASSURANCE - CARE CENTER</v>
          </cell>
          <cell r="D1183" t="str">
            <v>903 - AIRLINE TRAVEL</v>
          </cell>
          <cell r="E1183">
            <v>212.7</v>
          </cell>
        </row>
        <row r="1184">
          <cell r="A1184" t="str">
            <v>Total R51185 - CALL CTR OPERATIONS25379000000 - QUALITY ASSURANCE - CARE CENTER668 - EDUCATION AND TRAINING</v>
          </cell>
          <cell r="B1184" t="str">
            <v>Total R51185 - CALL CTR OPERATIONS</v>
          </cell>
          <cell r="C1184" t="str">
            <v>25379000000 - QUALITY ASSURANCE - CARE CENTER</v>
          </cell>
          <cell r="D1184" t="str">
            <v>668 - EDUCATION AND TRAINING</v>
          </cell>
          <cell r="E1184">
            <v>0</v>
          </cell>
        </row>
        <row r="1185">
          <cell r="A1185" t="str">
            <v>Total R51185 - CALL CTR OPERATIONS25379000000 - QUALITY ASSURANCE - CARE CENTER624 - EMPLOYEE RELATIONS</v>
          </cell>
          <cell r="B1185" t="str">
            <v>Total R51185 - CALL CTR OPERATIONS</v>
          </cell>
          <cell r="C1185" t="str">
            <v>25379000000 - QUALITY ASSURANCE - CARE CENTER</v>
          </cell>
          <cell r="D1185" t="str">
            <v>624 - EMPLOYEE RELATIONS</v>
          </cell>
          <cell r="E1185">
            <v>107.06</v>
          </cell>
        </row>
        <row r="1186">
          <cell r="A1186" t="str">
            <v>Total R51185 - CALL CTR OPERATIONS25379000000 - QUALITY ASSURANCE - CARE CENTER646 - VEHICLE-OCCASNAL USE</v>
          </cell>
          <cell r="B1186" t="str">
            <v>Total R51185 - CALL CTR OPERATIONS</v>
          </cell>
          <cell r="C1186" t="str">
            <v>25379000000 - QUALITY ASSURANCE - CARE CENTER</v>
          </cell>
          <cell r="D1186" t="str">
            <v>646 - VEHICLE-OCCASNAL USE</v>
          </cell>
          <cell r="E1186">
            <v>0</v>
          </cell>
        </row>
        <row r="1187">
          <cell r="A1187" t="str">
            <v>Total R51185 - CALL CTR OPERATIONS25379000000 - QUALITY ASSURANCE - CARE CENTER648 - VEHICLE - CONTRACT</v>
          </cell>
          <cell r="B1187" t="str">
            <v>Total R51185 - CALL CTR OPERATIONS</v>
          </cell>
          <cell r="C1187" t="str">
            <v>25379000000 - QUALITY ASSURANCE - CARE CENTER</v>
          </cell>
          <cell r="D1187" t="str">
            <v>648 - VEHICLE - CONTRACT</v>
          </cell>
          <cell r="E1187">
            <v>250.8</v>
          </cell>
        </row>
        <row r="1188">
          <cell r="A1188" t="str">
            <v>Total R51185 - CALL CTR OPERATIONS25379000000 - QUALITY ASSURANCE - CARE CENTER772 - VEHICLE - CAR RENTAL</v>
          </cell>
          <cell r="B1188" t="str">
            <v>Total R51185 - CALL CTR OPERATIONS</v>
          </cell>
          <cell r="C1188" t="str">
            <v>25379000000 - QUALITY ASSURANCE - CARE CENTER</v>
          </cell>
          <cell r="D1188" t="str">
            <v>772 - VEHICLE - CAR RENTAL</v>
          </cell>
          <cell r="E1188">
            <v>304.60000000000002</v>
          </cell>
        </row>
        <row r="1189">
          <cell r="A1189" t="str">
            <v>Total R51185 - CALL CTR OPERATIONS25379000000 - QUALITY ASSURANCE - CARE CENTER680 - MEMB,DUES,PROF.-INDV</v>
          </cell>
          <cell r="B1189" t="str">
            <v>Total R51185 - CALL CTR OPERATIONS</v>
          </cell>
          <cell r="C1189" t="str">
            <v>25379000000 - QUALITY ASSURANCE - CARE CENTER</v>
          </cell>
          <cell r="D1189" t="str">
            <v>680 - MEMB,DUES,PROF.-INDV</v>
          </cell>
          <cell r="E1189">
            <v>0</v>
          </cell>
        </row>
        <row r="1190">
          <cell r="A1190" t="str">
            <v>Total R51185 - CALL CTR OPERATIONS25379000000 - QUALITY ASSURANCE - CARE CENTERb. Employee Related Expenses</v>
          </cell>
          <cell r="B1190" t="str">
            <v>Total R51185 - CALL CTR OPERATIONS</v>
          </cell>
          <cell r="C1190" t="str">
            <v>25379000000 - QUALITY ASSURANCE - CARE CENTER</v>
          </cell>
          <cell r="D1190" t="str">
            <v>b. Employee Related Expenses</v>
          </cell>
          <cell r="E1190">
            <v>2003.91</v>
          </cell>
        </row>
        <row r="1191">
          <cell r="A1191" t="str">
            <v>Total R51185 - CALL CTR OPERATIONS25379000000 - QUALITY ASSURANCE - CARE CENTER662 - CONTRACTOR</v>
          </cell>
          <cell r="B1191" t="str">
            <v>Total R51185 - CALL CTR OPERATIONS</v>
          </cell>
          <cell r="C1191" t="str">
            <v>25379000000 - QUALITY ASSURANCE - CARE CENTER</v>
          </cell>
          <cell r="D1191" t="str">
            <v>662 - CONTRACTOR</v>
          </cell>
          <cell r="E1191">
            <v>0</v>
          </cell>
        </row>
        <row r="1192">
          <cell r="A1192" t="str">
            <v>Total R51185 - CALL CTR OPERATIONS25379000000 - QUALITY ASSURANCE - CARE CENTERc. Contractors &amp; Professional Services</v>
          </cell>
          <cell r="B1192" t="str">
            <v>Total R51185 - CALL CTR OPERATIONS</v>
          </cell>
          <cell r="C1192" t="str">
            <v>25379000000 - QUALITY ASSURANCE - CARE CENTER</v>
          </cell>
          <cell r="D1192" t="str">
            <v>c. Contractors &amp; Professional Services</v>
          </cell>
          <cell r="E1192">
            <v>0</v>
          </cell>
        </row>
        <row r="1193">
          <cell r="A1193" t="str">
            <v>Total R51185 - CALL CTR OPERATIONS25379000000 - QUALITY ASSURANCE - CARE CENTER741 - MICRO COMPUTER SFTWR</v>
          </cell>
          <cell r="B1193" t="str">
            <v>Total R51185 - CALL CTR OPERATIONS</v>
          </cell>
          <cell r="C1193" t="str">
            <v>25379000000 - QUALITY ASSURANCE - CARE CENTER</v>
          </cell>
          <cell r="D1193" t="str">
            <v>741 - MICRO COMPUTER SFTWR</v>
          </cell>
          <cell r="E1193">
            <v>0</v>
          </cell>
        </row>
        <row r="1194">
          <cell r="A1194" t="str">
            <v>Total R51185 - CALL CTR OPERATIONS25379000000 - QUALITY ASSURANCE - CARE CENTER764 - MCR COMPS/PERP MAINT</v>
          </cell>
          <cell r="B1194" t="str">
            <v>Total R51185 - CALL CTR OPERATIONS</v>
          </cell>
          <cell r="C1194" t="str">
            <v>25379000000 - QUALITY ASSURANCE - CARE CENTER</v>
          </cell>
          <cell r="D1194" t="str">
            <v>764 - MCR COMPS/PERP MAINT</v>
          </cell>
          <cell r="E1194">
            <v>381.77</v>
          </cell>
        </row>
        <row r="1195">
          <cell r="A1195" t="str">
            <v>Total R51185 - CALL CTR OPERATIONS25379000000 - QUALITY ASSURANCE - CARE CENTER810 - LONG DIST. TEL SERV.</v>
          </cell>
          <cell r="B1195" t="str">
            <v>Total R51185 - CALL CTR OPERATIONS</v>
          </cell>
          <cell r="C1195" t="str">
            <v>25379000000 - QUALITY ASSURANCE - CARE CENTER</v>
          </cell>
          <cell r="D1195" t="str">
            <v>810 - LONG DIST. TEL SERV.</v>
          </cell>
          <cell r="E1195">
            <v>0</v>
          </cell>
        </row>
        <row r="1196">
          <cell r="A1196" t="str">
            <v>Total R51185 - CALL CTR OPERATIONS25379000000 - QUALITY ASSURANCE - CARE CENTER811 - LOCAL TEL. SERVICE</v>
          </cell>
          <cell r="B1196" t="str">
            <v>Total R51185 - CALL CTR OPERATIONS</v>
          </cell>
          <cell r="C1196" t="str">
            <v>25379000000 - QUALITY ASSURANCE - CARE CENTER</v>
          </cell>
          <cell r="D1196" t="str">
            <v>811 - LOCAL TEL. SERVICE</v>
          </cell>
          <cell r="E1196">
            <v>0</v>
          </cell>
        </row>
        <row r="1197">
          <cell r="A1197" t="str">
            <v>Total R51185 - CALL CTR OPERATIONS25379000000 - QUALITY ASSURANCE - CARE CENTER813 - TELECOM EQUIP/MAINT</v>
          </cell>
          <cell r="B1197" t="str">
            <v>Total R51185 - CALL CTR OPERATIONS</v>
          </cell>
          <cell r="C1197" t="str">
            <v>25379000000 - QUALITY ASSURANCE - CARE CENTER</v>
          </cell>
          <cell r="D1197" t="str">
            <v>813 - TELECOM EQUIP/MAINT</v>
          </cell>
          <cell r="E1197">
            <v>0</v>
          </cell>
        </row>
        <row r="1198">
          <cell r="A1198" t="str">
            <v>Total R51185 - CALL CTR OPERATIONS25379000000 - QUALITY ASSURANCE - CARE CENTER814 - CELLULAR MON TEL EXP</v>
          </cell>
          <cell r="B1198" t="str">
            <v>Total R51185 - CALL CTR OPERATIONS</v>
          </cell>
          <cell r="C1198" t="str">
            <v>25379000000 - QUALITY ASSURANCE - CARE CENTER</v>
          </cell>
          <cell r="D1198" t="str">
            <v>814 - CELLULAR MON TEL EXP</v>
          </cell>
          <cell r="E1198">
            <v>0</v>
          </cell>
        </row>
        <row r="1199">
          <cell r="A1199" t="str">
            <v>Total R51185 - CALL CTR OPERATIONS25379000000 - QUALITY ASSURANCE - CARE CENTER818 - PAGERS</v>
          </cell>
          <cell r="B1199" t="str">
            <v>Total R51185 - CALL CTR OPERATIONS</v>
          </cell>
          <cell r="C1199" t="str">
            <v>25379000000 - QUALITY ASSURANCE - CARE CENTER</v>
          </cell>
          <cell r="D1199" t="str">
            <v>818 - PAGERS</v>
          </cell>
          <cell r="E1199">
            <v>0</v>
          </cell>
        </row>
        <row r="1200">
          <cell r="A1200" t="str">
            <v>Total R51185 - CALL CTR OPERATIONS25379000000 - QUALITY ASSURANCE - CARE CENTERd. Technology Expenditures</v>
          </cell>
          <cell r="B1200" t="str">
            <v>Total R51185 - CALL CTR OPERATIONS</v>
          </cell>
          <cell r="C1200" t="str">
            <v>25379000000 - QUALITY ASSURANCE - CARE CENTER</v>
          </cell>
          <cell r="D1200" t="str">
            <v>d. Technology Expenditures</v>
          </cell>
          <cell r="E1200">
            <v>381.77</v>
          </cell>
        </row>
        <row r="1201">
          <cell r="A1201" t="str">
            <v>Total R51185 - CALL CTR OPERATIONS25379000000 - QUALITY ASSURANCE - CARE CENTER629 - OFFICE SUPPLIES</v>
          </cell>
          <cell r="B1201" t="str">
            <v>Total R51185 - CALL CTR OPERATIONS</v>
          </cell>
          <cell r="C1201" t="str">
            <v>25379000000 - QUALITY ASSURANCE - CARE CENTER</v>
          </cell>
          <cell r="D1201" t="str">
            <v>629 - OFFICE SUPPLIES</v>
          </cell>
          <cell r="E1201">
            <v>79.05</v>
          </cell>
        </row>
        <row r="1202">
          <cell r="A1202" t="str">
            <v>Total R51185 - CALL CTR OPERATIONS25379000000 - QUALITY ASSURANCE - CARE CENTER636 - OFFICE EQUIPMENT - RENT</v>
          </cell>
          <cell r="B1202" t="str">
            <v>Total R51185 - CALL CTR OPERATIONS</v>
          </cell>
          <cell r="C1202" t="str">
            <v>25379000000 - QUALITY ASSURANCE - CARE CENTER</v>
          </cell>
          <cell r="D1202" t="str">
            <v>636 - OFFICE EQUIPMENT - RENT</v>
          </cell>
          <cell r="E1202">
            <v>0</v>
          </cell>
        </row>
        <row r="1203">
          <cell r="A1203" t="str">
            <v>Total R51185 - CALL CTR OPERATIONS25379000000 - QUALITY ASSURANCE - CARE CENTER735 - OFFICE FURN. &amp; FIXT.</v>
          </cell>
          <cell r="B1203" t="str">
            <v>Total R51185 - CALL CTR OPERATIONS</v>
          </cell>
          <cell r="C1203" t="str">
            <v>25379000000 - QUALITY ASSURANCE - CARE CENTER</v>
          </cell>
          <cell r="D1203" t="str">
            <v>735 - OFFICE FURN. &amp; FIXT.</v>
          </cell>
          <cell r="E1203">
            <v>0</v>
          </cell>
        </row>
        <row r="1204">
          <cell r="A1204" t="str">
            <v>Total R51185 - CALL CTR OPERATIONS25379000000 - QUALITY ASSURANCE - CARE CENTER634 - FORMS &amp; DUPLICATING</v>
          </cell>
          <cell r="B1204" t="str">
            <v>Total R51185 - CALL CTR OPERATIONS</v>
          </cell>
          <cell r="C1204" t="str">
            <v>25379000000 - QUALITY ASSURANCE - CARE CENTER</v>
          </cell>
          <cell r="D1204" t="str">
            <v>634 - FORMS &amp; DUPLICATING</v>
          </cell>
          <cell r="E1204">
            <v>1004.25</v>
          </cell>
        </row>
        <row r="1205">
          <cell r="A1205" t="str">
            <v>Total R51185 - CALL CTR OPERATIONS25379000000 - QUALITY ASSURANCE - CARE CENTERj. Office &amp; Facilities Administration</v>
          </cell>
          <cell r="B1205" t="str">
            <v>Total R51185 - CALL CTR OPERATIONS</v>
          </cell>
          <cell r="C1205" t="str">
            <v>25379000000 - QUALITY ASSURANCE - CARE CENTER</v>
          </cell>
          <cell r="D1205" t="str">
            <v>j. Office &amp; Facilities Administration</v>
          </cell>
          <cell r="E1205">
            <v>1083.3</v>
          </cell>
        </row>
        <row r="1206">
          <cell r="A1206" t="str">
            <v>Total R51185 - CALL CTR OPERATIONS25379000000 - QUALITY ASSURANCE - CARE CENTER750 - INSURANCE-LIABILITY</v>
          </cell>
          <cell r="B1206" t="str">
            <v>Total R51185 - CALL CTR OPERATIONS</v>
          </cell>
          <cell r="C1206" t="str">
            <v>25379000000 - QUALITY ASSURANCE - CARE CENTER</v>
          </cell>
          <cell r="D1206" t="str">
            <v>750 - INSURANCE-LIABILITY</v>
          </cell>
          <cell r="E1206">
            <v>0</v>
          </cell>
        </row>
        <row r="1207">
          <cell r="A1207" t="str">
            <v>Total R51185 - CALL CTR OPERATIONS25379000000 - QUALITY ASSURANCE - CARE CENTERk. Miscellaneous Expenditures</v>
          </cell>
          <cell r="B1207" t="str">
            <v>Total R51185 - CALL CTR OPERATIONS</v>
          </cell>
          <cell r="C1207" t="str">
            <v>25379000000 - QUALITY ASSURANCE - CARE CENTER</v>
          </cell>
          <cell r="D1207" t="str">
            <v>k. Miscellaneous Expenditures</v>
          </cell>
          <cell r="E1207">
            <v>0</v>
          </cell>
        </row>
        <row r="1208">
          <cell r="A1208" t="str">
            <v>Total R51185 - CALL CTR OPERATIONS25379000000 - QUALITY ASSURANCE - CARE CENTEREAC Total</v>
          </cell>
          <cell r="B1208" t="str">
            <v>Total R51185 - CALL CTR OPERATIONS</v>
          </cell>
          <cell r="C1208" t="str">
            <v>25379000000 - QUALITY ASSURANCE - CARE CENTER</v>
          </cell>
          <cell r="D1208" t="str">
            <v>EAC Total</v>
          </cell>
          <cell r="E1208">
            <v>59187.44</v>
          </cell>
        </row>
        <row r="1209">
          <cell r="A1209" t="str">
            <v>Total R51185 - CALL CTR OPERATIONS25381000000 - PEAK SUPPORT - CUSTOMER CARE CENTER802 - RG PAY-NON BARG FIXD</v>
          </cell>
          <cell r="B1209" t="str">
            <v>Total R51185 - CALL CTR OPERATIONS</v>
          </cell>
          <cell r="C1209" t="str">
            <v>25381000000 - PEAK SUPPORT - CUSTOMER CARE CENTER</v>
          </cell>
          <cell r="D1209" t="str">
            <v>802 - RG PAY-NON BARG FIXD</v>
          </cell>
          <cell r="E1209">
            <v>327144.84999999998</v>
          </cell>
        </row>
        <row r="1210">
          <cell r="A1210" t="str">
            <v>Total R51185 - CALL CTR OPERATIONS25381000000 - PEAK SUPPORT - CUSTOMER CARE CENTER805 - OT PAY-NON BARG FIX</v>
          </cell>
          <cell r="B1210" t="str">
            <v>Total R51185 - CALL CTR OPERATIONS</v>
          </cell>
          <cell r="C1210" t="str">
            <v>25381000000 - PEAK SUPPORT - CUSTOMER CARE CENTER</v>
          </cell>
          <cell r="D1210" t="str">
            <v>805 - OT PAY-NON BARG FIX</v>
          </cell>
          <cell r="E1210">
            <v>13807.289999999999</v>
          </cell>
        </row>
        <row r="1211">
          <cell r="A1211" t="str">
            <v>Total R51185 - CALL CTR OPERATIONS25381000000 - PEAK SUPPORT - CUSTOMER CARE CENTER620 - MEALS - OVERTIME</v>
          </cell>
          <cell r="B1211" t="str">
            <v>Total R51185 - CALL CTR OPERATIONS</v>
          </cell>
          <cell r="C1211" t="str">
            <v>25381000000 - PEAK SUPPORT - CUSTOMER CARE CENTER</v>
          </cell>
          <cell r="D1211" t="str">
            <v>620 - MEALS - OVERTIME</v>
          </cell>
          <cell r="E1211">
            <v>66</v>
          </cell>
        </row>
        <row r="1212">
          <cell r="A1212" t="str">
            <v>Total R51185 - CALL CTR OPERATIONS25381000000 - PEAK SUPPORT - CUSTOMER CARE CENTER821 - PAYROLL-OTHER EARNGS</v>
          </cell>
          <cell r="B1212" t="str">
            <v>Total R51185 - CALL CTR OPERATIONS</v>
          </cell>
          <cell r="C1212" t="str">
            <v>25381000000 - PEAK SUPPORT - CUSTOMER CARE CENTER</v>
          </cell>
          <cell r="D1212" t="str">
            <v>821 - PAYROLL-OTHER EARNGS</v>
          </cell>
          <cell r="E1212">
            <v>-2946.66</v>
          </cell>
        </row>
        <row r="1213">
          <cell r="A1213" t="str">
            <v>Total R51185 - CALL CTR OPERATIONS25381000000 - PEAK SUPPORT - CUSTOMER CARE CENTERa. Salaries &amp; Wages</v>
          </cell>
          <cell r="B1213" t="str">
            <v>Total R51185 - CALL CTR OPERATIONS</v>
          </cell>
          <cell r="C1213" t="str">
            <v>25381000000 - PEAK SUPPORT - CUSTOMER CARE CENTER</v>
          </cell>
          <cell r="D1213" t="str">
            <v>a. Salaries &amp; Wages</v>
          </cell>
          <cell r="E1213">
            <v>338071.48</v>
          </cell>
        </row>
        <row r="1214">
          <cell r="A1214" t="str">
            <v>Total R51185 - CALL CTR OPERATIONS25381000000 - PEAK SUPPORT - CUSTOMER CARE CENTER624 - EMPLOYEE RELATIONS</v>
          </cell>
          <cell r="B1214" t="str">
            <v>Total R51185 - CALL CTR OPERATIONS</v>
          </cell>
          <cell r="C1214" t="str">
            <v>25381000000 - PEAK SUPPORT - CUSTOMER CARE CENTER</v>
          </cell>
          <cell r="D1214" t="str">
            <v>624 - EMPLOYEE RELATIONS</v>
          </cell>
          <cell r="E1214">
            <v>126.43</v>
          </cell>
        </row>
        <row r="1215">
          <cell r="A1215" t="str">
            <v>Total R51185 - CALL CTR OPERATIONS25381000000 - PEAK SUPPORT - CUSTOMER CARE CENTERb. Employee Related Expenses</v>
          </cell>
          <cell r="B1215" t="str">
            <v>Total R51185 - CALL CTR OPERATIONS</v>
          </cell>
          <cell r="C1215" t="str">
            <v>25381000000 - PEAK SUPPORT - CUSTOMER CARE CENTER</v>
          </cell>
          <cell r="D1215" t="str">
            <v>b. Employee Related Expenses</v>
          </cell>
          <cell r="E1215">
            <v>126.43</v>
          </cell>
        </row>
        <row r="1216">
          <cell r="A1216" t="str">
            <v>Total R51185 - CALL CTR OPERATIONS25381000000 - PEAK SUPPORT - CUSTOMER CARE CENTER692 - PROFESSIONAL SERVICES</v>
          </cell>
          <cell r="B1216" t="str">
            <v>Total R51185 - CALL CTR OPERATIONS</v>
          </cell>
          <cell r="C1216" t="str">
            <v>25381000000 - PEAK SUPPORT - CUSTOMER CARE CENTER</v>
          </cell>
          <cell r="D1216" t="str">
            <v>692 - PROFESSIONAL SERVICES</v>
          </cell>
          <cell r="E1216">
            <v>55</v>
          </cell>
        </row>
        <row r="1217">
          <cell r="A1217" t="str">
            <v>Total R51185 - CALL CTR OPERATIONS25381000000 - PEAK SUPPORT - CUSTOMER CARE CENTERc. Contractors &amp; Professional Services</v>
          </cell>
          <cell r="B1217" t="str">
            <v>Total R51185 - CALL CTR OPERATIONS</v>
          </cell>
          <cell r="C1217" t="str">
            <v>25381000000 - PEAK SUPPORT - CUSTOMER CARE CENTER</v>
          </cell>
          <cell r="D1217" t="str">
            <v>c. Contractors &amp; Professional Services</v>
          </cell>
          <cell r="E1217">
            <v>55</v>
          </cell>
        </row>
        <row r="1218">
          <cell r="A1218" t="str">
            <v>Total R51185 - CALL CTR OPERATIONS25381000000 - PEAK SUPPORT - CUSTOMER CARE CENTER811 - LOCAL TEL. SERVICE</v>
          </cell>
          <cell r="B1218" t="str">
            <v>Total R51185 - CALL CTR OPERATIONS</v>
          </cell>
          <cell r="C1218" t="str">
            <v>25381000000 - PEAK SUPPORT - CUSTOMER CARE CENTER</v>
          </cell>
          <cell r="D1218" t="str">
            <v>811 - LOCAL TEL. SERVICE</v>
          </cell>
          <cell r="E1218">
            <v>44.88</v>
          </cell>
        </row>
        <row r="1219">
          <cell r="A1219" t="str">
            <v>Total R51185 - CALL CTR OPERATIONS25381000000 - PEAK SUPPORT - CUSTOMER CARE CENTERd. Technology Expenditures</v>
          </cell>
          <cell r="B1219" t="str">
            <v>Total R51185 - CALL CTR OPERATIONS</v>
          </cell>
          <cell r="C1219" t="str">
            <v>25381000000 - PEAK SUPPORT - CUSTOMER CARE CENTER</v>
          </cell>
          <cell r="D1219" t="str">
            <v>d. Technology Expenditures</v>
          </cell>
          <cell r="E1219">
            <v>44.88</v>
          </cell>
        </row>
        <row r="1220">
          <cell r="A1220" t="str">
            <v>Total R51185 - CALL CTR OPERATIONS25381000000 - PEAK SUPPORT - CUSTOMER CARE CENTER676 - MATERIAL &amp; SUPPL-GEN</v>
          </cell>
          <cell r="B1220" t="str">
            <v>Total R51185 - CALL CTR OPERATIONS</v>
          </cell>
          <cell r="C1220" t="str">
            <v>25381000000 - PEAK SUPPORT - CUSTOMER CARE CENTER</v>
          </cell>
          <cell r="D1220" t="str">
            <v>676 - MATERIAL &amp; SUPPL-GEN</v>
          </cell>
          <cell r="E1220">
            <v>40</v>
          </cell>
        </row>
        <row r="1221">
          <cell r="A1221" t="str">
            <v>Total R51185 - CALL CTR OPERATIONS25381000000 - PEAK SUPPORT - CUSTOMER CARE CENTERg. Equip, Material &amp; Supplies Expenditures</v>
          </cell>
          <cell r="B1221" t="str">
            <v>Total R51185 - CALL CTR OPERATIONS</v>
          </cell>
          <cell r="C1221" t="str">
            <v>25381000000 - PEAK SUPPORT - CUSTOMER CARE CENTER</v>
          </cell>
          <cell r="D1221" t="str">
            <v>g. Equip, Material &amp; Supplies Expenditures</v>
          </cell>
          <cell r="E1221">
            <v>40</v>
          </cell>
        </row>
        <row r="1222">
          <cell r="A1222" t="str">
            <v>Total R51185 - CALL CTR OPERATIONS25381000000 - PEAK SUPPORT - CUSTOMER CARE CENTER630 - POSTAGE</v>
          </cell>
          <cell r="B1222" t="str">
            <v>Total R51185 - CALL CTR OPERATIONS</v>
          </cell>
          <cell r="C1222" t="str">
            <v>25381000000 - PEAK SUPPORT - CUSTOMER CARE CENTER</v>
          </cell>
          <cell r="D1222" t="str">
            <v>630 - POSTAGE</v>
          </cell>
          <cell r="E1222">
            <v>142.13999999999999</v>
          </cell>
        </row>
        <row r="1223">
          <cell r="A1223" t="str">
            <v>Total R51185 - CALL CTR OPERATIONS25381000000 - PEAK SUPPORT - CUSTOMER CARE CENTERj. Office &amp; Facilities Administration</v>
          </cell>
          <cell r="B1223" t="str">
            <v>Total R51185 - CALL CTR OPERATIONS</v>
          </cell>
          <cell r="C1223" t="str">
            <v>25381000000 - PEAK SUPPORT - CUSTOMER CARE CENTER</v>
          </cell>
          <cell r="D1223" t="str">
            <v>j. Office &amp; Facilities Administration</v>
          </cell>
          <cell r="E1223">
            <v>142.13999999999999</v>
          </cell>
        </row>
        <row r="1224">
          <cell r="A1224" t="str">
            <v>Total R51185 - CALL CTR OPERATIONS25381000000 - PEAK SUPPORT - CUSTOMER CARE CENTER790 - MISCELLANEOUS</v>
          </cell>
          <cell r="B1224" t="str">
            <v>Total R51185 - CALL CTR OPERATIONS</v>
          </cell>
          <cell r="C1224" t="str">
            <v>25381000000 - PEAK SUPPORT - CUSTOMER CARE CENTER</v>
          </cell>
          <cell r="D1224" t="str">
            <v>790 - MISCELLANEOUS</v>
          </cell>
          <cell r="E1224">
            <v>1211</v>
          </cell>
        </row>
        <row r="1225">
          <cell r="A1225" t="str">
            <v>Total R51185 - CALL CTR OPERATIONS25381000000 - PEAK SUPPORT - CUSTOMER CARE CENTERk. Miscellaneous Expenditures</v>
          </cell>
          <cell r="B1225" t="str">
            <v>Total R51185 - CALL CTR OPERATIONS</v>
          </cell>
          <cell r="C1225" t="str">
            <v>25381000000 - PEAK SUPPORT - CUSTOMER CARE CENTER</v>
          </cell>
          <cell r="D1225" t="str">
            <v>k. Miscellaneous Expenditures</v>
          </cell>
          <cell r="E1225">
            <v>1211</v>
          </cell>
        </row>
        <row r="1226">
          <cell r="A1226" t="str">
            <v>Total R51185 - CALL CTR OPERATIONS25381000000 - PEAK SUPPORT - CUSTOMER CARE CENTEREAC Total</v>
          </cell>
          <cell r="B1226" t="str">
            <v>Total R51185 - CALL CTR OPERATIONS</v>
          </cell>
          <cell r="C1226" t="str">
            <v>25381000000 - PEAK SUPPORT - CUSTOMER CARE CENTER</v>
          </cell>
          <cell r="D1226" t="str">
            <v>EAC Total</v>
          </cell>
          <cell r="E1226">
            <v>339690.93000000005</v>
          </cell>
        </row>
        <row r="1227">
          <cell r="A1227" t="str">
            <v>Total R51185 - CALL CTR OPERATIONS01235000000 - CARE CENTER OUTSOURCING901 - BUSINESS MEALS</v>
          </cell>
          <cell r="B1227" t="str">
            <v>Total R51185 - CALL CTR OPERATIONS</v>
          </cell>
          <cell r="C1227" t="str">
            <v>01235000000 - CARE CENTER OUTSOURCING</v>
          </cell>
          <cell r="D1227" t="str">
            <v>901 - BUSINESS MEALS</v>
          </cell>
          <cell r="E1227">
            <v>109.09</v>
          </cell>
        </row>
        <row r="1228">
          <cell r="A1228" t="str">
            <v>Total R51185 - CALL CTR OPERATIONS01235000000 - CARE CENTER OUTSOURCING902 - HOTEL / LODGING</v>
          </cell>
          <cell r="B1228" t="str">
            <v>Total R51185 - CALL CTR OPERATIONS</v>
          </cell>
          <cell r="C1228" t="str">
            <v>01235000000 - CARE CENTER OUTSOURCING</v>
          </cell>
          <cell r="D1228" t="str">
            <v>902 - HOTEL / LODGING</v>
          </cell>
          <cell r="E1228">
            <v>526.67999999999995</v>
          </cell>
        </row>
        <row r="1229">
          <cell r="A1229" t="str">
            <v>Total R51185 - CALL CTR OPERATIONS01235000000 - CARE CENTER OUTSOURCING903 - AIRLINE TRAVEL</v>
          </cell>
          <cell r="B1229" t="str">
            <v>Total R51185 - CALL CTR OPERATIONS</v>
          </cell>
          <cell r="C1229" t="str">
            <v>01235000000 - CARE CENTER OUTSOURCING</v>
          </cell>
          <cell r="D1229" t="str">
            <v>903 - AIRLINE TRAVEL</v>
          </cell>
          <cell r="E1229">
            <v>30</v>
          </cell>
        </row>
        <row r="1230">
          <cell r="A1230" t="str">
            <v>Total R51185 - CALL CTR OPERATIONS01235000000 - CARE CENTER OUTSOURCING772 - VEHICLE - CAR RENTAL</v>
          </cell>
          <cell r="B1230" t="str">
            <v>Total R51185 - CALL CTR OPERATIONS</v>
          </cell>
          <cell r="C1230" t="str">
            <v>01235000000 - CARE CENTER OUTSOURCING</v>
          </cell>
          <cell r="D1230" t="str">
            <v>772 - VEHICLE - CAR RENTAL</v>
          </cell>
          <cell r="E1230">
            <v>0</v>
          </cell>
        </row>
        <row r="1231">
          <cell r="A1231" t="str">
            <v>Total R51185 - CALL CTR OPERATIONS01235000000 - CARE CENTER OUTSOURCINGb. Employee Related Expenses</v>
          </cell>
          <cell r="B1231" t="str">
            <v>Total R51185 - CALL CTR OPERATIONS</v>
          </cell>
          <cell r="C1231" t="str">
            <v>01235000000 - CARE CENTER OUTSOURCING</v>
          </cell>
          <cell r="D1231" t="str">
            <v>b. Employee Related Expenses</v>
          </cell>
          <cell r="E1231">
            <v>665.77</v>
          </cell>
        </row>
        <row r="1232">
          <cell r="A1232" t="str">
            <v>Total R51185 - CALL CTR OPERATIONS01235000000 - CARE CENTER OUTSOURCING692 - PROFESSIONAL SERVICES</v>
          </cell>
          <cell r="B1232" t="str">
            <v>Total R51185 - CALL CTR OPERATIONS</v>
          </cell>
          <cell r="C1232" t="str">
            <v>01235000000 - CARE CENTER OUTSOURCING</v>
          </cell>
          <cell r="D1232" t="str">
            <v>692 - PROFESSIONAL SERVICES</v>
          </cell>
          <cell r="E1232">
            <v>566998.26</v>
          </cell>
        </row>
        <row r="1233">
          <cell r="A1233" t="str">
            <v>Total R51185 - CALL CTR OPERATIONS01235000000 - CARE CENTER OUTSOURCINGc. Contractors &amp; Professional Services</v>
          </cell>
          <cell r="B1233" t="str">
            <v>Total R51185 - CALL CTR OPERATIONS</v>
          </cell>
          <cell r="C1233" t="str">
            <v>01235000000 - CARE CENTER OUTSOURCING</v>
          </cell>
          <cell r="D1233" t="str">
            <v>c. Contractors &amp; Professional Services</v>
          </cell>
          <cell r="E1233">
            <v>566998.26</v>
          </cell>
        </row>
        <row r="1234">
          <cell r="A1234" t="str">
            <v>Total R51185 - CALL CTR OPERATIONS01235000000 - CARE CENTER OUTSOURCING810 - LONG DIST. TEL SERV.</v>
          </cell>
          <cell r="B1234" t="str">
            <v>Total R51185 - CALL CTR OPERATIONS</v>
          </cell>
          <cell r="C1234" t="str">
            <v>01235000000 - CARE CENTER OUTSOURCING</v>
          </cell>
          <cell r="D1234" t="str">
            <v>810 - LONG DIST. TEL SERV.</v>
          </cell>
          <cell r="E1234">
            <v>18503.47</v>
          </cell>
        </row>
        <row r="1235">
          <cell r="A1235" t="str">
            <v>Total R51185 - CALL CTR OPERATIONS01235000000 - CARE CENTER OUTSOURCINGd. Technology Expenditures</v>
          </cell>
          <cell r="B1235" t="str">
            <v>Total R51185 - CALL CTR OPERATIONS</v>
          </cell>
          <cell r="C1235" t="str">
            <v>01235000000 - CARE CENTER OUTSOURCING</v>
          </cell>
          <cell r="D1235" t="str">
            <v>d. Technology Expenditures</v>
          </cell>
          <cell r="E1235">
            <v>18503.47</v>
          </cell>
        </row>
        <row r="1236">
          <cell r="A1236" t="str">
            <v>Total R51185 - CALL CTR OPERATIONS01235000000 - CARE CENTER OUTSOURCING630 - POSTAGE</v>
          </cell>
          <cell r="B1236" t="str">
            <v>Total R51185 - CALL CTR OPERATIONS</v>
          </cell>
          <cell r="C1236" t="str">
            <v>01235000000 - CARE CENTER OUTSOURCING</v>
          </cell>
          <cell r="D1236" t="str">
            <v>630 - POSTAGE</v>
          </cell>
          <cell r="E1236">
            <v>101.5</v>
          </cell>
        </row>
        <row r="1237">
          <cell r="A1237" t="str">
            <v>Total R51185 - CALL CTR OPERATIONS01235000000 - CARE CENTER OUTSOURCINGj. Office &amp; Facilities Administration</v>
          </cell>
          <cell r="B1237" t="str">
            <v>Total R51185 - CALL CTR OPERATIONS</v>
          </cell>
          <cell r="C1237" t="str">
            <v>01235000000 - CARE CENTER OUTSOURCING</v>
          </cell>
          <cell r="D1237" t="str">
            <v>j. Office &amp; Facilities Administration</v>
          </cell>
          <cell r="E1237">
            <v>101.5</v>
          </cell>
        </row>
        <row r="1238">
          <cell r="A1238" t="str">
            <v>Total R51185 - CALL CTR OPERATIONS01235000000 - CARE CENTER OUTSOURCINGEAC Total</v>
          </cell>
          <cell r="B1238" t="str">
            <v>Total R51185 - CALL CTR OPERATIONS</v>
          </cell>
          <cell r="C1238" t="str">
            <v>01235000000 - CARE CENTER OUTSOURCING</v>
          </cell>
          <cell r="D1238" t="str">
            <v>EAC Total</v>
          </cell>
          <cell r="E1238">
            <v>586269</v>
          </cell>
        </row>
        <row r="1239">
          <cell r="A1239" t="str">
            <v>Total R51185 - CALL CTR OPERATIONSLine of Business802 - RG PAY-NON BARG FIXD</v>
          </cell>
          <cell r="B1239" t="str">
            <v>Total R51185 - CALL CTR OPERATIONS</v>
          </cell>
          <cell r="C1239" t="str">
            <v>Line of Business</v>
          </cell>
          <cell r="D1239" t="str">
            <v>802 - RG PAY-NON BARG FIXD</v>
          </cell>
          <cell r="E1239">
            <v>1131934.73</v>
          </cell>
        </row>
        <row r="1240">
          <cell r="A1240" t="str">
            <v>Total R51185 - CALL CTR OPERATIONSLine of Business803 - REG PAY-EXEMPT FIXED</v>
          </cell>
          <cell r="B1240" t="str">
            <v>Total R51185 - CALL CTR OPERATIONS</v>
          </cell>
          <cell r="C1240" t="str">
            <v>Line of Business</v>
          </cell>
          <cell r="D1240" t="str">
            <v>803 - REG PAY-EXEMPT FIXED</v>
          </cell>
          <cell r="E1240">
            <v>457136.99999999994</v>
          </cell>
        </row>
        <row r="1241">
          <cell r="A1241" t="str">
            <v>Total R51185 - CALL CTR OPERATIONSLine of Business302 - Charge in NON BARG/REG PAY</v>
          </cell>
          <cell r="B1241" t="str">
            <v>Total R51185 - CALL CTR OPERATIONS</v>
          </cell>
          <cell r="C1241" t="str">
            <v>Line of Business</v>
          </cell>
          <cell r="D1241" t="str">
            <v>302 - Charge in NON BARG/REG PAY</v>
          </cell>
          <cell r="E1241">
            <v>9841.57</v>
          </cell>
        </row>
        <row r="1242">
          <cell r="A1242" t="str">
            <v>Total R51185 - CALL CTR OPERATIONSLine of Business303 - Charge in EXEMPT/REG PAY</v>
          </cell>
          <cell r="B1242" t="str">
            <v>Total R51185 - CALL CTR OPERATIONS</v>
          </cell>
          <cell r="C1242" t="str">
            <v>Line of Business</v>
          </cell>
          <cell r="D1242" t="str">
            <v>303 - Charge in EXEMPT/REG PAY</v>
          </cell>
          <cell r="E1242">
            <v>27068.479999999996</v>
          </cell>
        </row>
        <row r="1243">
          <cell r="A1243" t="str">
            <v>Total R51185 - CALL CTR OPERATIONSLine of Business805 - OT PAY-NON BARG FIX</v>
          </cell>
          <cell r="B1243" t="str">
            <v>Total R51185 - CALL CTR OPERATIONS</v>
          </cell>
          <cell r="C1243" t="str">
            <v>Line of Business</v>
          </cell>
          <cell r="D1243" t="str">
            <v>805 - OT PAY-NON BARG FIX</v>
          </cell>
          <cell r="E1243">
            <v>44701.49</v>
          </cell>
        </row>
        <row r="1244">
          <cell r="A1244" t="str">
            <v>Total R51185 - CALL CTR OPERATIONSLine of Business806 - OT PAY-EXEMPT FIXED</v>
          </cell>
          <cell r="B1244" t="str">
            <v>Total R51185 - CALL CTR OPERATIONS</v>
          </cell>
          <cell r="C1244" t="str">
            <v>Line of Business</v>
          </cell>
          <cell r="D1244" t="str">
            <v>806 - OT PAY-EXEMPT FIXED</v>
          </cell>
          <cell r="E1244">
            <v>2851.34</v>
          </cell>
        </row>
        <row r="1245">
          <cell r="A1245" t="str">
            <v>Total R51185 - CALL CTR OPERATIONSLine of Business305 - Charge In NON BARG/OT PAY</v>
          </cell>
          <cell r="B1245" t="str">
            <v>Total R51185 - CALL CTR OPERATIONS</v>
          </cell>
          <cell r="C1245" t="str">
            <v>Line of Business</v>
          </cell>
          <cell r="D1245" t="str">
            <v>305 - Charge In NON BARG/OT PAY</v>
          </cell>
          <cell r="E1245">
            <v>10233.039999999999</v>
          </cell>
        </row>
        <row r="1246">
          <cell r="A1246" t="str">
            <v>Total R51185 - CALL CTR OPERATIONSLine of Business306 - Charge In EXEMPT/OT PAY</v>
          </cell>
          <cell r="B1246" t="str">
            <v>Total R51185 - CALL CTR OPERATIONS</v>
          </cell>
          <cell r="C1246" t="str">
            <v>Line of Business</v>
          </cell>
          <cell r="D1246" t="str">
            <v>306 - Charge In EXEMPT/OT PAY</v>
          </cell>
          <cell r="E1246">
            <v>354.59</v>
          </cell>
        </row>
        <row r="1247">
          <cell r="A1247" t="str">
            <v>Total R51185 - CALL CTR OPERATIONSLine of Business321 - Charge In - OTHER EARNINGS</v>
          </cell>
          <cell r="B1247" t="str">
            <v>Total R51185 - CALL CTR OPERATIONS</v>
          </cell>
          <cell r="C1247" t="str">
            <v>Line of Business</v>
          </cell>
          <cell r="D1247" t="str">
            <v>321 - Charge In - OTHER EARNINGS</v>
          </cell>
          <cell r="E1247">
            <v>11385.49</v>
          </cell>
        </row>
        <row r="1248">
          <cell r="A1248" t="str">
            <v>Total R51185 - CALL CTR OPERATIONSLine of Business620 - MEALS - OVERTIME</v>
          </cell>
          <cell r="B1248" t="str">
            <v>Total R51185 - CALL CTR OPERATIONS</v>
          </cell>
          <cell r="C1248" t="str">
            <v>Line of Business</v>
          </cell>
          <cell r="D1248" t="str">
            <v>620 - MEALS - OVERTIME</v>
          </cell>
          <cell r="E1248">
            <v>374</v>
          </cell>
        </row>
        <row r="1249">
          <cell r="A1249" t="str">
            <v>Total R51185 - CALL CTR OPERATIONSLine of Business820 - INCENTIVE PAYMENTS</v>
          </cell>
          <cell r="B1249" t="str">
            <v>Total R51185 - CALL CTR OPERATIONS</v>
          </cell>
          <cell r="C1249" t="str">
            <v>Line of Business</v>
          </cell>
          <cell r="D1249" t="str">
            <v>820 - INCENTIVE PAYMENTS</v>
          </cell>
          <cell r="E1249">
            <v>491.4</v>
          </cell>
        </row>
        <row r="1250">
          <cell r="A1250" t="str">
            <v>Total R51185 - CALL CTR OPERATIONSLine of Business821 - PAYROLL-OTHER EARNGS</v>
          </cell>
          <cell r="B1250" t="str">
            <v>Total R51185 - CALL CTR OPERATIONS</v>
          </cell>
          <cell r="C1250" t="str">
            <v>Line of Business</v>
          </cell>
          <cell r="D1250" t="str">
            <v>821 - PAYROLL-OTHER EARNGS</v>
          </cell>
          <cell r="E1250">
            <v>-14091.33</v>
          </cell>
        </row>
        <row r="1251">
          <cell r="A1251" t="str">
            <v>Total R51185 - CALL CTR OPERATIONSLine of Businessa. Salaries &amp; Wages</v>
          </cell>
          <cell r="B1251" t="str">
            <v>Total R51185 - CALL CTR OPERATIONS</v>
          </cell>
          <cell r="C1251" t="str">
            <v>Line of Business</v>
          </cell>
          <cell r="D1251" t="str">
            <v>a. Salaries &amp; Wages</v>
          </cell>
          <cell r="E1251">
            <v>1682281.7999999998</v>
          </cell>
        </row>
        <row r="1252">
          <cell r="A1252" t="str">
            <v>Total R51185 - CALL CTR OPERATIONSLine of Business621 - BOOK PER., SUBSCRIP.</v>
          </cell>
          <cell r="B1252" t="str">
            <v>Total R51185 - CALL CTR OPERATIONS</v>
          </cell>
          <cell r="C1252" t="str">
            <v>Line of Business</v>
          </cell>
          <cell r="D1252" t="str">
            <v>621 - BOOK PER., SUBSCRIP.</v>
          </cell>
          <cell r="E1252">
            <v>0</v>
          </cell>
        </row>
        <row r="1253">
          <cell r="A1253" t="str">
            <v>Total R51185 - CALL CTR OPERATIONSLine of Business625 - EXP. ACCTS. &amp; TRAVEL</v>
          </cell>
          <cell r="B1253" t="str">
            <v>Total R51185 - CALL CTR OPERATIONS</v>
          </cell>
          <cell r="C1253" t="str">
            <v>Line of Business</v>
          </cell>
          <cell r="D1253" t="str">
            <v>625 - EXP. ACCTS. &amp; TRAVEL</v>
          </cell>
          <cell r="E1253">
            <v>4386.8500000000004</v>
          </cell>
        </row>
        <row r="1254">
          <cell r="A1254" t="str">
            <v>Total R51185 - CALL CTR OPERATIONSLine of Business901 - BUSINESS MEALS</v>
          </cell>
          <cell r="B1254" t="str">
            <v>Total R51185 - CALL CTR OPERATIONS</v>
          </cell>
          <cell r="C1254" t="str">
            <v>Line of Business</v>
          </cell>
          <cell r="D1254" t="str">
            <v>901 - BUSINESS MEALS</v>
          </cell>
          <cell r="E1254">
            <v>1933.7599999999998</v>
          </cell>
        </row>
        <row r="1255">
          <cell r="A1255" t="str">
            <v>Total R51185 - CALL CTR OPERATIONSLine of Business902 - HOTEL / LODGING</v>
          </cell>
          <cell r="B1255" t="str">
            <v>Total R51185 - CALL CTR OPERATIONS</v>
          </cell>
          <cell r="C1255" t="str">
            <v>Line of Business</v>
          </cell>
          <cell r="D1255" t="str">
            <v>902 - HOTEL / LODGING</v>
          </cell>
          <cell r="E1255">
            <v>1469.88</v>
          </cell>
        </row>
        <row r="1256">
          <cell r="A1256" t="str">
            <v>Total R51185 - CALL CTR OPERATIONSLine of Business903 - AIRLINE TRAVEL</v>
          </cell>
          <cell r="B1256" t="str">
            <v>Total R51185 - CALL CTR OPERATIONS</v>
          </cell>
          <cell r="C1256" t="str">
            <v>Line of Business</v>
          </cell>
          <cell r="D1256" t="str">
            <v>903 - AIRLINE TRAVEL</v>
          </cell>
          <cell r="E1256">
            <v>242.7</v>
          </cell>
        </row>
        <row r="1257">
          <cell r="A1257" t="str">
            <v>Total R51185 - CALL CTR OPERATIONSLine of Business668 - EDUCATION AND TRAINING</v>
          </cell>
          <cell r="B1257" t="str">
            <v>Total R51185 - CALL CTR OPERATIONS</v>
          </cell>
          <cell r="C1257" t="str">
            <v>Line of Business</v>
          </cell>
          <cell r="D1257" t="str">
            <v>668 - EDUCATION AND TRAINING</v>
          </cell>
          <cell r="E1257">
            <v>819.95</v>
          </cell>
        </row>
        <row r="1258">
          <cell r="A1258" t="str">
            <v>Total R51185 - CALL CTR OPERATIONSLine of Business624 - EMPLOYEE RELATIONS</v>
          </cell>
          <cell r="B1258" t="str">
            <v>Total R51185 - CALL CTR OPERATIONS</v>
          </cell>
          <cell r="C1258" t="str">
            <v>Line of Business</v>
          </cell>
          <cell r="D1258" t="str">
            <v>624 - EMPLOYEE RELATIONS</v>
          </cell>
          <cell r="E1258">
            <v>6124.8</v>
          </cell>
        </row>
        <row r="1259">
          <cell r="A1259" t="str">
            <v>Total R51185 - CALL CTR OPERATIONSLine of Business646 - VEHICLE-OCCASNAL USE</v>
          </cell>
          <cell r="B1259" t="str">
            <v>Total R51185 - CALL CTR OPERATIONS</v>
          </cell>
          <cell r="C1259" t="str">
            <v>Line of Business</v>
          </cell>
          <cell r="D1259" t="str">
            <v>646 - VEHICLE-OCCASNAL USE</v>
          </cell>
          <cell r="E1259">
            <v>1177.9900000000002</v>
          </cell>
        </row>
        <row r="1260">
          <cell r="A1260" t="str">
            <v>Total R51185 - CALL CTR OPERATIONSLine of Business648 - VEHICLE - CONTRACT</v>
          </cell>
          <cell r="B1260" t="str">
            <v>Total R51185 - CALL CTR OPERATIONS</v>
          </cell>
          <cell r="C1260" t="str">
            <v>Line of Business</v>
          </cell>
          <cell r="D1260" t="str">
            <v>648 - VEHICLE - CONTRACT</v>
          </cell>
          <cell r="E1260">
            <v>1112.0999999999999</v>
          </cell>
        </row>
        <row r="1261">
          <cell r="A1261" t="str">
            <v>Total R51185 - CALL CTR OPERATIONSLine of Business772 - VEHICLE - CAR RENTAL</v>
          </cell>
          <cell r="B1261" t="str">
            <v>Total R51185 - CALL CTR OPERATIONS</v>
          </cell>
          <cell r="C1261" t="str">
            <v>Line of Business</v>
          </cell>
          <cell r="D1261" t="str">
            <v>772 - VEHICLE - CAR RENTAL</v>
          </cell>
          <cell r="E1261">
            <v>1275.72</v>
          </cell>
        </row>
        <row r="1262">
          <cell r="A1262" t="str">
            <v>Total R51185 - CALL CTR OPERATIONSLine of Business680 - MEMB,DUES,PROF.-INDV</v>
          </cell>
          <cell r="B1262" t="str">
            <v>Total R51185 - CALL CTR OPERATIONS</v>
          </cell>
          <cell r="C1262" t="str">
            <v>Line of Business</v>
          </cell>
          <cell r="D1262" t="str">
            <v>680 - MEMB,DUES,PROF.-INDV</v>
          </cell>
          <cell r="E1262">
            <v>7.41</v>
          </cell>
        </row>
        <row r="1263">
          <cell r="A1263" t="str">
            <v>Total R51185 - CALL CTR OPERATIONSLine of Business682 - MEMB,DUES,PROF.-CORP</v>
          </cell>
          <cell r="B1263" t="str">
            <v>Total R51185 - CALL CTR OPERATIONS</v>
          </cell>
          <cell r="C1263" t="str">
            <v>Line of Business</v>
          </cell>
          <cell r="D1263" t="str">
            <v>682 - MEMB,DUES,PROF.-CORP</v>
          </cell>
          <cell r="E1263">
            <v>0</v>
          </cell>
        </row>
        <row r="1264">
          <cell r="A1264" t="str">
            <v>Total R51185 - CALL CTR OPERATIONSLine of Businessb. Employee Related Expenses</v>
          </cell>
          <cell r="B1264" t="str">
            <v>Total R51185 - CALL CTR OPERATIONS</v>
          </cell>
          <cell r="C1264" t="str">
            <v>Line of Business</v>
          </cell>
          <cell r="D1264" t="str">
            <v>b. Employee Related Expenses</v>
          </cell>
          <cell r="E1264">
            <v>18551.16</v>
          </cell>
        </row>
        <row r="1265">
          <cell r="A1265" t="str">
            <v>Total R51185 - CALL CTR OPERATIONSLine of Business618 - PAYROLL - TEMPORARY</v>
          </cell>
          <cell r="B1265" t="str">
            <v>Total R51185 - CALL CTR OPERATIONS</v>
          </cell>
          <cell r="C1265" t="str">
            <v>Line of Business</v>
          </cell>
          <cell r="D1265" t="str">
            <v>618 - PAYROLL - TEMPORARY</v>
          </cell>
          <cell r="E1265">
            <v>23523.21</v>
          </cell>
        </row>
        <row r="1266">
          <cell r="A1266" t="str">
            <v>Total R51185 - CALL CTR OPERATIONSLine of Business946 - CONTRACTOR-NON-HAZD DISPO</v>
          </cell>
          <cell r="B1266" t="str">
            <v>Total R51185 - CALL CTR OPERATIONS</v>
          </cell>
          <cell r="C1266" t="str">
            <v>Line of Business</v>
          </cell>
          <cell r="D1266" t="str">
            <v>946 - CONTRACTOR-NON-HAZD DISPO</v>
          </cell>
          <cell r="E1266">
            <v>0</v>
          </cell>
        </row>
        <row r="1267">
          <cell r="A1267" t="str">
            <v>Total R51185 - CALL CTR OPERATIONSLine of Business662 - CONTRACTOR</v>
          </cell>
          <cell r="B1267" t="str">
            <v>Total R51185 - CALL CTR OPERATIONS</v>
          </cell>
          <cell r="C1267" t="str">
            <v>Line of Business</v>
          </cell>
          <cell r="D1267" t="str">
            <v>662 - CONTRACTOR</v>
          </cell>
          <cell r="E1267">
            <v>0</v>
          </cell>
        </row>
        <row r="1268">
          <cell r="A1268" t="str">
            <v>Total R51185 - CALL CTR OPERATIONSLine of Business690 - ENVIRONMENTAL SERVICES</v>
          </cell>
          <cell r="B1268" t="str">
            <v>Total R51185 - CALL CTR OPERATIONS</v>
          </cell>
          <cell r="C1268" t="str">
            <v>Line of Business</v>
          </cell>
          <cell r="D1268" t="str">
            <v>690 - ENVIRONMENTAL SERVICES</v>
          </cell>
          <cell r="E1268">
            <v>0</v>
          </cell>
        </row>
        <row r="1269">
          <cell r="A1269" t="str">
            <v>Total R51185 - CALL CTR OPERATIONSLine of Business693 - OUTSIDE SERVICES</v>
          </cell>
          <cell r="B1269" t="str">
            <v>Total R51185 - CALL CTR OPERATIONS</v>
          </cell>
          <cell r="C1269" t="str">
            <v>Line of Business</v>
          </cell>
          <cell r="D1269" t="str">
            <v>693 - OUTSIDE SERVICES</v>
          </cell>
          <cell r="E1269">
            <v>0</v>
          </cell>
        </row>
        <row r="1270">
          <cell r="A1270" t="str">
            <v>Total R51185 - CALL CTR OPERATIONSLine of Business773 - P/S DATA PROCESSING</v>
          </cell>
          <cell r="B1270" t="str">
            <v>Total R51185 - CALL CTR OPERATIONS</v>
          </cell>
          <cell r="C1270" t="str">
            <v>Line of Business</v>
          </cell>
          <cell r="D1270" t="str">
            <v>773 - P/S DATA PROCESSING</v>
          </cell>
          <cell r="E1270">
            <v>4332.75</v>
          </cell>
        </row>
        <row r="1271">
          <cell r="A1271" t="str">
            <v>Total R51185 - CALL CTR OPERATIONSLine of Business685 - EDP OUTSIDE</v>
          </cell>
          <cell r="B1271" t="str">
            <v>Total R51185 - CALL CTR OPERATIONS</v>
          </cell>
          <cell r="C1271" t="str">
            <v>Line of Business</v>
          </cell>
          <cell r="D1271" t="str">
            <v>685 - EDP OUTSIDE</v>
          </cell>
          <cell r="E1271">
            <v>4780</v>
          </cell>
        </row>
        <row r="1272">
          <cell r="A1272" t="str">
            <v>Total R51185 - CALL CTR OPERATIONSLine of Business692 - PROFESSIONAL SERVICES</v>
          </cell>
          <cell r="B1272" t="str">
            <v>Total R51185 - CALL CTR OPERATIONS</v>
          </cell>
          <cell r="C1272" t="str">
            <v>Line of Business</v>
          </cell>
          <cell r="D1272" t="str">
            <v>692 - PROFESSIONAL SERVICES</v>
          </cell>
          <cell r="E1272">
            <v>579791.75</v>
          </cell>
        </row>
        <row r="1273">
          <cell r="A1273" t="str">
            <v>Total R51185 - CALL CTR OPERATIONSLine of Business720 - COMMUNICATIONS - PRINT</v>
          </cell>
          <cell r="B1273" t="str">
            <v>Total R51185 - CALL CTR OPERATIONS</v>
          </cell>
          <cell r="C1273" t="str">
            <v>Line of Business</v>
          </cell>
          <cell r="D1273" t="str">
            <v>720 - COMMUNICATIONS - PRINT</v>
          </cell>
          <cell r="E1273">
            <v>14186.94</v>
          </cell>
        </row>
        <row r="1274">
          <cell r="A1274" t="str">
            <v>Total R51185 - CALL CTR OPERATIONSLine of Businessc. Contractors &amp; Professional Services</v>
          </cell>
          <cell r="B1274" t="str">
            <v>Total R51185 - CALL CTR OPERATIONS</v>
          </cell>
          <cell r="C1274" t="str">
            <v>Line of Business</v>
          </cell>
          <cell r="D1274" t="str">
            <v>c. Contractors &amp; Professional Services</v>
          </cell>
          <cell r="E1274">
            <v>626614.65</v>
          </cell>
        </row>
        <row r="1275">
          <cell r="A1275" t="str">
            <v>Total R51185 - CALL CTR OPERATIONSLine of Business741 - MICRO COMPUTER SFTWR</v>
          </cell>
          <cell r="B1275" t="str">
            <v>Total R51185 - CALL CTR OPERATIONS</v>
          </cell>
          <cell r="C1275" t="str">
            <v>Line of Business</v>
          </cell>
          <cell r="D1275" t="str">
            <v>741 - MICRO COMPUTER SFTWR</v>
          </cell>
          <cell r="E1275">
            <v>0</v>
          </cell>
        </row>
        <row r="1276">
          <cell r="A1276" t="str">
            <v>Total R51185 - CALL CTR OPERATIONSLine of Business764 - MCR COMPS/PERP MAINT</v>
          </cell>
          <cell r="B1276" t="str">
            <v>Total R51185 - CALL CTR OPERATIONS</v>
          </cell>
          <cell r="C1276" t="str">
            <v>Line of Business</v>
          </cell>
          <cell r="D1276" t="str">
            <v>764 - MCR COMPS/PERP MAINT</v>
          </cell>
          <cell r="E1276">
            <v>381.77</v>
          </cell>
        </row>
        <row r="1277">
          <cell r="A1277" t="str">
            <v>Total R51185 - CALL CTR OPERATIONSLine of Business841 - MCRO CMP HRDW PURCH</v>
          </cell>
          <cell r="B1277" t="str">
            <v>Total R51185 - CALL CTR OPERATIONS</v>
          </cell>
          <cell r="C1277" t="str">
            <v>Line of Business</v>
          </cell>
          <cell r="D1277" t="str">
            <v>841 - MCRO CMP HRDW PURCH</v>
          </cell>
          <cell r="E1277">
            <v>-21442.559999999998</v>
          </cell>
        </row>
        <row r="1278">
          <cell r="A1278" t="str">
            <v>Total R51185 - CALL CTR OPERATIONSLine of Business810 - LONG DIST. TEL SERV.</v>
          </cell>
          <cell r="B1278" t="str">
            <v>Total R51185 - CALL CTR OPERATIONS</v>
          </cell>
          <cell r="C1278" t="str">
            <v>Line of Business</v>
          </cell>
          <cell r="D1278" t="str">
            <v>810 - LONG DIST. TEL SERV.</v>
          </cell>
          <cell r="E1278">
            <v>130344.11</v>
          </cell>
        </row>
        <row r="1279">
          <cell r="A1279" t="str">
            <v>Total R51185 - CALL CTR OPERATIONSLine of Business811 - LOCAL TEL. SERVICE</v>
          </cell>
          <cell r="B1279" t="str">
            <v>Total R51185 - CALL CTR OPERATIONS</v>
          </cell>
          <cell r="C1279" t="str">
            <v>Line of Business</v>
          </cell>
          <cell r="D1279" t="str">
            <v>811 - LOCAL TEL. SERVICE</v>
          </cell>
          <cell r="E1279">
            <v>39865.770000000004</v>
          </cell>
        </row>
        <row r="1280">
          <cell r="A1280" t="str">
            <v>Total R51185 - CALL CTR OPERATIONSLine of Business813 - TELECOM EQUIP/MAINT</v>
          </cell>
          <cell r="B1280" t="str">
            <v>Total R51185 - CALL CTR OPERATIONS</v>
          </cell>
          <cell r="C1280" t="str">
            <v>Line of Business</v>
          </cell>
          <cell r="D1280" t="str">
            <v>813 - TELECOM EQUIP/MAINT</v>
          </cell>
          <cell r="E1280">
            <v>138596.95000000001</v>
          </cell>
        </row>
        <row r="1281">
          <cell r="A1281" t="str">
            <v>Total R51185 - CALL CTR OPERATIONSLine of Business814 - CELLULAR MON TEL EXP</v>
          </cell>
          <cell r="B1281" t="str">
            <v>Total R51185 - CALL CTR OPERATIONS</v>
          </cell>
          <cell r="C1281" t="str">
            <v>Line of Business</v>
          </cell>
          <cell r="D1281" t="str">
            <v>814 - CELLULAR MON TEL EXP</v>
          </cell>
          <cell r="E1281">
            <v>2573.8200000000002</v>
          </cell>
        </row>
        <row r="1282">
          <cell r="A1282" t="str">
            <v>Total R51185 - CALL CTR OPERATIONSLine of Business818 - PAGERS</v>
          </cell>
          <cell r="B1282" t="str">
            <v>Total R51185 - CALL CTR OPERATIONS</v>
          </cell>
          <cell r="C1282" t="str">
            <v>Line of Business</v>
          </cell>
          <cell r="D1282" t="str">
            <v>818 - PAGERS</v>
          </cell>
          <cell r="E1282">
            <v>25.77</v>
          </cell>
        </row>
        <row r="1283">
          <cell r="A1283" t="str">
            <v>Total R51185 - CALL CTR OPERATIONSLine of Businessd. Technology Expenditures</v>
          </cell>
          <cell r="B1283" t="str">
            <v>Total R51185 - CALL CTR OPERATIONS</v>
          </cell>
          <cell r="C1283" t="str">
            <v>Line of Business</v>
          </cell>
          <cell r="D1283" t="str">
            <v>d. Technology Expenditures</v>
          </cell>
          <cell r="E1283">
            <v>290345.63</v>
          </cell>
        </row>
        <row r="1284">
          <cell r="A1284" t="str">
            <v>Total R51185 - CALL CTR OPERATIONSLine of Business676 - MATERIAL &amp; SUPPL-GEN</v>
          </cell>
          <cell r="B1284" t="str">
            <v>Total R51185 - CALL CTR OPERATIONS</v>
          </cell>
          <cell r="C1284" t="str">
            <v>Line of Business</v>
          </cell>
          <cell r="D1284" t="str">
            <v>676 - MATERIAL &amp; SUPPL-GEN</v>
          </cell>
          <cell r="E1284">
            <v>40</v>
          </cell>
        </row>
        <row r="1285">
          <cell r="A1285" t="str">
            <v>Total R51185 - CALL CTR OPERATIONSLine of Businessg. Equip, Material &amp; Supplies Expenditures</v>
          </cell>
          <cell r="B1285" t="str">
            <v>Total R51185 - CALL CTR OPERATIONS</v>
          </cell>
          <cell r="C1285" t="str">
            <v>Line of Business</v>
          </cell>
          <cell r="D1285" t="str">
            <v>g. Equip, Material &amp; Supplies Expenditures</v>
          </cell>
          <cell r="E1285">
            <v>40</v>
          </cell>
        </row>
        <row r="1286">
          <cell r="A1286" t="str">
            <v>Total R51185 - CALL CTR OPERATIONSLine of Business628 - OFFICE EQUIP-MAINT.</v>
          </cell>
          <cell r="B1286" t="str">
            <v>Total R51185 - CALL CTR OPERATIONS</v>
          </cell>
          <cell r="C1286" t="str">
            <v>Line of Business</v>
          </cell>
          <cell r="D1286" t="str">
            <v>628 - OFFICE EQUIP-MAINT.</v>
          </cell>
          <cell r="E1286">
            <v>0</v>
          </cell>
        </row>
        <row r="1287">
          <cell r="A1287" t="str">
            <v>Total R51185 - CALL CTR OPERATIONSLine of Business629 - OFFICE SUPPLIES</v>
          </cell>
          <cell r="B1287" t="str">
            <v>Total R51185 - CALL CTR OPERATIONS</v>
          </cell>
          <cell r="C1287" t="str">
            <v>Line of Business</v>
          </cell>
          <cell r="D1287" t="str">
            <v>629 - OFFICE SUPPLIES</v>
          </cell>
          <cell r="E1287">
            <v>1893.9399999999998</v>
          </cell>
        </row>
        <row r="1288">
          <cell r="A1288" t="str">
            <v>Total R51185 - CALL CTR OPERATIONSLine of Business630 - POSTAGE</v>
          </cell>
          <cell r="B1288" t="str">
            <v>Total R51185 - CALL CTR OPERATIONS</v>
          </cell>
          <cell r="C1288" t="str">
            <v>Line of Business</v>
          </cell>
          <cell r="D1288" t="str">
            <v>630 - POSTAGE</v>
          </cell>
          <cell r="E1288">
            <v>3212.05</v>
          </cell>
        </row>
        <row r="1289">
          <cell r="A1289" t="str">
            <v>Total R51185 - CALL CTR OPERATIONSLine of Business636 - OFFICE EQUIPMENT - RENT</v>
          </cell>
          <cell r="B1289" t="str">
            <v>Total R51185 - CALL CTR OPERATIONS</v>
          </cell>
          <cell r="C1289" t="str">
            <v>Line of Business</v>
          </cell>
          <cell r="D1289" t="str">
            <v>636 - OFFICE EQUIPMENT - RENT</v>
          </cell>
          <cell r="E1289">
            <v>3914.6299999999997</v>
          </cell>
        </row>
        <row r="1290">
          <cell r="A1290" t="str">
            <v>Total R51185 - CALL CTR OPERATIONSLine of Business735 - OFFICE FURN. &amp; FIXT.</v>
          </cell>
          <cell r="B1290" t="str">
            <v>Total R51185 - CALL CTR OPERATIONS</v>
          </cell>
          <cell r="C1290" t="str">
            <v>Line of Business</v>
          </cell>
          <cell r="D1290" t="str">
            <v>735 - OFFICE FURN. &amp; FIXT.</v>
          </cell>
          <cell r="E1290">
            <v>44.79</v>
          </cell>
        </row>
        <row r="1291">
          <cell r="A1291" t="str">
            <v>Total R51185 - CALL CTR OPERATIONSLine of Business634 - FORMS &amp; DUPLICATING</v>
          </cell>
          <cell r="B1291" t="str">
            <v>Total R51185 - CALL CTR OPERATIONS</v>
          </cell>
          <cell r="C1291" t="str">
            <v>Line of Business</v>
          </cell>
          <cell r="D1291" t="str">
            <v>634 - FORMS &amp; DUPLICATING</v>
          </cell>
          <cell r="E1291">
            <v>1471.08</v>
          </cell>
        </row>
        <row r="1292">
          <cell r="A1292" t="str">
            <v>Total R51185 - CALL CTR OPERATIONSLine of Business642 - UTILITIES - (Tele, Wtr, Elect)</v>
          </cell>
          <cell r="B1292" t="str">
            <v>Total R51185 - CALL CTR OPERATIONS</v>
          </cell>
          <cell r="C1292" t="str">
            <v>Line of Business</v>
          </cell>
          <cell r="D1292" t="str">
            <v>642 - UTILITIES - (Tele, Wtr, Elect)</v>
          </cell>
          <cell r="E1292">
            <v>118.48</v>
          </cell>
        </row>
        <row r="1293">
          <cell r="A1293" t="str">
            <v>Total R51185 - CALL CTR OPERATIONSLine of Business736 - STRUCTURES&amp;IMPRVMTS</v>
          </cell>
          <cell r="B1293" t="str">
            <v>Total R51185 - CALL CTR OPERATIONS</v>
          </cell>
          <cell r="C1293" t="str">
            <v>Line of Business</v>
          </cell>
          <cell r="D1293" t="str">
            <v>736 - STRUCTURES&amp;IMPRVMTS</v>
          </cell>
          <cell r="E1293">
            <v>529.64</v>
          </cell>
        </row>
        <row r="1294">
          <cell r="A1294" t="str">
            <v>Total R51185 - CALL CTR OPERATIONSLine of Business694 - Security</v>
          </cell>
          <cell r="B1294" t="str">
            <v>Total R51185 - CALL CTR OPERATIONS</v>
          </cell>
          <cell r="C1294" t="str">
            <v>Line of Business</v>
          </cell>
          <cell r="D1294" t="str">
            <v>694 - Security</v>
          </cell>
          <cell r="E1294">
            <v>0</v>
          </cell>
        </row>
        <row r="1295">
          <cell r="A1295" t="str">
            <v>Total R51185 - CALL CTR OPERATIONSLine of Businessj. Office &amp; Facilities Administration</v>
          </cell>
          <cell r="B1295" t="str">
            <v>Total R51185 - CALL CTR OPERATIONS</v>
          </cell>
          <cell r="C1295" t="str">
            <v>Line of Business</v>
          </cell>
          <cell r="D1295" t="str">
            <v>j. Office &amp; Facilities Administration</v>
          </cell>
          <cell r="E1295">
            <v>11184.61</v>
          </cell>
        </row>
        <row r="1296">
          <cell r="A1296" t="str">
            <v>Total R51185 - CALL CTR OPERATIONSLine of Business750 - INSURANCE-LIABILITY</v>
          </cell>
          <cell r="B1296" t="str">
            <v>Total R51185 - CALL CTR OPERATIONS</v>
          </cell>
          <cell r="C1296" t="str">
            <v>Line of Business</v>
          </cell>
          <cell r="D1296" t="str">
            <v>750 - INSURANCE-LIABILITY</v>
          </cell>
          <cell r="E1296">
            <v>172.18</v>
          </cell>
        </row>
        <row r="1297">
          <cell r="A1297" t="str">
            <v>Total R51185 - CALL CTR OPERATIONSLine of Business790 - MISCELLANEOUS</v>
          </cell>
          <cell r="B1297" t="str">
            <v>Total R51185 - CALL CTR OPERATIONS</v>
          </cell>
          <cell r="C1297" t="str">
            <v>Line of Business</v>
          </cell>
          <cell r="D1297" t="str">
            <v>790 - MISCELLANEOUS</v>
          </cell>
          <cell r="E1297">
            <v>1211</v>
          </cell>
        </row>
        <row r="1298">
          <cell r="A1298" t="str">
            <v>Total R51185 - CALL CTR OPERATIONSLine of Businessk. Miscellaneous Expenditures</v>
          </cell>
          <cell r="B1298" t="str">
            <v>Total R51185 - CALL CTR OPERATIONS</v>
          </cell>
          <cell r="C1298" t="str">
            <v>Line of Business</v>
          </cell>
          <cell r="D1298" t="str">
            <v>k. Miscellaneous Expenditures</v>
          </cell>
          <cell r="E1298">
            <v>1383.1799999999998</v>
          </cell>
        </row>
        <row r="1299">
          <cell r="A1299" t="str">
            <v>Total R51185 - CALL CTR OPERATIONSLine of BusinessEAC Total</v>
          </cell>
          <cell r="B1299" t="str">
            <v>Total R51185 - CALL CTR OPERATIONS</v>
          </cell>
          <cell r="C1299" t="str">
            <v>Line of Business</v>
          </cell>
          <cell r="D1299" t="str">
            <v>EAC Total</v>
          </cell>
          <cell r="E1299">
            <v>2630401.0299999998</v>
          </cell>
        </row>
      </sheetData>
      <sheetData sheetId="14"/>
      <sheetData sheetId="15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MAY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-1074.1199999999999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-215.5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-1289.6199999999999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-1289.6199999999999</v>
          </cell>
        </row>
        <row r="17">
          <cell r="A17" t="str">
            <v>032600 - MIAMI CUSTOMER SVC11343000000 - CSO ADMINISTRATION802 - RG PAY-NON BARG FIXD</v>
          </cell>
          <cell r="B17" t="str">
            <v>032600 - MIAMI CUSTOMER SVC</v>
          </cell>
          <cell r="C17" t="str">
            <v>11343000000 - CSO ADMINISTRATION</v>
          </cell>
          <cell r="D17" t="str">
            <v>802 - RG PAY-NON BARG FIXD</v>
          </cell>
          <cell r="E17">
            <v>11197.13</v>
          </cell>
        </row>
        <row r="18">
          <cell r="A18" t="str">
            <v>032600 - MIAMI CUSTOMER SVC11343000000 - CSO ADMINISTRATION803 - REG PAY-EXEMPT FIXED</v>
          </cell>
          <cell r="B18" t="str">
            <v>032600 - MIAMI CUSTOMER SVC</v>
          </cell>
          <cell r="C18" t="str">
            <v>11343000000 - CSO ADMINISTRATION</v>
          </cell>
          <cell r="D18" t="str">
            <v>803 - REG PAY-EXEMPT FIXED</v>
          </cell>
          <cell r="E18">
            <v>114785.24</v>
          </cell>
        </row>
        <row r="19">
          <cell r="A19" t="str">
            <v>032600 - MIAMI CUSTOMER SVC11343000000 - CSO ADMINISTRATION302 - Charge in NON BARG/REG PAY</v>
          </cell>
          <cell r="B19" t="str">
            <v>032600 - MIAMI CUSTOMER SVC</v>
          </cell>
          <cell r="C19" t="str">
            <v>11343000000 - CSO ADMINISTRATION</v>
          </cell>
          <cell r="D19" t="str">
            <v>302 - Charge in NON BARG/REG PAY</v>
          </cell>
          <cell r="E19">
            <v>1052.76</v>
          </cell>
        </row>
        <row r="20">
          <cell r="A20" t="str">
            <v>032600 - MIAMI CUSTOMER SVC11343000000 - CSO ADMINISTRATION805 - OT PAY-NON BARG FIX</v>
          </cell>
          <cell r="B20" t="str">
            <v>032600 - MIAMI CUSTOMER SVC</v>
          </cell>
          <cell r="C20" t="str">
            <v>11343000000 - CSO ADMINISTRATION</v>
          </cell>
          <cell r="D20" t="str">
            <v>805 - OT PAY-NON BARG FIX</v>
          </cell>
          <cell r="E20">
            <v>679.6</v>
          </cell>
        </row>
        <row r="21">
          <cell r="A21" t="str">
            <v>032600 - MIAMI CUSTOMER SVC11343000000 - CSO ADMINISTRATION806 - OT PAY-EXEMPT FIXED</v>
          </cell>
          <cell r="B21" t="str">
            <v>032600 - MIAMI CUSTOMER SVC</v>
          </cell>
          <cell r="C21" t="str">
            <v>11343000000 - CSO ADMINISTRATION</v>
          </cell>
          <cell r="D21" t="str">
            <v>806 - OT PAY-EXEMPT FIXED</v>
          </cell>
          <cell r="E21">
            <v>463.4</v>
          </cell>
        </row>
        <row r="22">
          <cell r="A22" t="str">
            <v>032600 - MIAMI CUSTOMER SVC11343000000 - CSO ADMINISTRATION305 - Charge In NON BARG/OT PAY</v>
          </cell>
          <cell r="B22" t="str">
            <v>032600 - MIAMI CUSTOMER SVC</v>
          </cell>
          <cell r="C22" t="str">
            <v>11343000000 - CSO ADMINISTRATION</v>
          </cell>
          <cell r="D22" t="str">
            <v>305 - Charge In NON BARG/OT PAY</v>
          </cell>
          <cell r="E22">
            <v>149.15</v>
          </cell>
        </row>
        <row r="23">
          <cell r="A23" t="str">
            <v>032600 - MIAMI CUSTOMER SVC11343000000 - CSO ADMINISTRATION620 - MEALS - OVERTIME</v>
          </cell>
          <cell r="B23" t="str">
            <v>032600 - MIAMI CUSTOMER SVC</v>
          </cell>
          <cell r="C23" t="str">
            <v>11343000000 - CSO ADMINISTRATION</v>
          </cell>
          <cell r="D23" t="str">
            <v>620 - MEALS - OVERTIME</v>
          </cell>
          <cell r="E23">
            <v>0</v>
          </cell>
        </row>
        <row r="24">
          <cell r="A24" t="str">
            <v>032600 - MIAMI CUSTOMER SVC11343000000 - CSO ADMINISTRATION821 - PAYROLL-OTHER EARNGS</v>
          </cell>
          <cell r="B24" t="str">
            <v>032600 - MIAMI CUSTOMER SVC</v>
          </cell>
          <cell r="C24" t="str">
            <v>11343000000 - CSO ADMINISTRATION</v>
          </cell>
          <cell r="D24" t="str">
            <v>821 - PAYROLL-OTHER EARNGS</v>
          </cell>
          <cell r="E24">
            <v>-1472.44</v>
          </cell>
        </row>
        <row r="25">
          <cell r="A25" t="str">
            <v>032600 - MIAMI CUSTOMER SVC11343000000 - CSO ADMINISTRATIONa. Salaries &amp; Wages</v>
          </cell>
          <cell r="B25" t="str">
            <v>032600 - MIAMI CUSTOMER SVC</v>
          </cell>
          <cell r="C25" t="str">
            <v>11343000000 - CSO ADMINISTRATION</v>
          </cell>
          <cell r="D25" t="str">
            <v>a. Salaries &amp; Wages</v>
          </cell>
          <cell r="E25">
            <v>126854.84</v>
          </cell>
        </row>
        <row r="26">
          <cell r="A26" t="str">
            <v>032600 - MIAMI CUSTOMER SVC11343000000 - CSO ADMINISTRATION621 - BOOK PER., SUBSCRIP.</v>
          </cell>
          <cell r="B26" t="str">
            <v>032600 - MIAMI CUSTOMER SVC</v>
          </cell>
          <cell r="C26" t="str">
            <v>11343000000 - CSO ADMINISTRATION</v>
          </cell>
          <cell r="D26" t="str">
            <v>621 - BOOK PER., SUBSCRIP.</v>
          </cell>
          <cell r="E26">
            <v>25</v>
          </cell>
        </row>
        <row r="27">
          <cell r="A27" t="str">
            <v>032600 - MIAMI CUSTOMER SVC11343000000 - CSO ADMINISTRATION625 - EXP. ACCTS. &amp; TRAVEL</v>
          </cell>
          <cell r="B27" t="str">
            <v>032600 - MIAMI CUSTOMER SVC</v>
          </cell>
          <cell r="C27" t="str">
            <v>11343000000 - CSO ADMINISTRATION</v>
          </cell>
          <cell r="D27" t="str">
            <v>625 - EXP. ACCTS. &amp; TRAVEL</v>
          </cell>
          <cell r="E27">
            <v>1708.36</v>
          </cell>
        </row>
        <row r="28">
          <cell r="A28" t="str">
            <v>032600 - MIAMI CUSTOMER SVC11343000000 - CSO ADMINISTRATION901 - BUSINESS MEALS</v>
          </cell>
          <cell r="B28" t="str">
            <v>032600 - MIAMI CUSTOMER SVC</v>
          </cell>
          <cell r="C28" t="str">
            <v>11343000000 - CSO ADMINISTRATION</v>
          </cell>
          <cell r="D28" t="str">
            <v>901 - BUSINESS MEALS</v>
          </cell>
          <cell r="E28">
            <v>780.21</v>
          </cell>
        </row>
        <row r="29">
          <cell r="A29" t="str">
            <v>032600 - MIAMI CUSTOMER SVC11343000000 - CSO ADMINISTRATION902 - HOTEL / LODGING</v>
          </cell>
          <cell r="B29" t="str">
            <v>032600 - MIAMI CUSTOMER SVC</v>
          </cell>
          <cell r="C29" t="str">
            <v>11343000000 - CSO ADMINISTRATION</v>
          </cell>
          <cell r="D29" t="str">
            <v>902 - HOTEL / LODGING</v>
          </cell>
          <cell r="E29">
            <v>163.91</v>
          </cell>
        </row>
        <row r="30">
          <cell r="A30" t="str">
            <v>032600 - MIAMI CUSTOMER SVC11343000000 - CSO ADMINISTRATION903 - AIRLINE TRAVEL</v>
          </cell>
          <cell r="B30" t="str">
            <v>032600 - MIAMI CUSTOMER SVC</v>
          </cell>
          <cell r="C30" t="str">
            <v>11343000000 - CSO ADMINISTRATION</v>
          </cell>
          <cell r="D30" t="str">
            <v>903 - AIRLINE TRAVEL</v>
          </cell>
          <cell r="E30">
            <v>0</v>
          </cell>
        </row>
        <row r="31">
          <cell r="A31" t="str">
            <v>032600 - MIAMI CUSTOMER SVC11343000000 - CSO ADMINISTRATION668 - EDUCATION AND TRAINING</v>
          </cell>
          <cell r="B31" t="str">
            <v>032600 - MIAMI CUSTOMER SVC</v>
          </cell>
          <cell r="C31" t="str">
            <v>11343000000 - CSO ADMINISTRATION</v>
          </cell>
          <cell r="D31" t="str">
            <v>668 - EDUCATION AND TRAINING</v>
          </cell>
          <cell r="E31">
            <v>0</v>
          </cell>
        </row>
        <row r="32">
          <cell r="A32" t="str">
            <v>032600 - MIAMI CUSTOMER SVC11343000000 - CSO ADMINISTRATION624 - EMPLOYEE RELATIONS</v>
          </cell>
          <cell r="B32" t="str">
            <v>032600 - MIAMI CUSTOMER SVC</v>
          </cell>
          <cell r="C32" t="str">
            <v>11343000000 - CSO ADMINISTRATION</v>
          </cell>
          <cell r="D32" t="str">
            <v>624 - EMPLOYEE RELATIONS</v>
          </cell>
          <cell r="E32">
            <v>2230.34</v>
          </cell>
        </row>
        <row r="33">
          <cell r="A33" t="str">
            <v>032600 - MIAMI CUSTOMER SVC11343000000 - CSO ADMINISTRATION646 - VEHICLE-OCCASNAL USE</v>
          </cell>
          <cell r="B33" t="str">
            <v>032600 - MIAMI CUSTOMER SVC</v>
          </cell>
          <cell r="C33" t="str">
            <v>11343000000 - CSO ADMINISTRATION</v>
          </cell>
          <cell r="D33" t="str">
            <v>646 - VEHICLE-OCCASNAL USE</v>
          </cell>
          <cell r="E33">
            <v>191.4</v>
          </cell>
        </row>
        <row r="34">
          <cell r="A34" t="str">
            <v>032600 - MIAMI CUSTOMER SVC11343000000 - CSO ADMINISTRATION648 - VEHICLE - CONTRACT</v>
          </cell>
          <cell r="B34" t="str">
            <v>032600 - MIAMI CUSTOMER SVC</v>
          </cell>
          <cell r="C34" t="str">
            <v>11343000000 - CSO ADMINISTRATION</v>
          </cell>
          <cell r="D34" t="str">
            <v>648 - VEHICLE - CONTRACT</v>
          </cell>
          <cell r="E34">
            <v>0</v>
          </cell>
        </row>
        <row r="35">
          <cell r="A35" t="str">
            <v>032600 - MIAMI CUSTOMER SVC11343000000 - CSO ADMINISTRATION772 - VEHICLE - CAR RENTAL</v>
          </cell>
          <cell r="B35" t="str">
            <v>032600 - MIAMI CUSTOMER SVC</v>
          </cell>
          <cell r="C35" t="str">
            <v>11343000000 - CSO ADMINISTRATION</v>
          </cell>
          <cell r="D35" t="str">
            <v>772 - VEHICLE - CAR RENTAL</v>
          </cell>
          <cell r="E35">
            <v>0</v>
          </cell>
        </row>
        <row r="36">
          <cell r="A36" t="str">
            <v>032600 - MIAMI CUSTOMER SVC11343000000 - CSO ADMINISTRATION682 - MEMB,DUES,PROF.-CORP</v>
          </cell>
          <cell r="B36" t="str">
            <v>032600 - MIAMI CUSTOMER SVC</v>
          </cell>
          <cell r="C36" t="str">
            <v>11343000000 - CSO ADMINISTRATION</v>
          </cell>
          <cell r="D36" t="str">
            <v>682 - MEMB,DUES,PROF.-CORP</v>
          </cell>
          <cell r="E36">
            <v>0</v>
          </cell>
        </row>
        <row r="37">
          <cell r="A37" t="str">
            <v>032600 - MIAMI CUSTOMER SVC11343000000 - CSO ADMINISTRATIONb. Employee Related Expenses</v>
          </cell>
          <cell r="B37" t="str">
            <v>032600 - MIAMI CUSTOMER SVC</v>
          </cell>
          <cell r="C37" t="str">
            <v>11343000000 - CSO ADMINISTRATION</v>
          </cell>
          <cell r="D37" t="str">
            <v>b. Employee Related Expenses</v>
          </cell>
          <cell r="E37">
            <v>5099.22</v>
          </cell>
        </row>
        <row r="38">
          <cell r="A38" t="str">
            <v>032600 - MIAMI CUSTOMER SVC11343000000 - CSO ADMINISTRATION662 - CONTRACTOR</v>
          </cell>
          <cell r="B38" t="str">
            <v>032600 - MIAMI CUSTOMER SVC</v>
          </cell>
          <cell r="C38" t="str">
            <v>11343000000 - CSO ADMINISTRATION</v>
          </cell>
          <cell r="D38" t="str">
            <v>662 - CONTRACTOR</v>
          </cell>
          <cell r="E38">
            <v>0</v>
          </cell>
        </row>
        <row r="39">
          <cell r="A39" t="str">
            <v>032600 - MIAMI CUSTOMER SVC11343000000 - CSO ADMINISTRATION693 - OUTSIDE SERVICES</v>
          </cell>
          <cell r="B39" t="str">
            <v>032600 - MIAMI CUSTOMER SVC</v>
          </cell>
          <cell r="C39" t="str">
            <v>11343000000 - CSO ADMINISTRATION</v>
          </cell>
          <cell r="D39" t="str">
            <v>693 - OUTSIDE SERVICES</v>
          </cell>
          <cell r="E39">
            <v>0</v>
          </cell>
        </row>
        <row r="40">
          <cell r="A40" t="str">
            <v>032600 - MIAMI CUSTOMER SVC11343000000 - CSO ADMINISTRATION692 - PROFESSIONAL SERVICES</v>
          </cell>
          <cell r="B40" t="str">
            <v>032600 - MIAMI CUSTOMER SVC</v>
          </cell>
          <cell r="C40" t="str">
            <v>11343000000 - CSO ADMINISTRATION</v>
          </cell>
          <cell r="D40" t="str">
            <v>692 - PROFESSIONAL SERVICES</v>
          </cell>
          <cell r="E40">
            <v>0</v>
          </cell>
        </row>
        <row r="41">
          <cell r="A41" t="str">
            <v>032600 - MIAMI CUSTOMER SVC11343000000 - CSO ADMINISTRATIONc. Contractors &amp; Professional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c. Contractors &amp; Professional Services</v>
          </cell>
          <cell r="E41">
            <v>0</v>
          </cell>
        </row>
        <row r="42">
          <cell r="A42" t="str">
            <v>032600 - MIAMI CUSTOMER SVC11343000000 - CSO ADMINISTRATION741 - MICRO COMPUTER SFTWR</v>
          </cell>
          <cell r="B42" t="str">
            <v>032600 - MIAMI CUSTOMER SVC</v>
          </cell>
          <cell r="C42" t="str">
            <v>11343000000 - CSO ADMINISTRATION</v>
          </cell>
          <cell r="D42" t="str">
            <v>741 - MICRO COMPUTER SFTWR</v>
          </cell>
          <cell r="E42">
            <v>0</v>
          </cell>
        </row>
        <row r="43">
          <cell r="A43" t="str">
            <v>032600 - MIAMI CUSTOMER SVC11343000000 - CSO ADMINISTRATION841 - MCRO CMP HRDW PURCH</v>
          </cell>
          <cell r="B43" t="str">
            <v>032600 - MIAMI CUSTOMER SVC</v>
          </cell>
          <cell r="C43" t="str">
            <v>11343000000 - CSO ADMINISTRATION</v>
          </cell>
          <cell r="D43" t="str">
            <v>841 - MCRO CMP HRDW PURCH</v>
          </cell>
          <cell r="E43">
            <v>92.1</v>
          </cell>
        </row>
        <row r="44">
          <cell r="A44" t="str">
            <v>032600 - MIAMI CUSTOMER SVC11343000000 - CSO ADMINISTRATION811 - LOCAL TEL. SERVICE</v>
          </cell>
          <cell r="B44" t="str">
            <v>032600 - MIAMI CUSTOMER SVC</v>
          </cell>
          <cell r="C44" t="str">
            <v>11343000000 - CSO ADMINISTRATION</v>
          </cell>
          <cell r="D44" t="str">
            <v>811 - LOCAL TEL. SERVICE</v>
          </cell>
          <cell r="E44">
            <v>134.85</v>
          </cell>
        </row>
        <row r="45">
          <cell r="A45" t="str">
            <v>032600 - MIAMI CUSTOMER SVC11343000000 - CSO ADMINISTRATION813 - TELECOM EQUIP/MAINT</v>
          </cell>
          <cell r="B45" t="str">
            <v>032600 - MIAMI CUSTOMER SVC</v>
          </cell>
          <cell r="C45" t="str">
            <v>11343000000 - CSO ADMINISTRATION</v>
          </cell>
          <cell r="D45" t="str">
            <v>813 - TELECOM EQUIP/MAINT</v>
          </cell>
          <cell r="E45">
            <v>534.95000000000005</v>
          </cell>
        </row>
        <row r="46">
          <cell r="A46" t="str">
            <v>032600 - MIAMI CUSTOMER SVC11343000000 - CSO ADMINISTRATION814 - CELLULAR MON TEL EXP</v>
          </cell>
          <cell r="B46" t="str">
            <v>032600 - MIAMI CUSTOMER SVC</v>
          </cell>
          <cell r="C46" t="str">
            <v>11343000000 - CSO ADMINISTRATION</v>
          </cell>
          <cell r="D46" t="str">
            <v>814 - CELLULAR MON TEL EXP</v>
          </cell>
          <cell r="E46">
            <v>748.22</v>
          </cell>
        </row>
        <row r="47">
          <cell r="A47" t="str">
            <v>032600 - MIAMI CUSTOMER SVC11343000000 - CSO ADMINISTRATION818 - PAGERS</v>
          </cell>
          <cell r="B47" t="str">
            <v>032600 - MIAMI CUSTOMER SVC</v>
          </cell>
          <cell r="C47" t="str">
            <v>11343000000 - CSO ADMINISTRATION</v>
          </cell>
          <cell r="D47" t="str">
            <v>818 - PAGERS</v>
          </cell>
          <cell r="E47">
            <v>0</v>
          </cell>
        </row>
        <row r="48">
          <cell r="A48" t="str">
            <v>032600 - MIAMI CUSTOMER SVC11343000000 - CSO ADMINISTRATIONd. Technology Expenditures</v>
          </cell>
          <cell r="B48" t="str">
            <v>032600 - MIAMI CUSTOMER SVC</v>
          </cell>
          <cell r="C48" t="str">
            <v>11343000000 - CSO ADMINISTRATION</v>
          </cell>
          <cell r="D48" t="str">
            <v>d. Technology Expenditures</v>
          </cell>
          <cell r="E48">
            <v>1510.12</v>
          </cell>
        </row>
        <row r="49">
          <cell r="A49" t="str">
            <v>032600 - MIAMI CUSTOMER SVC11343000000 - CSO ADMINISTRATION676 - MATERIAL &amp; SUPPL-GEN</v>
          </cell>
          <cell r="B49" t="str">
            <v>032600 - MIAMI CUSTOMER SVC</v>
          </cell>
          <cell r="C49" t="str">
            <v>11343000000 - CSO ADMINISTRATION</v>
          </cell>
          <cell r="D49" t="str">
            <v>676 - MATERIAL &amp; SUPPL-GEN</v>
          </cell>
          <cell r="E49">
            <v>20.2</v>
          </cell>
        </row>
        <row r="50">
          <cell r="A50" t="str">
            <v>032600 - MIAMI CUSTOMER SVC11343000000 - CSO ADMINISTRATIONg. Equip, Material &amp; Supplies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g. Equip, Material &amp; Supplies Expenditures</v>
          </cell>
          <cell r="E50">
            <v>20.2</v>
          </cell>
        </row>
        <row r="51">
          <cell r="A51" t="str">
            <v>032600 - MIAMI CUSTOMER SVC11343000000 - CSO ADMINISTRATION628 - OFFICE EQUIP-MAINT.</v>
          </cell>
          <cell r="B51" t="str">
            <v>032600 - MIAMI CUSTOMER SVC</v>
          </cell>
          <cell r="C51" t="str">
            <v>11343000000 - CSO ADMINISTRATION</v>
          </cell>
          <cell r="D51" t="str">
            <v>628 - OFFICE EQUIP-MAINT.</v>
          </cell>
          <cell r="E51">
            <v>1415.8</v>
          </cell>
        </row>
        <row r="52">
          <cell r="A52" t="str">
            <v>032600 - MIAMI CUSTOMER SVC11343000000 - CSO ADMINISTRATION629 - OFFICE SUPPLIES</v>
          </cell>
          <cell r="B52" t="str">
            <v>032600 - MIAMI CUSTOMER SVC</v>
          </cell>
          <cell r="C52" t="str">
            <v>11343000000 - CSO ADMINISTRATION</v>
          </cell>
          <cell r="D52" t="str">
            <v>629 - OFFICE SUPPLIES</v>
          </cell>
          <cell r="E52">
            <v>1337.5</v>
          </cell>
        </row>
        <row r="53">
          <cell r="A53" t="str">
            <v>032600 - MIAMI CUSTOMER SVC11343000000 - CSO ADMINISTRATION630 - POSTAGE</v>
          </cell>
          <cell r="B53" t="str">
            <v>032600 - MIAMI CUSTOMER SVC</v>
          </cell>
          <cell r="C53" t="str">
            <v>11343000000 - CSO ADMINISTRATION</v>
          </cell>
          <cell r="D53" t="str">
            <v>630 - POSTAGE</v>
          </cell>
          <cell r="E53">
            <v>930.52</v>
          </cell>
        </row>
        <row r="54">
          <cell r="A54" t="str">
            <v>032600 - MIAMI CUSTOMER SVC11343000000 - CSO ADMINISTRATION636 - OFFICE EQUIPMENT - RENT</v>
          </cell>
          <cell r="B54" t="str">
            <v>032600 - MIAMI CUSTOMER SVC</v>
          </cell>
          <cell r="C54" t="str">
            <v>11343000000 - CSO ADMINISTRATION</v>
          </cell>
          <cell r="D54" t="str">
            <v>636 - OFFICE EQUIPMENT - RENT</v>
          </cell>
          <cell r="E54">
            <v>1632.76</v>
          </cell>
        </row>
        <row r="55">
          <cell r="A55" t="str">
            <v>032600 - MIAMI CUSTOMER SVC11343000000 - CSO ADMINISTRATION735 - OFFICE FURN. &amp; FIXT.</v>
          </cell>
          <cell r="B55" t="str">
            <v>032600 - MIAMI CUSTOMER SVC</v>
          </cell>
          <cell r="C55" t="str">
            <v>11343000000 - CSO ADMINISTRATION</v>
          </cell>
          <cell r="D55" t="str">
            <v>735 - OFFICE FURN. &amp; FIXT.</v>
          </cell>
          <cell r="E55">
            <v>335.35</v>
          </cell>
        </row>
        <row r="56">
          <cell r="A56" t="str">
            <v>032600 - MIAMI CUSTOMER SVC11343000000 - CSO ADMINISTRATION634 - FORMS &amp; DUPLICATING</v>
          </cell>
          <cell r="B56" t="str">
            <v>032600 - MIAMI CUSTOMER SVC</v>
          </cell>
          <cell r="C56" t="str">
            <v>11343000000 - CSO ADMINISTRATION</v>
          </cell>
          <cell r="D56" t="str">
            <v>634 - FORMS &amp; DUPLICATING</v>
          </cell>
          <cell r="E56">
            <v>23</v>
          </cell>
        </row>
        <row r="57">
          <cell r="A57" t="str">
            <v>032600 - MIAMI CUSTOMER SVC11343000000 - CSO ADMINISTRATION642 - UTILITIES - (Tele, Wtr, Elect)</v>
          </cell>
          <cell r="B57" t="str">
            <v>032600 - MIAMI CUSTOMER SVC</v>
          </cell>
          <cell r="C57" t="str">
            <v>11343000000 - CSO ADMINISTRATION</v>
          </cell>
          <cell r="D57" t="str">
            <v>642 - UTILITIES - (Tele, Wtr, Elect)</v>
          </cell>
          <cell r="E57">
            <v>118.48</v>
          </cell>
        </row>
        <row r="58">
          <cell r="A58" t="str">
            <v>032600 - MIAMI CUSTOMER SVC11343000000 - CSO ADMINISTRATION736 - STRUCTURES&amp;IMPRVMTS</v>
          </cell>
          <cell r="B58" t="str">
            <v>032600 - MIAMI CUSTOMER SVC</v>
          </cell>
          <cell r="C58" t="str">
            <v>11343000000 - CSO ADMINISTRATION</v>
          </cell>
          <cell r="D58" t="str">
            <v>736 - STRUCTURES&amp;IMPRVMTS</v>
          </cell>
          <cell r="E58">
            <v>350</v>
          </cell>
        </row>
        <row r="59">
          <cell r="A59" t="str">
            <v>032600 - MIAMI CUSTOMER SVC11343000000 - CSO ADMINISTRATION694 - Security</v>
          </cell>
          <cell r="B59" t="str">
            <v>032600 - MIAMI CUSTOMER SVC</v>
          </cell>
          <cell r="C59" t="str">
            <v>11343000000 - CSO ADMINISTRATION</v>
          </cell>
          <cell r="D59" t="str">
            <v>694 - Security</v>
          </cell>
          <cell r="E59">
            <v>0</v>
          </cell>
        </row>
        <row r="60">
          <cell r="A60" t="str">
            <v>032600 - MIAMI CUSTOMER SVC11343000000 - CSO ADMINISTRATIONj. Office &amp; Facilities Administration</v>
          </cell>
          <cell r="B60" t="str">
            <v>032600 - MIAMI CUSTOMER SVC</v>
          </cell>
          <cell r="C60" t="str">
            <v>11343000000 - CSO ADMINISTRATION</v>
          </cell>
          <cell r="D60" t="str">
            <v>j. Office &amp; Facilities Administration</v>
          </cell>
          <cell r="E60">
            <v>6143.41</v>
          </cell>
        </row>
        <row r="61">
          <cell r="A61" t="str">
            <v>032600 - MIAMI CUSTOMER SVC11343000000 - CSO ADMINISTRATION750 - INSURANCE-LIABILITY</v>
          </cell>
          <cell r="B61" t="str">
            <v>032600 - MIAMI CUSTOMER SVC</v>
          </cell>
          <cell r="C61" t="str">
            <v>11343000000 - CSO ADMINISTRATION</v>
          </cell>
          <cell r="D61" t="str">
            <v>750 - INSURANCE-LIABILITY</v>
          </cell>
          <cell r="E61">
            <v>27.52</v>
          </cell>
        </row>
        <row r="62">
          <cell r="A62" t="str">
            <v>032600 - MIAMI CUSTOMER SVC11343000000 - CSO ADMINISTRATION790 - MISCELLANEOUS</v>
          </cell>
          <cell r="B62" t="str">
            <v>032600 - MIAMI CUSTOMER SVC</v>
          </cell>
          <cell r="C62" t="str">
            <v>11343000000 - CSO ADMINISTRATION</v>
          </cell>
          <cell r="D62" t="str">
            <v>790 - MISCELLANEOUS</v>
          </cell>
          <cell r="E62">
            <v>0</v>
          </cell>
        </row>
        <row r="63">
          <cell r="A63" t="str">
            <v>032600 - MIAMI CUSTOMER SVC11343000000 - CSO ADMINISTRATIONk. Miscellaneous Expenditures</v>
          </cell>
          <cell r="B63" t="str">
            <v>032600 - MIAMI CUSTOMER SVC</v>
          </cell>
          <cell r="C63" t="str">
            <v>11343000000 - CSO ADMINISTRATION</v>
          </cell>
          <cell r="D63" t="str">
            <v>k. Miscellaneous Expenditures</v>
          </cell>
          <cell r="E63">
            <v>27.52</v>
          </cell>
        </row>
        <row r="64">
          <cell r="A64" t="str">
            <v>032600 - MIAMI CUSTOMER SVC11343000000 - CSO ADMINISTRATIONEAC Total</v>
          </cell>
          <cell r="B64" t="str">
            <v>032600 - MIAMI CUSTOMER SVC</v>
          </cell>
          <cell r="C64" t="str">
            <v>11343000000 - CSO ADMINISTRATION</v>
          </cell>
          <cell r="D64" t="str">
            <v>EAC Total</v>
          </cell>
          <cell r="E64">
            <v>139655.31</v>
          </cell>
        </row>
        <row r="65">
          <cell r="A65" t="str">
            <v>032600 - MIAMI CUSTOMER SVC11519000000 - CUSTOMER RELATIONS802 - RG PAY-NON BARG FIXD</v>
          </cell>
          <cell r="B65" t="str">
            <v>032600 - MIAMI CUSTOMER SVC</v>
          </cell>
          <cell r="C65" t="str">
            <v>11519000000 - CUSTOMER RELATIONS</v>
          </cell>
          <cell r="D65" t="str">
            <v>802 - RG PAY-NON BARG FIXD</v>
          </cell>
          <cell r="E65">
            <v>114121.89</v>
          </cell>
        </row>
        <row r="66">
          <cell r="A66" t="str">
            <v>032600 - MIAMI CUSTOMER SVC11519000000 - CUSTOMER RELATIONS805 - OT PAY-NON BARG FIX</v>
          </cell>
          <cell r="B66" t="str">
            <v>032600 - MIAMI CUSTOMER SVC</v>
          </cell>
          <cell r="C66" t="str">
            <v>11519000000 - CUSTOMER RELATIONS</v>
          </cell>
          <cell r="D66" t="str">
            <v>805 - OT PAY-NON BARG FIX</v>
          </cell>
          <cell r="E66">
            <v>1113.23</v>
          </cell>
        </row>
        <row r="67">
          <cell r="A67" t="str">
            <v>032600 - MIAMI CUSTOMER SVC11519000000 - CUSTOMER RELATIONS620 - MEALS - OVERTIME</v>
          </cell>
          <cell r="B67" t="str">
            <v>032600 - MIAMI CUSTOMER SVC</v>
          </cell>
          <cell r="C67" t="str">
            <v>11519000000 - CUSTOMER RELATIONS</v>
          </cell>
          <cell r="D67" t="str">
            <v>620 - MEALS - OVERTIME</v>
          </cell>
          <cell r="E67">
            <v>33</v>
          </cell>
        </row>
        <row r="68">
          <cell r="A68" t="str">
            <v>032600 - MIAMI CUSTOMER SVC11519000000 - CUSTOMER RELATIONS821 - PAYROLL-OTHER EARNGS</v>
          </cell>
          <cell r="B68" t="str">
            <v>032600 - MIAMI CUSTOMER SVC</v>
          </cell>
          <cell r="C68" t="str">
            <v>11519000000 - CUSTOMER RELATIONS</v>
          </cell>
          <cell r="D68" t="str">
            <v>821 - PAYROLL-OTHER EARNGS</v>
          </cell>
          <cell r="E68">
            <v>-603.29</v>
          </cell>
        </row>
        <row r="69">
          <cell r="A69" t="str">
            <v>032600 - MIAMI CUSTOMER SVC11519000000 - CUSTOMER RELATIONS822 - PAYROLL-LUMP SUM INC</v>
          </cell>
          <cell r="B69" t="str">
            <v>032600 - MIAMI CUSTOMER SVC</v>
          </cell>
          <cell r="C69" t="str">
            <v>11519000000 - CUSTOMER RELATIONS</v>
          </cell>
          <cell r="D69" t="str">
            <v>822 - PAYROLL-LUMP SUM INC</v>
          </cell>
          <cell r="E69">
            <v>21.9</v>
          </cell>
        </row>
        <row r="70">
          <cell r="A70" t="str">
            <v>032600 - MIAMI CUSTOMER SVC11519000000 - CUSTOMER RELATIONSa. Salaries &amp; Wages</v>
          </cell>
          <cell r="B70" t="str">
            <v>032600 - MIAMI CUSTOMER SVC</v>
          </cell>
          <cell r="C70" t="str">
            <v>11519000000 - CUSTOMER RELATIONS</v>
          </cell>
          <cell r="D70" t="str">
            <v>a. Salaries &amp; Wages</v>
          </cell>
          <cell r="E70">
            <v>114686.73</v>
          </cell>
        </row>
        <row r="71">
          <cell r="A71" t="str">
            <v>032600 - MIAMI CUSTOMER SVC11519000000 - CUSTOMER RELATIONSEAC Total</v>
          </cell>
          <cell r="B71" t="str">
            <v>032600 - MIAMI CUSTOMER SVC</v>
          </cell>
          <cell r="C71" t="str">
            <v>11519000000 - CUSTOMER RELATIONS</v>
          </cell>
          <cell r="D71" t="str">
            <v>EAC Total</v>
          </cell>
          <cell r="E71">
            <v>114686.73</v>
          </cell>
        </row>
        <row r="72">
          <cell r="A72" t="str">
            <v>032600 - MIAMI CUSTOMER SVC11520000000 - EMERGENCY RESPONSE805 - OT PAY-NON BARG FIX</v>
          </cell>
          <cell r="B72" t="str">
            <v>032600 - MIAMI CUSTOMER SVC</v>
          </cell>
          <cell r="C72" t="str">
            <v>11520000000 - EMERGENCY RESPONSE</v>
          </cell>
          <cell r="D72" t="str">
            <v>805 - OT PAY-NON BARG FIX</v>
          </cell>
          <cell r="E72">
            <v>1121.32</v>
          </cell>
        </row>
        <row r="73">
          <cell r="A73" t="str">
            <v>032600 - MIAMI CUSTOMER SVC11520000000 - EMERGENCY RESPONSE620 - MEALS - OVERTIME</v>
          </cell>
          <cell r="B73" t="str">
            <v>032600 - MIAMI CUSTOMER SVC</v>
          </cell>
          <cell r="C73" t="str">
            <v>11520000000 - EMERGENCY RESPONSE</v>
          </cell>
          <cell r="D73" t="str">
            <v>620 - MEALS - OVERTIME</v>
          </cell>
          <cell r="E73">
            <v>44</v>
          </cell>
        </row>
        <row r="74">
          <cell r="A74" t="str">
            <v>032600 - MIAMI CUSTOMER SVC11520000000 - EMERGENCY RESPONSEa. Salaries &amp; Wages</v>
          </cell>
          <cell r="B74" t="str">
            <v>032600 - MIAMI CUSTOMER SVC</v>
          </cell>
          <cell r="C74" t="str">
            <v>11520000000 - EMERGENCY RESPONSE</v>
          </cell>
          <cell r="D74" t="str">
            <v>a. Salaries &amp; Wages</v>
          </cell>
          <cell r="E74">
            <v>1165.32</v>
          </cell>
        </row>
        <row r="75">
          <cell r="A75" t="str">
            <v>032600 - MIAMI CUSTOMER SVC11520000000 - EMERGENCY RESPONSEEAC Total</v>
          </cell>
          <cell r="B75" t="str">
            <v>032600 - MIAMI CUSTOMER SVC</v>
          </cell>
          <cell r="C75" t="str">
            <v>11520000000 - EMERGENCY RESPONSE</v>
          </cell>
          <cell r="D75" t="str">
            <v>EAC Total</v>
          </cell>
          <cell r="E75">
            <v>1165.32</v>
          </cell>
        </row>
        <row r="76">
          <cell r="A76" t="str">
            <v>032600 - MIAMI CUSTOMER SVC11522000000 - SERVICE ORDER PROCESSING802 - RG PAY-NON BARG FIXD</v>
          </cell>
          <cell r="B76" t="str">
            <v>032600 - MIAMI CUSTOMER SVC</v>
          </cell>
          <cell r="C76" t="str">
            <v>11522000000 - SERVICE ORDER PROCESSING</v>
          </cell>
          <cell r="D76" t="str">
            <v>802 - RG PAY-NON BARG FIXD</v>
          </cell>
          <cell r="E76">
            <v>28972.2</v>
          </cell>
        </row>
        <row r="77">
          <cell r="A77" t="str">
            <v>032600 - MIAMI CUSTOMER SVC11522000000 - SERVICE ORDER PROCESSING821 - PAYROLL-OTHER EARNGS</v>
          </cell>
          <cell r="B77" t="str">
            <v>032600 - MIAMI CUSTOMER SVC</v>
          </cell>
          <cell r="C77" t="str">
            <v>11522000000 - SERVICE ORDER PROCESSING</v>
          </cell>
          <cell r="D77" t="str">
            <v>821 - PAYROLL-OTHER EARNGS</v>
          </cell>
          <cell r="E77">
            <v>-338.63</v>
          </cell>
        </row>
        <row r="78">
          <cell r="A78" t="str">
            <v>032600 - MIAMI CUSTOMER SVC11522000000 - SERVICE ORDER PROCESSING822 - PAYROLL-LUMP SUM INC</v>
          </cell>
          <cell r="B78" t="str">
            <v>032600 - MIAMI CUSTOMER SVC</v>
          </cell>
          <cell r="C78" t="str">
            <v>11522000000 - SERVICE ORDER PROCESSING</v>
          </cell>
          <cell r="D78" t="str">
            <v>822 - PAYROLL-LUMP SUM INC</v>
          </cell>
          <cell r="E78">
            <v>12904.6</v>
          </cell>
        </row>
        <row r="79">
          <cell r="A79" t="str">
            <v>032600 - MIAMI CUSTOMER SVC11522000000 - SERVICE ORDER PROCESSINGa. Salaries &amp; Wages</v>
          </cell>
          <cell r="B79" t="str">
            <v>032600 - MIAMI CUSTOMER SVC</v>
          </cell>
          <cell r="C79" t="str">
            <v>11522000000 - SERVICE ORDER PROCESSING</v>
          </cell>
          <cell r="D79" t="str">
            <v>a. Salaries &amp; Wages</v>
          </cell>
          <cell r="E79">
            <v>41538.17</v>
          </cell>
        </row>
        <row r="80">
          <cell r="A80" t="str">
            <v>032600 - MIAMI CUSTOMER SVC11522000000 - SERVICE ORDER PROCESSING624 - EMPLOYEE RELATIONS</v>
          </cell>
          <cell r="B80" t="str">
            <v>032600 - MIAMI CUSTOMER SVC</v>
          </cell>
          <cell r="C80" t="str">
            <v>11522000000 - SERVICE ORDER PROCESSING</v>
          </cell>
          <cell r="D80" t="str">
            <v>624 - EMPLOYEE RELATIONS</v>
          </cell>
          <cell r="E80">
            <v>115.22</v>
          </cell>
        </row>
        <row r="81">
          <cell r="A81" t="str">
            <v>032600 - MIAMI CUSTOMER SVC11522000000 - SERVICE ORDER PROCESSINGb. Employee Related Expenses</v>
          </cell>
          <cell r="B81" t="str">
            <v>032600 - MIAMI CUSTOMER SVC</v>
          </cell>
          <cell r="C81" t="str">
            <v>11522000000 - SERVICE ORDER PROCESSING</v>
          </cell>
          <cell r="D81" t="str">
            <v>b. Employee Related Expenses</v>
          </cell>
          <cell r="E81">
            <v>115.22</v>
          </cell>
        </row>
        <row r="82">
          <cell r="A82" t="str">
            <v>032600 - MIAMI CUSTOMER SVC11522000000 - SERVICE ORDER PROCESSING618 - PAYROLL - TEMPORARY</v>
          </cell>
          <cell r="B82" t="str">
            <v>032600 - MIAMI CUSTOMER SVC</v>
          </cell>
          <cell r="C82" t="str">
            <v>11522000000 - SERVICE ORDER PROCESSING</v>
          </cell>
          <cell r="D82" t="str">
            <v>618 - PAYROLL - TEMPORARY</v>
          </cell>
          <cell r="E82">
            <v>40787.519999999997</v>
          </cell>
        </row>
        <row r="83">
          <cell r="A83" t="str">
            <v>032600 - MIAMI CUSTOMER SVC11522000000 - SERVICE ORDER PROCESSINGc. Contractors &amp; Professional Services</v>
          </cell>
          <cell r="B83" t="str">
            <v>032600 - MIAMI CUSTOMER SVC</v>
          </cell>
          <cell r="C83" t="str">
            <v>11522000000 - SERVICE ORDER PROCESSING</v>
          </cell>
          <cell r="D83" t="str">
            <v>c. Contractors &amp; Professional Services</v>
          </cell>
          <cell r="E83">
            <v>40787.519999999997</v>
          </cell>
        </row>
        <row r="84">
          <cell r="A84" t="str">
            <v>032600 - MIAMI CUSTOMER SVC11522000000 - SERVICE ORDER PROCESSING750 - INSURANCE-LIABILITY</v>
          </cell>
          <cell r="B84" t="str">
            <v>032600 - MIAMI CUSTOMER SVC</v>
          </cell>
          <cell r="C84" t="str">
            <v>11522000000 - SERVICE ORDER PROCESSING</v>
          </cell>
          <cell r="D84" t="str">
            <v>750 - INSURANCE-LIABILITY</v>
          </cell>
          <cell r="E84">
            <v>74</v>
          </cell>
        </row>
        <row r="85">
          <cell r="A85" t="str">
            <v>032600 - MIAMI CUSTOMER SVC11522000000 - SERVICE ORDER PROCESSINGk. Miscellaneous Expenditures</v>
          </cell>
          <cell r="B85" t="str">
            <v>032600 - MIAMI CUSTOMER SVC</v>
          </cell>
          <cell r="C85" t="str">
            <v>11522000000 - SERVICE ORDER PROCESSING</v>
          </cell>
          <cell r="D85" t="str">
            <v>k. Miscellaneous Expenditures</v>
          </cell>
          <cell r="E85">
            <v>74</v>
          </cell>
        </row>
        <row r="86">
          <cell r="A86" t="str">
            <v>032600 - MIAMI CUSTOMER SVC11522000000 - SERVICE ORDER PROCESSINGEAC Total</v>
          </cell>
          <cell r="B86" t="str">
            <v>032600 - MIAMI CUSTOMER SVC</v>
          </cell>
          <cell r="C86" t="str">
            <v>11522000000 - SERVICE ORDER PROCESSING</v>
          </cell>
          <cell r="D86" t="str">
            <v>EAC Total</v>
          </cell>
          <cell r="E86">
            <v>82514.91</v>
          </cell>
        </row>
        <row r="87">
          <cell r="A87" t="str">
            <v>032600 - MIAMI CUSTOMER SVC11527000000 - TELEPHONE REVENUE RECOVERY802 - RG PAY-NON BARG FIXD</v>
          </cell>
          <cell r="B87" t="str">
            <v>032600 - MIAMI CUSTOMER SVC</v>
          </cell>
          <cell r="C87" t="str">
            <v>11527000000 - TELEPHONE REVENUE RECOVERY</v>
          </cell>
          <cell r="D87" t="str">
            <v>802 - RG PAY-NON BARG FIXD</v>
          </cell>
          <cell r="E87">
            <v>89828.11</v>
          </cell>
        </row>
        <row r="88">
          <cell r="A88" t="str">
            <v>032600 - MIAMI CUSTOMER SVC11527000000 - TELEPHONE REVENUE RECOVERY302 - Charge in NON BARG/REG PAY</v>
          </cell>
          <cell r="B88" t="str">
            <v>032600 - MIAMI CUSTOMER SVC</v>
          </cell>
          <cell r="C88" t="str">
            <v>11527000000 - TELEPHONE REVENUE RECOVERY</v>
          </cell>
          <cell r="D88" t="str">
            <v>302 - Charge in NON BARG/REG PAY</v>
          </cell>
          <cell r="E88">
            <v>128.66</v>
          </cell>
        </row>
        <row r="89">
          <cell r="A89" t="str">
            <v>032600 - MIAMI CUSTOMER SVC11527000000 - TELEPHONE REVENUE RECOVERY805 - OT PAY-NON BARG FIX</v>
          </cell>
          <cell r="B89" t="str">
            <v>032600 - MIAMI CUSTOMER SVC</v>
          </cell>
          <cell r="C89" t="str">
            <v>11527000000 - TELEPHONE REVENUE RECOVERY</v>
          </cell>
          <cell r="D89" t="str">
            <v>805 - OT PAY-NON BARG FIX</v>
          </cell>
          <cell r="E89">
            <v>507.6</v>
          </cell>
        </row>
        <row r="90">
          <cell r="A90" t="str">
            <v>032600 - MIAMI CUSTOMER SVC11527000000 - TELEPHONE REVENUE RECOVERY620 - MEALS - OVERTIME</v>
          </cell>
          <cell r="B90" t="str">
            <v>032600 - MIAMI CUSTOMER SVC</v>
          </cell>
          <cell r="C90" t="str">
            <v>11527000000 - TELEPHONE REVENUE RECOVERY</v>
          </cell>
          <cell r="D90" t="str">
            <v>620 - MEALS - OVERTIME</v>
          </cell>
          <cell r="E90">
            <v>33</v>
          </cell>
        </row>
        <row r="91">
          <cell r="A91" t="str">
            <v>032600 - MIAMI CUSTOMER SVC11527000000 - TELEPHONE REVENUE RECOVERY821 - PAYROLL-OTHER EARNGS</v>
          </cell>
          <cell r="B91" t="str">
            <v>032600 - MIAMI CUSTOMER SVC</v>
          </cell>
          <cell r="C91" t="str">
            <v>11527000000 - TELEPHONE REVENUE RECOVERY</v>
          </cell>
          <cell r="D91" t="str">
            <v>821 - PAYROLL-OTHER EARNGS</v>
          </cell>
          <cell r="E91">
            <v>-824.01</v>
          </cell>
        </row>
        <row r="92">
          <cell r="A92" t="str">
            <v>032600 - MIAMI CUSTOMER SVC11527000000 - TELEPHONE REVENUE RECOVERY822 - PAYROLL-LUMP SUM INC</v>
          </cell>
          <cell r="B92" t="str">
            <v>032600 - MIAMI CUSTOMER SVC</v>
          </cell>
          <cell r="C92" t="str">
            <v>11527000000 - TELEPHONE REVENUE RECOVERY</v>
          </cell>
          <cell r="D92" t="str">
            <v>822 - PAYROLL-LUMP SUM INC</v>
          </cell>
          <cell r="E92">
            <v>133.88999999999999</v>
          </cell>
        </row>
        <row r="93">
          <cell r="A93" t="str">
            <v>032600 - MIAMI CUSTOMER SVC11527000000 - TELEPHONE REVENUE RECOVERYa. Salaries &amp; Wages</v>
          </cell>
          <cell r="B93" t="str">
            <v>032600 - MIAMI CUSTOMER SVC</v>
          </cell>
          <cell r="C93" t="str">
            <v>11527000000 - TELEPHONE REVENUE RECOVERY</v>
          </cell>
          <cell r="D93" t="str">
            <v>a. Salaries &amp; Wages</v>
          </cell>
          <cell r="E93">
            <v>89807.25</v>
          </cell>
        </row>
        <row r="94">
          <cell r="A94" t="str">
            <v>032600 - MIAMI CUSTOMER SVC11527000000 - TELEPHONE REVENUE RECOVERY624 - EMPLOYEE RELATIONS</v>
          </cell>
          <cell r="B94" t="str">
            <v>032600 - MIAMI CUSTOMER SVC</v>
          </cell>
          <cell r="C94" t="str">
            <v>11527000000 - TELEPHONE REVENUE RECOVERY</v>
          </cell>
          <cell r="D94" t="str">
            <v>624 - EMPLOYEE RELATIONS</v>
          </cell>
          <cell r="E94">
            <v>137.08000000000001</v>
          </cell>
        </row>
        <row r="95">
          <cell r="A95" t="str">
            <v>032600 - MIAMI CUSTOMER SVC11527000000 - TELEPHONE REVENUE RECOVERYb. Employee Related Expenses</v>
          </cell>
          <cell r="B95" t="str">
            <v>032600 - MIAMI CUSTOMER SVC</v>
          </cell>
          <cell r="C95" t="str">
            <v>11527000000 - TELEPHONE REVENUE RECOVERY</v>
          </cell>
          <cell r="D95" t="str">
            <v>b. Employee Related Expenses</v>
          </cell>
          <cell r="E95">
            <v>137.08000000000001</v>
          </cell>
        </row>
        <row r="96">
          <cell r="A96" t="str">
            <v>032600 - MIAMI CUSTOMER SVC11527000000 - TELEPHONE REVENUE RECOVERYEAC Total</v>
          </cell>
          <cell r="B96" t="str">
            <v>032600 - MIAMI CUSTOMER SVC</v>
          </cell>
          <cell r="C96" t="str">
            <v>11527000000 - TELEPHONE REVENUE RECOVERY</v>
          </cell>
          <cell r="D96" t="str">
            <v>EAC Total</v>
          </cell>
          <cell r="E96">
            <v>89944.33</v>
          </cell>
        </row>
        <row r="97">
          <cell r="A97" t="str">
            <v>032600 - MIAMI CUSTOMER SVC12417000000 - GENERALIST802 - RG PAY-NON BARG FIXD</v>
          </cell>
          <cell r="B97" t="str">
            <v>032600 - MIAMI CUSTOMER SVC</v>
          </cell>
          <cell r="C97" t="str">
            <v>12417000000 - GENERALIST</v>
          </cell>
          <cell r="D97" t="str">
            <v>802 - RG PAY-NON BARG FIXD</v>
          </cell>
          <cell r="E97">
            <v>176971.2</v>
          </cell>
        </row>
        <row r="98">
          <cell r="A98" t="str">
            <v>032600 - MIAMI CUSTOMER SVC12417000000 - GENERALIST302 - Charge in NON BARG/REG PAY</v>
          </cell>
          <cell r="B98" t="str">
            <v>032600 - MIAMI CUSTOMER SVC</v>
          </cell>
          <cell r="C98" t="str">
            <v>12417000000 - GENERALIST</v>
          </cell>
          <cell r="D98" t="str">
            <v>302 - Charge in NON BARG/REG PAY</v>
          </cell>
          <cell r="E98">
            <v>3485.3</v>
          </cell>
        </row>
        <row r="99">
          <cell r="A99" t="str">
            <v>032600 - MIAMI CUSTOMER SVC12417000000 - GENERALIST805 - OT PAY-NON BARG FIX</v>
          </cell>
          <cell r="B99" t="str">
            <v>032600 - MIAMI CUSTOMER SVC</v>
          </cell>
          <cell r="C99" t="str">
            <v>12417000000 - GENERALIST</v>
          </cell>
          <cell r="D99" t="str">
            <v>805 - OT PAY-NON BARG FIX</v>
          </cell>
          <cell r="E99">
            <v>4632.47</v>
          </cell>
        </row>
        <row r="100">
          <cell r="A100" t="str">
            <v>032600 - MIAMI CUSTOMER SVC12417000000 - GENERALIST305 - Charge In NON BARG/OT PAY</v>
          </cell>
          <cell r="B100" t="str">
            <v>032600 - MIAMI CUSTOMER SVC</v>
          </cell>
          <cell r="C100" t="str">
            <v>12417000000 - GENERALIST</v>
          </cell>
          <cell r="D100" t="str">
            <v>305 - Charge In NON BARG/OT PAY</v>
          </cell>
          <cell r="E100">
            <v>1722.24</v>
          </cell>
        </row>
        <row r="101">
          <cell r="A101" t="str">
            <v>032600 - MIAMI CUSTOMER SVC12417000000 - GENERALIST620 - MEALS - OVERTIME</v>
          </cell>
          <cell r="B101" t="str">
            <v>032600 - MIAMI CUSTOMER SVC</v>
          </cell>
          <cell r="C101" t="str">
            <v>12417000000 - GENERALIST</v>
          </cell>
          <cell r="D101" t="str">
            <v>620 - MEALS - OVERTIME</v>
          </cell>
          <cell r="E101">
            <v>132</v>
          </cell>
        </row>
        <row r="102">
          <cell r="A102" t="str">
            <v>032600 - MIAMI CUSTOMER SVC12417000000 - GENERALIST821 - PAYROLL-OTHER EARNGS</v>
          </cell>
          <cell r="B102" t="str">
            <v>032600 - MIAMI CUSTOMER SVC</v>
          </cell>
          <cell r="C102" t="str">
            <v>12417000000 - GENERALIST</v>
          </cell>
          <cell r="D102" t="str">
            <v>821 - PAYROLL-OTHER EARNGS</v>
          </cell>
          <cell r="E102">
            <v>2196.33</v>
          </cell>
        </row>
        <row r="103">
          <cell r="A103" t="str">
            <v>032600 - MIAMI CUSTOMER SVC12417000000 - GENERALIST822 - PAYROLL-LUMP SUM INC</v>
          </cell>
          <cell r="B103" t="str">
            <v>032600 - MIAMI CUSTOMER SVC</v>
          </cell>
          <cell r="C103" t="str">
            <v>12417000000 - GENERALIST</v>
          </cell>
          <cell r="D103" t="str">
            <v>822 - PAYROLL-LUMP SUM INC</v>
          </cell>
          <cell r="E103">
            <v>161.25</v>
          </cell>
        </row>
        <row r="104">
          <cell r="A104" t="str">
            <v>032600 - MIAMI CUSTOMER SVC12417000000 - GENERALISTa. Salaries &amp; Wages</v>
          </cell>
          <cell r="B104" t="str">
            <v>032600 - MIAMI CUSTOMER SVC</v>
          </cell>
          <cell r="C104" t="str">
            <v>12417000000 - GENERALIST</v>
          </cell>
          <cell r="D104" t="str">
            <v>a. Salaries &amp; Wages</v>
          </cell>
          <cell r="E104">
            <v>189300.79</v>
          </cell>
        </row>
        <row r="105">
          <cell r="A105" t="str">
            <v>032600 - MIAMI CUSTOMER SVC12417000000 - GENERALIST624 - EMPLOYEE RELATIONS</v>
          </cell>
          <cell r="B105" t="str">
            <v>032600 - MIAMI CUSTOMER SVC</v>
          </cell>
          <cell r="C105" t="str">
            <v>12417000000 - GENERALIST</v>
          </cell>
          <cell r="D105" t="str">
            <v>624 - EMPLOYEE RELATIONS</v>
          </cell>
          <cell r="E105">
            <v>305.74</v>
          </cell>
        </row>
        <row r="106">
          <cell r="A106" t="str">
            <v>032600 - MIAMI CUSTOMER SVC12417000000 - GENERALISTb. Employee Related Expenses</v>
          </cell>
          <cell r="B106" t="str">
            <v>032600 - MIAMI CUSTOMER SVC</v>
          </cell>
          <cell r="C106" t="str">
            <v>12417000000 - GENERALIST</v>
          </cell>
          <cell r="D106" t="str">
            <v>b. Employee Related Expenses</v>
          </cell>
          <cell r="E106">
            <v>305.74</v>
          </cell>
        </row>
        <row r="107">
          <cell r="A107" t="str">
            <v>032600 - MIAMI CUSTOMER SVC12417000000 - GENERALISTEAC Total</v>
          </cell>
          <cell r="B107" t="str">
            <v>032600 - MIAMI CUSTOMER SVC</v>
          </cell>
          <cell r="C107" t="str">
            <v>12417000000 - GENERALIST</v>
          </cell>
          <cell r="D107" t="str">
            <v>EAC Total</v>
          </cell>
          <cell r="E107">
            <v>189606.53</v>
          </cell>
        </row>
        <row r="108">
          <cell r="A108" t="str">
            <v>032600 - MIAMI CUSTOMER SVC25381000000 - PEAK SUPPORT - CUSTOMER CARE CENTER802 - RG PAY-NON BARG FIXD</v>
          </cell>
          <cell r="B108" t="str">
            <v>032600 - MIAMI CUSTOMER SVC</v>
          </cell>
          <cell r="C108" t="str">
            <v>25381000000 - PEAK SUPPORT - CUSTOMER CARE CENTER</v>
          </cell>
          <cell r="D108" t="str">
            <v>802 - RG PAY-NON BARG FIXD</v>
          </cell>
          <cell r="E108">
            <v>173344.22</v>
          </cell>
        </row>
        <row r="109">
          <cell r="A109" t="str">
            <v>032600 - MIAMI CUSTOMER SVC25381000000 - PEAK SUPPORT - CUSTOMER CARE CENTER805 - OT PAY-NON BARG FIX</v>
          </cell>
          <cell r="B109" t="str">
            <v>032600 - MIAMI CUSTOMER SVC</v>
          </cell>
          <cell r="C109" t="str">
            <v>25381000000 - PEAK SUPPORT - CUSTOMER CARE CENTER</v>
          </cell>
          <cell r="D109" t="str">
            <v>805 - OT PAY-NON BARG FIX</v>
          </cell>
          <cell r="E109">
            <v>824.37</v>
          </cell>
        </row>
        <row r="110">
          <cell r="A110" t="str">
            <v>032600 - MIAMI CUSTOMER SVC25381000000 - PEAK SUPPORT - CUSTOMER CARE CENTER620 - MEALS - OVERTIME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620 - MEALS - OVERTIME</v>
          </cell>
          <cell r="E110">
            <v>22</v>
          </cell>
        </row>
        <row r="111">
          <cell r="A111" t="str">
            <v>032600 - MIAMI CUSTOMER SVC25381000000 - PEAK SUPPORT - CUSTOMER CARE CENTER821 - PAYROLL-OTHER EARNGS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821 - PAYROLL-OTHER EARNGS</v>
          </cell>
          <cell r="E111">
            <v>-1260.8599999999999</v>
          </cell>
        </row>
        <row r="112">
          <cell r="A112" t="str">
            <v>032600 - MIAMI CUSTOMER SVC25381000000 - PEAK SUPPORT - CUSTOMER CARE CENTER822 - PAYROLL-LUMP SUM INC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822 - PAYROLL-LUMP SUM INC</v>
          </cell>
          <cell r="E112">
            <v>9.6</v>
          </cell>
        </row>
        <row r="113">
          <cell r="A113" t="str">
            <v>032600 - MIAMI CUSTOMER SVC25381000000 - PEAK SUPPORT - CUSTOMER CARE CENTERa. Salaries &amp; Wages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a. Salaries &amp; Wages</v>
          </cell>
          <cell r="E113">
            <v>172939.33</v>
          </cell>
        </row>
        <row r="114">
          <cell r="A114" t="str">
            <v>032600 - MIAMI CUSTOMER SVC25381000000 - PEAK SUPPORT - CUSTOMER CARE CENTER625 - EXP. ACCTS. &amp; TRAVEL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625 - EXP. ACCTS. &amp; TRAVEL</v>
          </cell>
          <cell r="E114">
            <v>12.2</v>
          </cell>
        </row>
        <row r="115">
          <cell r="A115" t="str">
            <v>032600 - MIAMI CUSTOMER SVC25381000000 - PEAK SUPPORT - CUSTOMER CARE CENTER624 - EMPLOYEE RELATIONS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624 - EMPLOYEE RELATIONS</v>
          </cell>
          <cell r="E115">
            <v>15.03</v>
          </cell>
        </row>
        <row r="116">
          <cell r="A116" t="str">
            <v>032600 - MIAMI CUSTOMER SVC25381000000 - PEAK SUPPORT - CUSTOMER CARE CENTER646 - VEHICLE-OCCASNAL USE</v>
          </cell>
          <cell r="B116" t="str">
            <v>032600 - MIAMI CUSTOMER SVC</v>
          </cell>
          <cell r="C116" t="str">
            <v>25381000000 - PEAK SUPPORT - CUSTOMER CARE CENTER</v>
          </cell>
          <cell r="D116" t="str">
            <v>646 - VEHICLE-OCCASNAL USE</v>
          </cell>
          <cell r="E116">
            <v>145.19999999999999</v>
          </cell>
        </row>
        <row r="117">
          <cell r="A117" t="str">
            <v>032600 - MIAMI CUSTOMER SVC25381000000 - PEAK SUPPORT - CUSTOMER CARE CENTERb. Employee Related Expenses</v>
          </cell>
          <cell r="B117" t="str">
            <v>032600 - MIAMI CUSTOMER SVC</v>
          </cell>
          <cell r="C117" t="str">
            <v>25381000000 - PEAK SUPPORT - CUSTOMER CARE CENTER</v>
          </cell>
          <cell r="D117" t="str">
            <v>b. Employee Related Expenses</v>
          </cell>
          <cell r="E117">
            <v>172.43</v>
          </cell>
        </row>
        <row r="118">
          <cell r="A118" t="str">
            <v>032600 - MIAMI CUSTOMER SVC25381000000 - PEAK SUPPORT - CUSTOMER CARE CENTER811 - LOCAL TEL. SERVICE</v>
          </cell>
          <cell r="B118" t="str">
            <v>032600 - MIAMI CUSTOMER SVC</v>
          </cell>
          <cell r="C118" t="str">
            <v>25381000000 - PEAK SUPPORT - CUSTOMER CARE CENTER</v>
          </cell>
          <cell r="D118" t="str">
            <v>811 - LOCAL TEL. SERVICE</v>
          </cell>
          <cell r="E118">
            <v>46.57</v>
          </cell>
        </row>
        <row r="119">
          <cell r="A119" t="str">
            <v>032600 - MIAMI CUSTOMER SVC25381000000 - PEAK SUPPORT - CUSTOMER CARE CENTERd. Technology Expenditures</v>
          </cell>
          <cell r="B119" t="str">
            <v>032600 - MIAMI CUSTOMER SVC</v>
          </cell>
          <cell r="C119" t="str">
            <v>25381000000 - PEAK SUPPORT - CUSTOMER CARE CENTER</v>
          </cell>
          <cell r="D119" t="str">
            <v>d. Technology Expenditures</v>
          </cell>
          <cell r="E119">
            <v>46.57</v>
          </cell>
        </row>
        <row r="120">
          <cell r="A120" t="str">
            <v>032600 - MIAMI CUSTOMER SVC25381000000 - PEAK SUPPORT - CUSTOMER CARE CENTER790 - MISCELLANEOUS</v>
          </cell>
          <cell r="B120" t="str">
            <v>032600 - MIAMI CUSTOMER SVC</v>
          </cell>
          <cell r="C120" t="str">
            <v>25381000000 - PEAK SUPPORT - CUSTOMER CARE CENTER</v>
          </cell>
          <cell r="D120" t="str">
            <v>790 - MISCELLANEOUS</v>
          </cell>
          <cell r="E120">
            <v>776</v>
          </cell>
        </row>
        <row r="121">
          <cell r="A121" t="str">
            <v>032600 - MIAMI CUSTOMER SVC25381000000 - PEAK SUPPORT - CUSTOMER CARE CENTERk. Miscellaneous Expenditures</v>
          </cell>
          <cell r="B121" t="str">
            <v>032600 - MIAMI CUSTOMER SVC</v>
          </cell>
          <cell r="C121" t="str">
            <v>25381000000 - PEAK SUPPORT - CUSTOMER CARE CENTER</v>
          </cell>
          <cell r="D121" t="str">
            <v>k. Miscellaneous Expenditures</v>
          </cell>
          <cell r="E121">
            <v>776</v>
          </cell>
        </row>
        <row r="122">
          <cell r="A122" t="str">
            <v>032600 - MIAMI CUSTOMER SVC25381000000 - PEAK SUPPORT - CUSTOMER CARE CENTEREAC Total</v>
          </cell>
          <cell r="B122" t="str">
            <v>032600 - MIAMI CUSTOMER SVC</v>
          </cell>
          <cell r="C122" t="str">
            <v>25381000000 - PEAK SUPPORT - CUSTOMER CARE CENTER</v>
          </cell>
          <cell r="D122" t="str">
            <v>EAC Total</v>
          </cell>
          <cell r="E122">
            <v>173934.33</v>
          </cell>
        </row>
        <row r="123">
          <cell r="A123" t="str">
            <v>032600 - MIAMI CUSTOMER SVCLine of Business802 - RG PAY-NON BARG FIXD</v>
          </cell>
          <cell r="B123" t="str">
            <v>032600 - MIAMI CUSTOMER SVC</v>
          </cell>
          <cell r="C123" t="str">
            <v>Line of Business</v>
          </cell>
          <cell r="D123" t="str">
            <v>802 - RG PAY-NON BARG FIXD</v>
          </cell>
          <cell r="E123">
            <v>593360.63</v>
          </cell>
        </row>
        <row r="124">
          <cell r="A124" t="str">
            <v>032600 - MIAMI CUSTOMER SVCLine of Business803 - REG PAY-EXEMPT FIXED</v>
          </cell>
          <cell r="B124" t="str">
            <v>032600 - MIAMI CUSTOMER SVC</v>
          </cell>
          <cell r="C124" t="str">
            <v>Line of Business</v>
          </cell>
          <cell r="D124" t="str">
            <v>803 - REG PAY-EXEMPT FIXED</v>
          </cell>
          <cell r="E124">
            <v>114569.74</v>
          </cell>
        </row>
        <row r="125">
          <cell r="A125" t="str">
            <v>032600 - MIAMI CUSTOMER SVCLine of Business302 - Charge in NON BARG/REG PAY</v>
          </cell>
          <cell r="B125" t="str">
            <v>032600 - MIAMI CUSTOMER SVC</v>
          </cell>
          <cell r="C125" t="str">
            <v>Line of Business</v>
          </cell>
          <cell r="D125" t="str">
            <v>302 - Charge in NON BARG/REG PAY</v>
          </cell>
          <cell r="E125">
            <v>4666.72</v>
          </cell>
        </row>
        <row r="126">
          <cell r="A126" t="str">
            <v>032600 - MIAMI CUSTOMER SVCLine of Business805 - OT PAY-NON BARG FIX</v>
          </cell>
          <cell r="B126" t="str">
            <v>032600 - MIAMI CUSTOMER SVC</v>
          </cell>
          <cell r="C126" t="str">
            <v>Line of Business</v>
          </cell>
          <cell r="D126" t="str">
            <v>805 - OT PAY-NON BARG FIX</v>
          </cell>
          <cell r="E126">
            <v>8878.59</v>
          </cell>
        </row>
        <row r="127">
          <cell r="A127" t="str">
            <v>032600 - MIAMI CUSTOMER SVCLine of Business806 - OT PAY-EXEMPT FIXED</v>
          </cell>
          <cell r="B127" t="str">
            <v>032600 - MIAMI CUSTOMER SVC</v>
          </cell>
          <cell r="C127" t="str">
            <v>Line of Business</v>
          </cell>
          <cell r="D127" t="str">
            <v>806 - OT PAY-EXEMPT FIXED</v>
          </cell>
          <cell r="E127">
            <v>463.4</v>
          </cell>
        </row>
        <row r="128">
          <cell r="A128" t="str">
            <v>032600 - MIAMI CUSTOMER SVCLine of Business305 - Charge In NON BARG/OT PAY</v>
          </cell>
          <cell r="B128" t="str">
            <v>032600 - MIAMI CUSTOMER SVC</v>
          </cell>
          <cell r="C128" t="str">
            <v>Line of Business</v>
          </cell>
          <cell r="D128" t="str">
            <v>305 - Charge In NON BARG/OT PAY</v>
          </cell>
          <cell r="E128">
            <v>1871.39</v>
          </cell>
        </row>
        <row r="129">
          <cell r="A129" t="str">
            <v>032600 - MIAMI CUSTOMER SVCLine of Business620 - MEALS - OVERTIME</v>
          </cell>
          <cell r="B129" t="str">
            <v>032600 - MIAMI CUSTOMER SVC</v>
          </cell>
          <cell r="C129" t="str">
            <v>Line of Business</v>
          </cell>
          <cell r="D129" t="str">
            <v>620 - MEALS - OVERTIME</v>
          </cell>
          <cell r="E129">
            <v>264</v>
          </cell>
        </row>
        <row r="130">
          <cell r="A130" t="str">
            <v>032600 - MIAMI CUSTOMER SVCLine of Business821 - PAYROLL-OTHER EARNGS</v>
          </cell>
          <cell r="B130" t="str">
            <v>032600 - MIAMI CUSTOMER SVC</v>
          </cell>
          <cell r="C130" t="str">
            <v>Line of Business</v>
          </cell>
          <cell r="D130" t="str">
            <v>821 - PAYROLL-OTHER EARNGS</v>
          </cell>
          <cell r="E130">
            <v>-2302.9</v>
          </cell>
        </row>
        <row r="131">
          <cell r="A131" t="str">
            <v>032600 - MIAMI CUSTOMER SVCLine of Business822 - PAYROLL-LUMP SUM INC</v>
          </cell>
          <cell r="B131" t="str">
            <v>032600 - MIAMI CUSTOMER SVC</v>
          </cell>
          <cell r="C131" t="str">
            <v>Line of Business</v>
          </cell>
          <cell r="D131" t="str">
            <v>822 - PAYROLL-LUMP SUM INC</v>
          </cell>
          <cell r="E131">
            <v>13231.24</v>
          </cell>
        </row>
        <row r="132">
          <cell r="A132" t="str">
            <v>032600 - MIAMI CUSTOMER SVCLine of Businessa. Salaries &amp; Wages</v>
          </cell>
          <cell r="B132" t="str">
            <v>032600 - MIAMI CUSTOMER SVC</v>
          </cell>
          <cell r="C132" t="str">
            <v>Line of Business</v>
          </cell>
          <cell r="D132" t="str">
            <v>a. Salaries &amp; Wages</v>
          </cell>
          <cell r="E132">
            <v>735002.81</v>
          </cell>
        </row>
        <row r="133">
          <cell r="A133" t="str">
            <v>032600 - MIAMI CUSTOMER SVCLine of Business621 - BOOK PER., SUBSCRIP.</v>
          </cell>
          <cell r="B133" t="str">
            <v>032600 - MIAMI CUSTOMER SVC</v>
          </cell>
          <cell r="C133" t="str">
            <v>Line of Business</v>
          </cell>
          <cell r="D133" t="str">
            <v>621 - BOOK PER., SUBSCRIP.</v>
          </cell>
          <cell r="E133">
            <v>25</v>
          </cell>
        </row>
        <row r="134">
          <cell r="A134" t="str">
            <v>032600 - MIAMI CUSTOMER SVCLine of Business625 - EXP. ACCTS. &amp; TRAVEL</v>
          </cell>
          <cell r="B134" t="str">
            <v>032600 - MIAMI CUSTOMER SVC</v>
          </cell>
          <cell r="C134" t="str">
            <v>Line of Business</v>
          </cell>
          <cell r="D134" t="str">
            <v>625 - EXP. ACCTS. &amp; TRAVEL</v>
          </cell>
          <cell r="E134">
            <v>1720.56</v>
          </cell>
        </row>
        <row r="135">
          <cell r="A135" t="str">
            <v>032600 - MIAMI CUSTOMER SVCLine of Business901 - BUSINESS MEALS</v>
          </cell>
          <cell r="B135" t="str">
            <v>032600 - MIAMI CUSTOMER SVC</v>
          </cell>
          <cell r="C135" t="str">
            <v>Line of Business</v>
          </cell>
          <cell r="D135" t="str">
            <v>901 - BUSINESS MEALS</v>
          </cell>
          <cell r="E135">
            <v>780.21</v>
          </cell>
        </row>
        <row r="136">
          <cell r="A136" t="str">
            <v>032600 - MIAMI CUSTOMER SVCLine of Business902 - HOTEL / LODGING</v>
          </cell>
          <cell r="B136" t="str">
            <v>032600 - MIAMI CUSTOMER SVC</v>
          </cell>
          <cell r="C136" t="str">
            <v>Line of Business</v>
          </cell>
          <cell r="D136" t="str">
            <v>902 - HOTEL / LODGING</v>
          </cell>
          <cell r="E136">
            <v>163.91</v>
          </cell>
        </row>
        <row r="137">
          <cell r="A137" t="str">
            <v>032600 - MIAMI CUSTOMER SVCLine of Business903 - AIRLINE TRAVEL</v>
          </cell>
          <cell r="B137" t="str">
            <v>032600 - MIAMI CUSTOMER SVC</v>
          </cell>
          <cell r="C137" t="str">
            <v>Line of Business</v>
          </cell>
          <cell r="D137" t="str">
            <v>903 - AIRLINE TRAVEL</v>
          </cell>
          <cell r="E137">
            <v>0</v>
          </cell>
        </row>
        <row r="138">
          <cell r="A138" t="str">
            <v>032600 - MIAMI CUSTOMER SVCLine of Business668 - EDUCATION AND TRAINING</v>
          </cell>
          <cell r="B138" t="str">
            <v>032600 - MIAMI CUSTOMER SVC</v>
          </cell>
          <cell r="C138" t="str">
            <v>Line of Business</v>
          </cell>
          <cell r="D138" t="str">
            <v>668 - EDUCATION AND TRAINING</v>
          </cell>
          <cell r="E138">
            <v>0</v>
          </cell>
        </row>
        <row r="139">
          <cell r="A139" t="str">
            <v>032600 - MIAMI CUSTOMER SVCLine of Business624 - EMPLOYEE RELATIONS</v>
          </cell>
          <cell r="B139" t="str">
            <v>032600 - MIAMI CUSTOMER SVC</v>
          </cell>
          <cell r="C139" t="str">
            <v>Line of Business</v>
          </cell>
          <cell r="D139" t="str">
            <v>624 - EMPLOYEE RELATIONS</v>
          </cell>
          <cell r="E139">
            <v>2803.41</v>
          </cell>
        </row>
        <row r="140">
          <cell r="A140" t="str">
            <v>032600 - MIAMI CUSTOMER SVCLine of Business646 - VEHICLE-OCCASNAL USE</v>
          </cell>
          <cell r="B140" t="str">
            <v>032600 - MIAMI CUSTOMER SVC</v>
          </cell>
          <cell r="C140" t="str">
            <v>Line of Business</v>
          </cell>
          <cell r="D140" t="str">
            <v>646 - VEHICLE-OCCASNAL USE</v>
          </cell>
          <cell r="E140">
            <v>336.6</v>
          </cell>
        </row>
        <row r="141">
          <cell r="A141" t="str">
            <v>032600 - MIAMI CUSTOMER SVCLine of Business648 - VEHICLE - CONTRACT</v>
          </cell>
          <cell r="B141" t="str">
            <v>032600 - MIAMI CUSTOMER SVC</v>
          </cell>
          <cell r="C141" t="str">
            <v>Line of Business</v>
          </cell>
          <cell r="D141" t="str">
            <v>648 - VEHICLE - CONTRACT</v>
          </cell>
          <cell r="E141">
            <v>0</v>
          </cell>
        </row>
        <row r="142">
          <cell r="A142" t="str">
            <v>032600 - MIAMI CUSTOMER SVCLine of Business772 - VEHICLE - CAR RENTAL</v>
          </cell>
          <cell r="B142" t="str">
            <v>032600 - MIAMI CUSTOMER SVC</v>
          </cell>
          <cell r="C142" t="str">
            <v>Line of Business</v>
          </cell>
          <cell r="D142" t="str">
            <v>772 - VEHICLE - CAR RENTAL</v>
          </cell>
          <cell r="E142">
            <v>0</v>
          </cell>
        </row>
        <row r="143">
          <cell r="A143" t="str">
            <v>032600 - MIAMI CUSTOMER SVCLine of Business682 - MEMB,DUES,PROF.-CORP</v>
          </cell>
          <cell r="B143" t="str">
            <v>032600 - MIAMI CUSTOMER SVC</v>
          </cell>
          <cell r="C143" t="str">
            <v>Line of Business</v>
          </cell>
          <cell r="D143" t="str">
            <v>682 - MEMB,DUES,PROF.-CORP</v>
          </cell>
          <cell r="E143">
            <v>0</v>
          </cell>
        </row>
        <row r="144">
          <cell r="A144" t="str">
            <v>032600 - MIAMI CUSTOMER SVCLine of Businessb. Employee Related Expenses</v>
          </cell>
          <cell r="B144" t="str">
            <v>032600 - MIAMI CUSTOMER SVC</v>
          </cell>
          <cell r="C144" t="str">
            <v>Line of Business</v>
          </cell>
          <cell r="D144" t="str">
            <v>b. Employee Related Expenses</v>
          </cell>
          <cell r="E144">
            <v>5829.69</v>
          </cell>
        </row>
        <row r="145">
          <cell r="A145" t="str">
            <v>032600 - MIAMI CUSTOMER SVCLine of Business618 - PAYROLL - TEMPORARY</v>
          </cell>
          <cell r="B145" t="str">
            <v>032600 - MIAMI CUSTOMER SVC</v>
          </cell>
          <cell r="C145" t="str">
            <v>Line of Business</v>
          </cell>
          <cell r="D145" t="str">
            <v>618 - PAYROLL - TEMPORARY</v>
          </cell>
          <cell r="E145">
            <v>40787.519999999997</v>
          </cell>
        </row>
        <row r="146">
          <cell r="A146" t="str">
            <v>032600 - MIAMI CUSTOMER SVCLine of Business662 - CONTRACTOR</v>
          </cell>
          <cell r="B146" t="str">
            <v>032600 - MIAMI CUSTOMER SVC</v>
          </cell>
          <cell r="C146" t="str">
            <v>Line of Business</v>
          </cell>
          <cell r="D146" t="str">
            <v>662 - CONTRACTOR</v>
          </cell>
          <cell r="E146">
            <v>0</v>
          </cell>
        </row>
        <row r="147">
          <cell r="A147" t="str">
            <v>032600 - MIAMI CUSTOMER SVCLine of Business693 - OUTSIDE SERVICES</v>
          </cell>
          <cell r="B147" t="str">
            <v>032600 - MIAMI CUSTOMER SVC</v>
          </cell>
          <cell r="C147" t="str">
            <v>Line of Business</v>
          </cell>
          <cell r="D147" t="str">
            <v>693 - OUTSIDE SERVICES</v>
          </cell>
          <cell r="E147">
            <v>0</v>
          </cell>
        </row>
        <row r="148">
          <cell r="A148" t="str">
            <v>032600 - MIAMI CUSTOMER SVCLine of Business692 - PROFESSIONAL SERVICES</v>
          </cell>
          <cell r="B148" t="str">
            <v>032600 - MIAMI CUSTOMER SVC</v>
          </cell>
          <cell r="C148" t="str">
            <v>Line of Business</v>
          </cell>
          <cell r="D148" t="str">
            <v>692 - PROFESSIONAL SERVICES</v>
          </cell>
          <cell r="E148">
            <v>0</v>
          </cell>
        </row>
        <row r="149">
          <cell r="A149" t="str">
            <v>032600 - MIAMI CUSTOMER SVCLine of Businessc. Contractors &amp; Professional Services</v>
          </cell>
          <cell r="B149" t="str">
            <v>032600 - MIAMI CUSTOMER SVC</v>
          </cell>
          <cell r="C149" t="str">
            <v>Line of Business</v>
          </cell>
          <cell r="D149" t="str">
            <v>c. Contractors &amp; Professional Services</v>
          </cell>
          <cell r="E149">
            <v>40787.519999999997</v>
          </cell>
        </row>
        <row r="150">
          <cell r="A150" t="str">
            <v>032600 - MIAMI CUSTOMER SVCLine of Business741 - MICRO COMPUTER SFTWR</v>
          </cell>
          <cell r="B150" t="str">
            <v>032600 - MIAMI CUSTOMER SVC</v>
          </cell>
          <cell r="C150" t="str">
            <v>Line of Business</v>
          </cell>
          <cell r="D150" t="str">
            <v>741 - MICRO COMPUTER SFTWR</v>
          </cell>
          <cell r="E150">
            <v>0</v>
          </cell>
        </row>
        <row r="151">
          <cell r="A151" t="str">
            <v>032600 - MIAMI CUSTOMER SVCLine of Business841 - MCRO CMP HRDW PURCH</v>
          </cell>
          <cell r="B151" t="str">
            <v>032600 - MIAMI CUSTOMER SVC</v>
          </cell>
          <cell r="C151" t="str">
            <v>Line of Business</v>
          </cell>
          <cell r="D151" t="str">
            <v>841 - MCRO CMP HRDW PURCH</v>
          </cell>
          <cell r="E151">
            <v>92.1</v>
          </cell>
        </row>
        <row r="152">
          <cell r="A152" t="str">
            <v>032600 - MIAMI CUSTOMER SVCLine of Business811 - LOCAL TEL. SERVICE</v>
          </cell>
          <cell r="B152" t="str">
            <v>032600 - MIAMI CUSTOMER SVC</v>
          </cell>
          <cell r="C152" t="str">
            <v>Line of Business</v>
          </cell>
          <cell r="D152" t="str">
            <v>811 - LOCAL TEL. SERVICE</v>
          </cell>
          <cell r="E152">
            <v>181.42</v>
          </cell>
        </row>
        <row r="153">
          <cell r="A153" t="str">
            <v>032600 - MIAMI CUSTOMER SVCLine of Business813 - TELECOM EQUIP/MAINT</v>
          </cell>
          <cell r="B153" t="str">
            <v>032600 - MIAMI CUSTOMER SVC</v>
          </cell>
          <cell r="C153" t="str">
            <v>Line of Business</v>
          </cell>
          <cell r="D153" t="str">
            <v>813 - TELECOM EQUIP/MAINT</v>
          </cell>
          <cell r="E153">
            <v>534.95000000000005</v>
          </cell>
        </row>
        <row r="154">
          <cell r="A154" t="str">
            <v>032600 - MIAMI CUSTOMER SVCLine of Business814 - CELLULAR MON TEL EXP</v>
          </cell>
          <cell r="B154" t="str">
            <v>032600 - MIAMI CUSTOMER SVC</v>
          </cell>
          <cell r="C154" t="str">
            <v>Line of Business</v>
          </cell>
          <cell r="D154" t="str">
            <v>814 - CELLULAR MON TEL EXP</v>
          </cell>
          <cell r="E154">
            <v>748.22</v>
          </cell>
        </row>
        <row r="155">
          <cell r="A155" t="str">
            <v>032600 - MIAMI CUSTOMER SVCLine of Business818 - PAGERS</v>
          </cell>
          <cell r="B155" t="str">
            <v>032600 - MIAMI CUSTOMER SVC</v>
          </cell>
          <cell r="C155" t="str">
            <v>Line of Business</v>
          </cell>
          <cell r="D155" t="str">
            <v>818 - PAGERS</v>
          </cell>
          <cell r="E155">
            <v>0</v>
          </cell>
        </row>
        <row r="156">
          <cell r="A156" t="str">
            <v>032600 - MIAMI CUSTOMER SVCLine of Businessd. Technology Expenditures</v>
          </cell>
          <cell r="B156" t="str">
            <v>032600 - MIAMI CUSTOMER SVC</v>
          </cell>
          <cell r="C156" t="str">
            <v>Line of Business</v>
          </cell>
          <cell r="D156" t="str">
            <v>d. Technology Expenditures</v>
          </cell>
          <cell r="E156">
            <v>1556.69</v>
          </cell>
        </row>
        <row r="157">
          <cell r="A157" t="str">
            <v>032600 - MIAMI CUSTOMER SVCLine of Business676 - MATERIAL &amp; SUPPL-GEN</v>
          </cell>
          <cell r="B157" t="str">
            <v>032600 - MIAMI CUSTOMER SVC</v>
          </cell>
          <cell r="C157" t="str">
            <v>Line of Business</v>
          </cell>
          <cell r="D157" t="str">
            <v>676 - MATERIAL &amp; SUPPL-GEN</v>
          </cell>
          <cell r="E157">
            <v>20.2</v>
          </cell>
        </row>
        <row r="158">
          <cell r="A158" t="str">
            <v>032600 - MIAMI CUSTOMER SVCLine of Businessg. Equip, Material &amp; Supplies Expenditures</v>
          </cell>
          <cell r="B158" t="str">
            <v>032600 - MIAMI CUSTOMER SVC</v>
          </cell>
          <cell r="C158" t="str">
            <v>Line of Business</v>
          </cell>
          <cell r="D158" t="str">
            <v>g. Equip, Material &amp; Supplies Expenditures</v>
          </cell>
          <cell r="E158">
            <v>20.2</v>
          </cell>
        </row>
        <row r="159">
          <cell r="A159" t="str">
            <v>032600 - MIAMI CUSTOMER SVCLine of Business628 - OFFICE EQUIP-MAINT.</v>
          </cell>
          <cell r="B159" t="str">
            <v>032600 - MIAMI CUSTOMER SVC</v>
          </cell>
          <cell r="C159" t="str">
            <v>Line of Business</v>
          </cell>
          <cell r="D159" t="str">
            <v>628 - OFFICE EQUIP-MAINT.</v>
          </cell>
          <cell r="E159">
            <v>1415.8</v>
          </cell>
        </row>
        <row r="160">
          <cell r="A160" t="str">
            <v>032600 - MIAMI CUSTOMER SVCLine of Business629 - OFFICE SUPPLIES</v>
          </cell>
          <cell r="B160" t="str">
            <v>032600 - MIAMI CUSTOMER SVC</v>
          </cell>
          <cell r="C160" t="str">
            <v>Line of Business</v>
          </cell>
          <cell r="D160" t="str">
            <v>629 - OFFICE SUPPLIES</v>
          </cell>
          <cell r="E160">
            <v>1337.5</v>
          </cell>
        </row>
        <row r="161">
          <cell r="A161" t="str">
            <v>032600 - MIAMI CUSTOMER SVCLine of Business630 - POSTAGE</v>
          </cell>
          <cell r="B161" t="str">
            <v>032600 - MIAMI CUSTOMER SVC</v>
          </cell>
          <cell r="C161" t="str">
            <v>Line of Business</v>
          </cell>
          <cell r="D161" t="str">
            <v>630 - POSTAGE</v>
          </cell>
          <cell r="E161">
            <v>930.52</v>
          </cell>
        </row>
        <row r="162">
          <cell r="A162" t="str">
            <v>032600 - MIAMI CUSTOMER SVCLine of Business636 - OFFICE EQUIPMENT - RENT</v>
          </cell>
          <cell r="B162" t="str">
            <v>032600 - MIAMI CUSTOMER SVC</v>
          </cell>
          <cell r="C162" t="str">
            <v>Line of Business</v>
          </cell>
          <cell r="D162" t="str">
            <v>636 - OFFICE EQUIPMENT - RENT</v>
          </cell>
          <cell r="E162">
            <v>1632.76</v>
          </cell>
        </row>
        <row r="163">
          <cell r="A163" t="str">
            <v>032600 - MIAMI CUSTOMER SVCLine of Business735 - OFFICE FURN. &amp; FIXT.</v>
          </cell>
          <cell r="B163" t="str">
            <v>032600 - MIAMI CUSTOMER SVC</v>
          </cell>
          <cell r="C163" t="str">
            <v>Line of Business</v>
          </cell>
          <cell r="D163" t="str">
            <v>735 - OFFICE FURN. &amp; FIXT.</v>
          </cell>
          <cell r="E163">
            <v>335.35</v>
          </cell>
        </row>
        <row r="164">
          <cell r="A164" t="str">
            <v>032600 - MIAMI CUSTOMER SVCLine of Business634 - FORMS &amp; DUPLICATING</v>
          </cell>
          <cell r="B164" t="str">
            <v>032600 - MIAMI CUSTOMER SVC</v>
          </cell>
          <cell r="C164" t="str">
            <v>Line of Business</v>
          </cell>
          <cell r="D164" t="str">
            <v>634 - FORMS &amp; DUPLICATING</v>
          </cell>
          <cell r="E164">
            <v>23</v>
          </cell>
        </row>
        <row r="165">
          <cell r="A165" t="str">
            <v>032600 - MIAMI CUSTOMER SVCLine of Business642 - UTILITIES - (Tele, Wtr, Elect)</v>
          </cell>
          <cell r="B165" t="str">
            <v>032600 - MIAMI CUSTOMER SVC</v>
          </cell>
          <cell r="C165" t="str">
            <v>Line of Business</v>
          </cell>
          <cell r="D165" t="str">
            <v>642 - UTILITIES - (Tele, Wtr, Elect)</v>
          </cell>
          <cell r="E165">
            <v>118.48</v>
          </cell>
        </row>
        <row r="166">
          <cell r="A166" t="str">
            <v>032600 - MIAMI CUSTOMER SVCLine of Business736 - STRUCTURES&amp;IMPRVMTS</v>
          </cell>
          <cell r="B166" t="str">
            <v>032600 - MIAMI CUSTOMER SVC</v>
          </cell>
          <cell r="C166" t="str">
            <v>Line of Business</v>
          </cell>
          <cell r="D166" t="str">
            <v>736 - STRUCTURES&amp;IMPRVMTS</v>
          </cell>
          <cell r="E166">
            <v>350</v>
          </cell>
        </row>
        <row r="167">
          <cell r="A167" t="str">
            <v>032600 - MIAMI CUSTOMER SVCLine of Business694 - Security</v>
          </cell>
          <cell r="B167" t="str">
            <v>032600 - MIAMI CUSTOMER SVC</v>
          </cell>
          <cell r="C167" t="str">
            <v>Line of Business</v>
          </cell>
          <cell r="D167" t="str">
            <v>694 - Security</v>
          </cell>
          <cell r="E167">
            <v>0</v>
          </cell>
        </row>
        <row r="168">
          <cell r="A168" t="str">
            <v>032600 - MIAMI CUSTOMER SVCLine of Businessj. Office &amp; Facilities Administration</v>
          </cell>
          <cell r="B168" t="str">
            <v>032600 - MIAMI CUSTOMER SVC</v>
          </cell>
          <cell r="C168" t="str">
            <v>Line of Business</v>
          </cell>
          <cell r="D168" t="str">
            <v>j. Office &amp; Facilities Administration</v>
          </cell>
          <cell r="E168">
            <v>6143.41</v>
          </cell>
        </row>
        <row r="169">
          <cell r="A169" t="str">
            <v>032600 - MIAMI CUSTOMER SVCLine of Business750 - INSURANCE-LIABILITY</v>
          </cell>
          <cell r="B169" t="str">
            <v>032600 - MIAMI CUSTOMER SVC</v>
          </cell>
          <cell r="C169" t="str">
            <v>Line of Business</v>
          </cell>
          <cell r="D169" t="str">
            <v>750 - INSURANCE-LIABILITY</v>
          </cell>
          <cell r="E169">
            <v>101.52</v>
          </cell>
        </row>
        <row r="170">
          <cell r="A170" t="str">
            <v>032600 - MIAMI CUSTOMER SVCLine of Business790 - MISCELLANEOUS</v>
          </cell>
          <cell r="B170" t="str">
            <v>032600 - MIAMI CUSTOMER SVC</v>
          </cell>
          <cell r="C170" t="str">
            <v>Line of Business</v>
          </cell>
          <cell r="D170" t="str">
            <v>790 - MISCELLANEOUS</v>
          </cell>
          <cell r="E170">
            <v>776</v>
          </cell>
        </row>
        <row r="171">
          <cell r="A171" t="str">
            <v>032600 - MIAMI CUSTOMER SVCLine of Businessk. Miscellaneous Expenditures</v>
          </cell>
          <cell r="B171" t="str">
            <v>032600 - MIAMI CUSTOMER SVC</v>
          </cell>
          <cell r="C171" t="str">
            <v>Line of Business</v>
          </cell>
          <cell r="D171" t="str">
            <v>k. Miscellaneous Expenditures</v>
          </cell>
          <cell r="E171">
            <v>877.52</v>
          </cell>
        </row>
        <row r="172">
          <cell r="A172" t="str">
            <v>032600 - MIAMI CUSTOMER SVCLine of BusinessEAC Total</v>
          </cell>
          <cell r="B172" t="str">
            <v>032600 - MIAMI CUSTOMER SVC</v>
          </cell>
          <cell r="C172" t="str">
            <v>Line of Business</v>
          </cell>
          <cell r="D172" t="str">
            <v>EAC Total</v>
          </cell>
          <cell r="E172">
            <v>790217.84</v>
          </cell>
        </row>
        <row r="173">
          <cell r="A173" t="str">
            <v>057500 - CUSTOMER PROGRAMS10444000000 - TELEMARKET802 - RG PAY-NON BARG FIXD</v>
          </cell>
          <cell r="B173" t="str">
            <v>057500 - CUSTOMER PROGRAMS</v>
          </cell>
          <cell r="C173" t="str">
            <v>10444000000 - TELEMARKET</v>
          </cell>
          <cell r="D173" t="str">
            <v>802 - RG PAY-NON BARG FIXD</v>
          </cell>
          <cell r="E173">
            <v>25190.63</v>
          </cell>
        </row>
        <row r="174">
          <cell r="A174" t="str">
            <v>057500 - CUSTOMER PROGRAMS10444000000 - TELEMARKET803 - REG PAY-EXEMPT FIXED</v>
          </cell>
          <cell r="B174" t="str">
            <v>057500 - CUSTOMER PROGRAMS</v>
          </cell>
          <cell r="C174" t="str">
            <v>10444000000 - TELEMARKET</v>
          </cell>
          <cell r="D174" t="str">
            <v>803 - REG PAY-EXEMPT FIXED</v>
          </cell>
          <cell r="E174">
            <v>6042.02</v>
          </cell>
        </row>
        <row r="175">
          <cell r="A175" t="str">
            <v>057500 - CUSTOMER PROGRAMS10444000000 - TELEMARKET303 - Charge in EXEMPT/REG PAY</v>
          </cell>
          <cell r="B175" t="str">
            <v>057500 - CUSTOMER PROGRAMS</v>
          </cell>
          <cell r="C175" t="str">
            <v>10444000000 - TELEMARKET</v>
          </cell>
          <cell r="D175" t="str">
            <v>303 - Charge in EXEMPT/REG PAY</v>
          </cell>
          <cell r="E175">
            <v>1218.42</v>
          </cell>
        </row>
        <row r="176">
          <cell r="A176" t="str">
            <v>057500 - CUSTOMER PROGRAMS10444000000 - TELEMARKET805 - OT PAY-NON BARG FIX</v>
          </cell>
          <cell r="B176" t="str">
            <v>057500 - CUSTOMER PROGRAMS</v>
          </cell>
          <cell r="C176" t="str">
            <v>10444000000 - TELEMARKET</v>
          </cell>
          <cell r="D176" t="str">
            <v>805 - OT PAY-NON BARG FIX</v>
          </cell>
          <cell r="E176">
            <v>2.4300000000000002</v>
          </cell>
        </row>
        <row r="177">
          <cell r="A177" t="str">
            <v>057500 - CUSTOMER PROGRAMS10444000000 - TELEMARKET806 - OT PAY-EXEMPT FIXED</v>
          </cell>
          <cell r="B177" t="str">
            <v>057500 - CUSTOMER PROGRAMS</v>
          </cell>
          <cell r="C177" t="str">
            <v>10444000000 - TELEMARKET</v>
          </cell>
          <cell r="D177" t="str">
            <v>806 - OT PAY-EXEMPT FIXED</v>
          </cell>
          <cell r="E177">
            <v>0</v>
          </cell>
        </row>
        <row r="178">
          <cell r="A178" t="str">
            <v>057500 - CUSTOMER PROGRAMS10444000000 - TELEMARKET321 - Charge In - OTHER EARNINGS</v>
          </cell>
          <cell r="B178" t="str">
            <v>057500 - CUSTOMER PROGRAMS</v>
          </cell>
          <cell r="C178" t="str">
            <v>10444000000 - TELEMARKET</v>
          </cell>
          <cell r="D178" t="str">
            <v>321 - Charge In - OTHER EARNINGS</v>
          </cell>
          <cell r="E178">
            <v>-24.68</v>
          </cell>
        </row>
        <row r="179">
          <cell r="A179" t="str">
            <v>057500 - CUSTOMER PROGRAMS10444000000 - TELEMARKET620 - MEALS - OVERTIME</v>
          </cell>
          <cell r="B179" t="str">
            <v>057500 - CUSTOMER PROGRAMS</v>
          </cell>
          <cell r="C179" t="str">
            <v>10444000000 - TELEMARKET</v>
          </cell>
          <cell r="D179" t="str">
            <v>620 - MEALS - OVERTIME</v>
          </cell>
          <cell r="E179">
            <v>0</v>
          </cell>
        </row>
        <row r="180">
          <cell r="A180" t="str">
            <v>057500 - CUSTOMER PROGRAMS10444000000 - TELEMARKET820 - INCENTIVE PAYMENTS</v>
          </cell>
          <cell r="B180" t="str">
            <v>057500 - CUSTOMER PROGRAMS</v>
          </cell>
          <cell r="C180" t="str">
            <v>10444000000 - TELEMARKET</v>
          </cell>
          <cell r="D180" t="str">
            <v>820 - INCENTIVE PAYMENTS</v>
          </cell>
          <cell r="E180">
            <v>753.63</v>
          </cell>
        </row>
        <row r="181">
          <cell r="A181" t="str">
            <v>057500 - CUSTOMER PROGRAMS10444000000 - TELEMARKET821 - PAYROLL-OTHER EARNGS</v>
          </cell>
          <cell r="B181" t="str">
            <v>057500 - CUSTOMER PROGRAMS</v>
          </cell>
          <cell r="C181" t="str">
            <v>10444000000 - TELEMARKET</v>
          </cell>
          <cell r="D181" t="str">
            <v>821 - PAYROLL-OTHER EARNGS</v>
          </cell>
          <cell r="E181">
            <v>-396.78</v>
          </cell>
        </row>
        <row r="182">
          <cell r="A182" t="str">
            <v>057500 - CUSTOMER PROGRAMS10444000000 - TELEMARKET822 - PAYROLL-LUMP SUM INC</v>
          </cell>
          <cell r="B182" t="str">
            <v>057500 - CUSTOMER PROGRAMS</v>
          </cell>
          <cell r="C182" t="str">
            <v>10444000000 - TELEMARKET</v>
          </cell>
          <cell r="D182" t="str">
            <v>822 - PAYROLL-LUMP SUM INC</v>
          </cell>
          <cell r="E182">
            <v>9.9</v>
          </cell>
        </row>
        <row r="183">
          <cell r="A183" t="str">
            <v>057500 - CUSTOMER PROGRAMS10444000000 - TELEMARKETa. Salaries &amp; Wages</v>
          </cell>
          <cell r="B183" t="str">
            <v>057500 - CUSTOMER PROGRAMS</v>
          </cell>
          <cell r="C183" t="str">
            <v>10444000000 - TELEMARKET</v>
          </cell>
          <cell r="D183" t="str">
            <v>a. Salaries &amp; Wages</v>
          </cell>
          <cell r="E183">
            <v>32795.57</v>
          </cell>
        </row>
        <row r="184">
          <cell r="A184" t="str">
            <v>057500 - CUSTOMER PROGRAMS10444000000 - TELEMARKET621 - BOOK PER., SUBSCRIP.</v>
          </cell>
          <cell r="B184" t="str">
            <v>057500 - CUSTOMER PROGRAMS</v>
          </cell>
          <cell r="C184" t="str">
            <v>10444000000 - TELEMARKET</v>
          </cell>
          <cell r="D184" t="str">
            <v>621 - BOOK PER., SUBSCRIP.</v>
          </cell>
          <cell r="E184">
            <v>0</v>
          </cell>
        </row>
        <row r="185">
          <cell r="A185" t="str">
            <v>057500 - CUSTOMER PROGRAMS10444000000 - TELEMARKET625 - EXP. ACCTS. &amp; TRAVEL</v>
          </cell>
          <cell r="B185" t="str">
            <v>057500 - CUSTOMER PROGRAMS</v>
          </cell>
          <cell r="C185" t="str">
            <v>10444000000 - TELEMARKET</v>
          </cell>
          <cell r="D185" t="str">
            <v>625 - EXP. ACCTS. &amp; TRAVEL</v>
          </cell>
          <cell r="E185">
            <v>0</v>
          </cell>
        </row>
        <row r="186">
          <cell r="A186" t="str">
            <v>057500 - CUSTOMER PROGRAMS10444000000 - TELEMARKET901 - BUSINESS MEALS</v>
          </cell>
          <cell r="B186" t="str">
            <v>057500 - CUSTOMER PROGRAMS</v>
          </cell>
          <cell r="C186" t="str">
            <v>10444000000 - TELEMARKET</v>
          </cell>
          <cell r="D186" t="str">
            <v>901 - BUSINESS MEALS</v>
          </cell>
          <cell r="E186">
            <v>0</v>
          </cell>
        </row>
        <row r="187">
          <cell r="A187" t="str">
            <v>057500 - CUSTOMER PROGRAMS10444000000 - TELEMARKET902 - HOTEL / LODGING</v>
          </cell>
          <cell r="B187" t="str">
            <v>057500 - CUSTOMER PROGRAMS</v>
          </cell>
          <cell r="C187" t="str">
            <v>10444000000 - TELEMARKET</v>
          </cell>
          <cell r="D187" t="str">
            <v>902 - HOTEL / LODGING</v>
          </cell>
          <cell r="E187">
            <v>0</v>
          </cell>
        </row>
        <row r="188">
          <cell r="A188" t="str">
            <v>057500 - CUSTOMER PROGRAMS10444000000 - TELEMARKET903 - AIRLINE TRAVEL</v>
          </cell>
          <cell r="B188" t="str">
            <v>057500 - CUSTOMER PROGRAMS</v>
          </cell>
          <cell r="C188" t="str">
            <v>10444000000 - TELEMARKET</v>
          </cell>
          <cell r="D188" t="str">
            <v>903 - AIRLINE TRAVEL</v>
          </cell>
          <cell r="E188">
            <v>0</v>
          </cell>
        </row>
        <row r="189">
          <cell r="A189" t="str">
            <v>057500 - CUSTOMER PROGRAMS10444000000 - TELEMARKET668 - EDUCATION AND TRAINING</v>
          </cell>
          <cell r="B189" t="str">
            <v>057500 - CUSTOMER PROGRAMS</v>
          </cell>
          <cell r="C189" t="str">
            <v>10444000000 - TELEMARKET</v>
          </cell>
          <cell r="D189" t="str">
            <v>668 - EDUCATION AND TRAINING</v>
          </cell>
          <cell r="E189">
            <v>0</v>
          </cell>
        </row>
        <row r="190">
          <cell r="A190" t="str">
            <v>057500 - CUSTOMER PROGRAMS10444000000 - TELEMARKET624 - EMPLOYEE RELATIONS</v>
          </cell>
          <cell r="B190" t="str">
            <v>057500 - CUSTOMER PROGRAMS</v>
          </cell>
          <cell r="C190" t="str">
            <v>10444000000 - TELEMARKET</v>
          </cell>
          <cell r="D190" t="str">
            <v>624 - EMPLOYEE RELATIONS</v>
          </cell>
          <cell r="E190">
            <v>0</v>
          </cell>
        </row>
        <row r="191">
          <cell r="A191" t="str">
            <v>057500 - CUSTOMER PROGRAMS10444000000 - TELEMARKET646 - VEHICLE-OCCASNAL USE</v>
          </cell>
          <cell r="B191" t="str">
            <v>057500 - CUSTOMER PROGRAMS</v>
          </cell>
          <cell r="C191" t="str">
            <v>10444000000 - TELEMARKET</v>
          </cell>
          <cell r="D191" t="str">
            <v>646 - VEHICLE-OCCASNAL USE</v>
          </cell>
          <cell r="E191">
            <v>0</v>
          </cell>
        </row>
        <row r="192">
          <cell r="A192" t="str">
            <v>057500 - CUSTOMER PROGRAMS10444000000 - TELEMARKETb. Employee Related Expenses</v>
          </cell>
          <cell r="B192" t="str">
            <v>057500 - CUSTOMER PROGRAMS</v>
          </cell>
          <cell r="C192" t="str">
            <v>10444000000 - TELEMARKET</v>
          </cell>
          <cell r="D192" t="str">
            <v>b. Employee Related Expenses</v>
          </cell>
          <cell r="E192">
            <v>0</v>
          </cell>
        </row>
        <row r="193">
          <cell r="A193" t="str">
            <v>057500 - CUSTOMER PROGRAMS10444000000 - TELEMARKET810 - LONG DIST. TEL SERV.</v>
          </cell>
          <cell r="B193" t="str">
            <v>057500 - CUSTOMER PROGRAMS</v>
          </cell>
          <cell r="C193" t="str">
            <v>10444000000 - TELEMARKET</v>
          </cell>
          <cell r="D193" t="str">
            <v>810 - LONG DIST. TEL SERV.</v>
          </cell>
          <cell r="E193">
            <v>349.35</v>
          </cell>
        </row>
        <row r="194">
          <cell r="A194" t="str">
            <v>057500 - CUSTOMER PROGRAMS10444000000 - TELEMARKET813 - TELECOM EQUIP/MAINT</v>
          </cell>
          <cell r="B194" t="str">
            <v>057500 - CUSTOMER PROGRAMS</v>
          </cell>
          <cell r="C194" t="str">
            <v>10444000000 - TELEMARKET</v>
          </cell>
          <cell r="D194" t="str">
            <v>813 - TELECOM EQUIP/MAINT</v>
          </cell>
          <cell r="E194">
            <v>0</v>
          </cell>
        </row>
        <row r="195">
          <cell r="A195" t="str">
            <v>057500 - CUSTOMER PROGRAMS10444000000 - TELEMARKET814 - CELLULAR MON TEL EXP</v>
          </cell>
          <cell r="B195" t="str">
            <v>057500 - CUSTOMER PROGRAMS</v>
          </cell>
          <cell r="C195" t="str">
            <v>10444000000 - TELEMARKET</v>
          </cell>
          <cell r="D195" t="str">
            <v>814 - CELLULAR MON TEL EXP</v>
          </cell>
          <cell r="E195">
            <v>0</v>
          </cell>
        </row>
        <row r="196">
          <cell r="A196" t="str">
            <v>057500 - CUSTOMER PROGRAMS10444000000 - TELEMARKETd. Technology Expenditures</v>
          </cell>
          <cell r="B196" t="str">
            <v>057500 - CUSTOMER PROGRAMS</v>
          </cell>
          <cell r="C196" t="str">
            <v>10444000000 - TELEMARKET</v>
          </cell>
          <cell r="D196" t="str">
            <v>d. Technology Expenditures</v>
          </cell>
          <cell r="E196">
            <v>349.35</v>
          </cell>
        </row>
        <row r="197">
          <cell r="A197" t="str">
            <v>057500 - CUSTOMER PROGRAMS10444000000 - TELEMARKET629 - OFFICE SUPPLIES</v>
          </cell>
          <cell r="B197" t="str">
            <v>057500 - CUSTOMER PROGRAMS</v>
          </cell>
          <cell r="C197" t="str">
            <v>10444000000 - TELEMARKET</v>
          </cell>
          <cell r="D197" t="str">
            <v>629 - OFFICE SUPPLIES</v>
          </cell>
          <cell r="E197">
            <v>0</v>
          </cell>
        </row>
        <row r="198">
          <cell r="A198" t="str">
            <v>057500 - CUSTOMER PROGRAMS10444000000 - TELEMARKET630 - POSTAGE</v>
          </cell>
          <cell r="B198" t="str">
            <v>057500 - CUSTOMER PROGRAMS</v>
          </cell>
          <cell r="C198" t="str">
            <v>10444000000 - TELEMARKET</v>
          </cell>
          <cell r="D198" t="str">
            <v>630 - POSTAGE</v>
          </cell>
          <cell r="E198">
            <v>0</v>
          </cell>
        </row>
        <row r="199">
          <cell r="A199" t="str">
            <v>057500 - CUSTOMER PROGRAMS10444000000 - TELEMARKET636 - OFFICE EQUIPMENT - RENT</v>
          </cell>
          <cell r="B199" t="str">
            <v>057500 - CUSTOMER PROGRAMS</v>
          </cell>
          <cell r="C199" t="str">
            <v>10444000000 - TELEMARKET</v>
          </cell>
          <cell r="D199" t="str">
            <v>636 - OFFICE EQUIPMENT - RENT</v>
          </cell>
          <cell r="E199">
            <v>0</v>
          </cell>
        </row>
        <row r="200">
          <cell r="A200" t="str">
            <v>057500 - CUSTOMER PROGRAMS10444000000 - TELEMARKETj. Office &amp; Facilities Administration</v>
          </cell>
          <cell r="B200" t="str">
            <v>057500 - CUSTOMER PROGRAMS</v>
          </cell>
          <cell r="C200" t="str">
            <v>10444000000 - TELEMARKET</v>
          </cell>
          <cell r="D200" t="str">
            <v>j. Office &amp; Facilities Administration</v>
          </cell>
          <cell r="E200">
            <v>0</v>
          </cell>
        </row>
        <row r="201">
          <cell r="A201" t="str">
            <v>057500 - CUSTOMER PROGRAMS10444000000 - TELEMARKET750 - INSURANCE-LIABILITY</v>
          </cell>
          <cell r="B201" t="str">
            <v>057500 - CUSTOMER PROGRAMS</v>
          </cell>
          <cell r="C201" t="str">
            <v>10444000000 - TELEMARKET</v>
          </cell>
          <cell r="D201" t="str">
            <v>750 - INSURANCE-LIABILITY</v>
          </cell>
          <cell r="E201">
            <v>1.92</v>
          </cell>
        </row>
        <row r="202">
          <cell r="A202" t="str">
            <v>057500 - CUSTOMER PROGRAMS10444000000 - TELEMARKETk. Miscellaneous Expenditures</v>
          </cell>
          <cell r="B202" t="str">
            <v>057500 - CUSTOMER PROGRAMS</v>
          </cell>
          <cell r="C202" t="str">
            <v>10444000000 - TELEMARKET</v>
          </cell>
          <cell r="D202" t="str">
            <v>k. Miscellaneous Expenditures</v>
          </cell>
          <cell r="E202">
            <v>1.92</v>
          </cell>
        </row>
        <row r="203">
          <cell r="A203" t="str">
            <v>057500 - CUSTOMER PROGRAMS10444000000 - TELEMARKETEAC Total</v>
          </cell>
          <cell r="B203" t="str">
            <v>057500 - CUSTOMER PROGRAMS</v>
          </cell>
          <cell r="C203" t="str">
            <v>10444000000 - TELEMARKET</v>
          </cell>
          <cell r="D203" t="str">
            <v>EAC Total</v>
          </cell>
          <cell r="E203">
            <v>33146.839999999997</v>
          </cell>
        </row>
        <row r="204">
          <cell r="A204" t="str">
            <v>057500 - CUSTOMER PROGRAMSLine of Business802 - RG PAY-NON BARG FIXD</v>
          </cell>
          <cell r="B204" t="str">
            <v>057500 - CUSTOMER PROGRAMS</v>
          </cell>
          <cell r="C204" t="str">
            <v>Line of Business</v>
          </cell>
          <cell r="D204" t="str">
            <v>802 - RG PAY-NON BARG FIXD</v>
          </cell>
          <cell r="E204">
            <v>25190.63</v>
          </cell>
        </row>
        <row r="205">
          <cell r="A205" t="str">
            <v>057500 - CUSTOMER PROGRAMSLine of Business803 - REG PAY-EXEMPT FIXED</v>
          </cell>
          <cell r="B205" t="str">
            <v>057500 - CUSTOMER PROGRAMS</v>
          </cell>
          <cell r="C205" t="str">
            <v>Line of Business</v>
          </cell>
          <cell r="D205" t="str">
            <v>803 - REG PAY-EXEMPT FIXED</v>
          </cell>
          <cell r="E205">
            <v>6042.02</v>
          </cell>
        </row>
        <row r="206">
          <cell r="A206" t="str">
            <v>057500 - CUSTOMER PROGRAMSLine of Business303 - Charge in EXEMPT/REG PAY</v>
          </cell>
          <cell r="B206" t="str">
            <v>057500 - CUSTOMER PROGRAMS</v>
          </cell>
          <cell r="C206" t="str">
            <v>Line of Business</v>
          </cell>
          <cell r="D206" t="str">
            <v>303 - Charge in EXEMPT/REG PAY</v>
          </cell>
          <cell r="E206">
            <v>1218.42</v>
          </cell>
        </row>
        <row r="207">
          <cell r="A207" t="str">
            <v>057500 - CUSTOMER PROGRAMSLine of Business805 - OT PAY-NON BARG FIX</v>
          </cell>
          <cell r="B207" t="str">
            <v>057500 - CUSTOMER PROGRAMS</v>
          </cell>
          <cell r="C207" t="str">
            <v>Line of Business</v>
          </cell>
          <cell r="D207" t="str">
            <v>805 - OT PAY-NON BARG FIX</v>
          </cell>
          <cell r="E207">
            <v>2.4300000000000002</v>
          </cell>
        </row>
        <row r="208">
          <cell r="A208" t="str">
            <v>057500 - CUSTOMER PROGRAMSLine of Business806 - OT PAY-EXEMPT FIXED</v>
          </cell>
          <cell r="B208" t="str">
            <v>057500 - CUSTOMER PROGRAMS</v>
          </cell>
          <cell r="C208" t="str">
            <v>Line of Business</v>
          </cell>
          <cell r="D208" t="str">
            <v>806 - OT PAY-EXEMPT FIXED</v>
          </cell>
          <cell r="E208">
            <v>0</v>
          </cell>
        </row>
        <row r="209">
          <cell r="A209" t="str">
            <v>057500 - CUSTOMER PROGRAMSLine of Business321 - Charge In - OTHER EARNINGS</v>
          </cell>
          <cell r="B209" t="str">
            <v>057500 - CUSTOMER PROGRAMS</v>
          </cell>
          <cell r="C209" t="str">
            <v>Line of Business</v>
          </cell>
          <cell r="D209" t="str">
            <v>321 - Charge In - OTHER EARNINGS</v>
          </cell>
          <cell r="E209">
            <v>-24.68</v>
          </cell>
        </row>
        <row r="210">
          <cell r="A210" t="str">
            <v>057500 - CUSTOMER PROGRAMSLine of Business620 - MEALS - OVERTIME</v>
          </cell>
          <cell r="B210" t="str">
            <v>057500 - CUSTOMER PROGRAMS</v>
          </cell>
          <cell r="C210" t="str">
            <v>Line of Business</v>
          </cell>
          <cell r="D210" t="str">
            <v>620 - MEALS - OVERTIME</v>
          </cell>
          <cell r="E210">
            <v>0</v>
          </cell>
        </row>
        <row r="211">
          <cell r="A211" t="str">
            <v>057500 - CUSTOMER PROGRAMSLine of Business820 - INCENTIVE PAYMENTS</v>
          </cell>
          <cell r="B211" t="str">
            <v>057500 - CUSTOMER PROGRAMS</v>
          </cell>
          <cell r="C211" t="str">
            <v>Line of Business</v>
          </cell>
          <cell r="D211" t="str">
            <v>820 - INCENTIVE PAYMENTS</v>
          </cell>
          <cell r="E211">
            <v>753.63</v>
          </cell>
        </row>
        <row r="212">
          <cell r="A212" t="str">
            <v>057500 - CUSTOMER PROGRAMSLine of Business821 - PAYROLL-OTHER EARNGS</v>
          </cell>
          <cell r="B212" t="str">
            <v>057500 - CUSTOMER PROGRAMS</v>
          </cell>
          <cell r="C212" t="str">
            <v>Line of Business</v>
          </cell>
          <cell r="D212" t="str">
            <v>821 - PAYROLL-OTHER EARNGS</v>
          </cell>
          <cell r="E212">
            <v>-396.78</v>
          </cell>
        </row>
        <row r="213">
          <cell r="A213" t="str">
            <v>057500 - CUSTOMER PROGRAMSLine of Business822 - PAYROLL-LUMP SUM INC</v>
          </cell>
          <cell r="B213" t="str">
            <v>057500 - CUSTOMER PROGRAMS</v>
          </cell>
          <cell r="C213" t="str">
            <v>Line of Business</v>
          </cell>
          <cell r="D213" t="str">
            <v>822 - PAYROLL-LUMP SUM INC</v>
          </cell>
          <cell r="E213">
            <v>9.9</v>
          </cell>
        </row>
        <row r="214">
          <cell r="A214" t="str">
            <v>057500 - CUSTOMER PROGRAMSLine of Businessa. Salaries &amp; Wages</v>
          </cell>
          <cell r="B214" t="str">
            <v>057500 - CUSTOMER PROGRAMS</v>
          </cell>
          <cell r="C214" t="str">
            <v>Line of Business</v>
          </cell>
          <cell r="D214" t="str">
            <v>a. Salaries &amp; Wages</v>
          </cell>
          <cell r="E214">
            <v>32795.57</v>
          </cell>
        </row>
        <row r="215">
          <cell r="A215" t="str">
            <v>057500 - CUSTOMER PROGRAMSLine of Business621 - BOOK PER., SUBSCRIP.</v>
          </cell>
          <cell r="B215" t="str">
            <v>057500 - CUSTOMER PROGRAMS</v>
          </cell>
          <cell r="C215" t="str">
            <v>Line of Business</v>
          </cell>
          <cell r="D215" t="str">
            <v>621 - BOOK PER., SUBSCRIP.</v>
          </cell>
          <cell r="E215">
            <v>0</v>
          </cell>
        </row>
        <row r="216">
          <cell r="A216" t="str">
            <v>057500 - CUSTOMER PROGRAMSLine of Business625 - EXP. ACCTS. &amp; TRAVEL</v>
          </cell>
          <cell r="B216" t="str">
            <v>057500 - CUSTOMER PROGRAMS</v>
          </cell>
          <cell r="C216" t="str">
            <v>Line of Business</v>
          </cell>
          <cell r="D216" t="str">
            <v>625 - EXP. ACCTS. &amp; TRAVEL</v>
          </cell>
          <cell r="E216">
            <v>0</v>
          </cell>
        </row>
        <row r="217">
          <cell r="A217" t="str">
            <v>057500 - CUSTOMER PROGRAMSLine of Business901 - BUSINESS MEALS</v>
          </cell>
          <cell r="B217" t="str">
            <v>057500 - CUSTOMER PROGRAMS</v>
          </cell>
          <cell r="C217" t="str">
            <v>Line of Business</v>
          </cell>
          <cell r="D217" t="str">
            <v>901 - BUSINESS MEALS</v>
          </cell>
          <cell r="E217">
            <v>0</v>
          </cell>
        </row>
        <row r="218">
          <cell r="A218" t="str">
            <v>057500 - CUSTOMER PROGRAMSLine of Business902 - HOTEL / LODGING</v>
          </cell>
          <cell r="B218" t="str">
            <v>057500 - CUSTOMER PROGRAMS</v>
          </cell>
          <cell r="C218" t="str">
            <v>Line of Business</v>
          </cell>
          <cell r="D218" t="str">
            <v>902 - HOTEL / LODGING</v>
          </cell>
          <cell r="E218">
            <v>0</v>
          </cell>
        </row>
        <row r="219">
          <cell r="A219" t="str">
            <v>057500 - CUSTOMER PROGRAMSLine of Business903 - AIRLINE TRAVEL</v>
          </cell>
          <cell r="B219" t="str">
            <v>057500 - CUSTOMER PROGRAMS</v>
          </cell>
          <cell r="C219" t="str">
            <v>Line of Business</v>
          </cell>
          <cell r="D219" t="str">
            <v>903 - AIRLINE TRAVEL</v>
          </cell>
          <cell r="E219">
            <v>0</v>
          </cell>
        </row>
        <row r="220">
          <cell r="A220" t="str">
            <v>057500 - CUSTOMER PROGRAMSLine of Business668 - EDUCATION AND TRAINING</v>
          </cell>
          <cell r="B220" t="str">
            <v>057500 - CUSTOMER PROGRAMS</v>
          </cell>
          <cell r="C220" t="str">
            <v>Line of Business</v>
          </cell>
          <cell r="D220" t="str">
            <v>668 - EDUCATION AND TRAINING</v>
          </cell>
          <cell r="E220">
            <v>0</v>
          </cell>
        </row>
        <row r="221">
          <cell r="A221" t="str">
            <v>057500 - CUSTOMER PROGRAMSLine of Business624 - EMPLOYEE RELATIONS</v>
          </cell>
          <cell r="B221" t="str">
            <v>057500 - CUSTOMER PROGRAMS</v>
          </cell>
          <cell r="C221" t="str">
            <v>Line of Business</v>
          </cell>
          <cell r="D221" t="str">
            <v>624 - EMPLOYEE RELATIONS</v>
          </cell>
          <cell r="E221">
            <v>0</v>
          </cell>
        </row>
        <row r="222">
          <cell r="A222" t="str">
            <v>057500 - CUSTOMER PROGRAMSLine of Business646 - VEHICLE-OCCASNAL USE</v>
          </cell>
          <cell r="B222" t="str">
            <v>057500 - CUSTOMER PROGRAMS</v>
          </cell>
          <cell r="C222" t="str">
            <v>Line of Business</v>
          </cell>
          <cell r="D222" t="str">
            <v>646 - VEHICLE-OCCASNAL USE</v>
          </cell>
          <cell r="E222">
            <v>0</v>
          </cell>
        </row>
        <row r="223">
          <cell r="A223" t="str">
            <v>057500 - CUSTOMER PROGRAMSLine of Businessb. Employee Related Expenses</v>
          </cell>
          <cell r="B223" t="str">
            <v>057500 - CUSTOMER PROGRAMS</v>
          </cell>
          <cell r="C223" t="str">
            <v>Line of Business</v>
          </cell>
          <cell r="D223" t="str">
            <v>b. Employee Related Expenses</v>
          </cell>
          <cell r="E223">
            <v>0</v>
          </cell>
        </row>
        <row r="224">
          <cell r="A224" t="str">
            <v>057500 - CUSTOMER PROGRAMSLine of Business810 - LONG DIST. TEL SERV.</v>
          </cell>
          <cell r="B224" t="str">
            <v>057500 - CUSTOMER PROGRAMS</v>
          </cell>
          <cell r="C224" t="str">
            <v>Line of Business</v>
          </cell>
          <cell r="D224" t="str">
            <v>810 - LONG DIST. TEL SERV.</v>
          </cell>
          <cell r="E224">
            <v>349.35</v>
          </cell>
        </row>
        <row r="225">
          <cell r="A225" t="str">
            <v>057500 - CUSTOMER PROGRAMSLine of Business813 - TELECOM EQUIP/MAINT</v>
          </cell>
          <cell r="B225" t="str">
            <v>057500 - CUSTOMER PROGRAMS</v>
          </cell>
          <cell r="C225" t="str">
            <v>Line of Business</v>
          </cell>
          <cell r="D225" t="str">
            <v>813 - TELECOM EQUIP/MAINT</v>
          </cell>
          <cell r="E225">
            <v>0</v>
          </cell>
        </row>
        <row r="226">
          <cell r="A226" t="str">
            <v>057500 - CUSTOMER PROGRAMSLine of Business814 - CELLULAR MON TEL EXP</v>
          </cell>
          <cell r="B226" t="str">
            <v>057500 - CUSTOMER PROGRAMS</v>
          </cell>
          <cell r="C226" t="str">
            <v>Line of Business</v>
          </cell>
          <cell r="D226" t="str">
            <v>814 - CELLULAR MON TEL EXP</v>
          </cell>
          <cell r="E226">
            <v>0</v>
          </cell>
        </row>
        <row r="227">
          <cell r="A227" t="str">
            <v>057500 - CUSTOMER PROGRAMSLine of Businessd. Technology Expenditures</v>
          </cell>
          <cell r="B227" t="str">
            <v>057500 - CUSTOMER PROGRAMS</v>
          </cell>
          <cell r="C227" t="str">
            <v>Line of Business</v>
          </cell>
          <cell r="D227" t="str">
            <v>d. Technology Expenditures</v>
          </cell>
          <cell r="E227">
            <v>349.35</v>
          </cell>
        </row>
        <row r="228">
          <cell r="A228" t="str">
            <v>057500 - CUSTOMER PROGRAMSLine of Business629 - OFFICE SUPPLIES</v>
          </cell>
          <cell r="B228" t="str">
            <v>057500 - CUSTOMER PROGRAMS</v>
          </cell>
          <cell r="C228" t="str">
            <v>Line of Business</v>
          </cell>
          <cell r="D228" t="str">
            <v>629 - OFFICE SUPPLIES</v>
          </cell>
          <cell r="E228">
            <v>0</v>
          </cell>
        </row>
        <row r="229">
          <cell r="A229" t="str">
            <v>057500 - CUSTOMER PROGRAMSLine of Business630 - POSTAGE</v>
          </cell>
          <cell r="B229" t="str">
            <v>057500 - CUSTOMER PROGRAMS</v>
          </cell>
          <cell r="C229" t="str">
            <v>Line of Business</v>
          </cell>
          <cell r="D229" t="str">
            <v>630 - POSTAGE</v>
          </cell>
          <cell r="E229">
            <v>0</v>
          </cell>
        </row>
        <row r="230">
          <cell r="A230" t="str">
            <v>057500 - CUSTOMER PROGRAMSLine of Business636 - OFFICE EQUIPMENT - RENT</v>
          </cell>
          <cell r="B230" t="str">
            <v>057500 - CUSTOMER PROGRAMS</v>
          </cell>
          <cell r="C230" t="str">
            <v>Line of Business</v>
          </cell>
          <cell r="D230" t="str">
            <v>636 - OFFICE EQUIPMENT - RENT</v>
          </cell>
          <cell r="E230">
            <v>0</v>
          </cell>
        </row>
        <row r="231">
          <cell r="A231" t="str">
            <v>057500 - CUSTOMER PROGRAMSLine of Businessj. Office &amp; Facilities Administration</v>
          </cell>
          <cell r="B231" t="str">
            <v>057500 - CUSTOMER PROGRAMS</v>
          </cell>
          <cell r="C231" t="str">
            <v>Line of Business</v>
          </cell>
          <cell r="D231" t="str">
            <v>j. Office &amp; Facilities Administration</v>
          </cell>
          <cell r="E231">
            <v>0</v>
          </cell>
        </row>
        <row r="232">
          <cell r="A232" t="str">
            <v>057500 - CUSTOMER PROGRAMSLine of Business750 - INSURANCE-LIABILITY</v>
          </cell>
          <cell r="B232" t="str">
            <v>057500 - CUSTOMER PROGRAMS</v>
          </cell>
          <cell r="C232" t="str">
            <v>Line of Business</v>
          </cell>
          <cell r="D232" t="str">
            <v>750 - INSURANCE-LIABILITY</v>
          </cell>
          <cell r="E232">
            <v>1.92</v>
          </cell>
        </row>
        <row r="233">
          <cell r="A233" t="str">
            <v>057500 - CUSTOMER PROGRAMSLine of Businessk. Miscellaneous Expenditures</v>
          </cell>
          <cell r="B233" t="str">
            <v>057500 - CUSTOMER PROGRAMS</v>
          </cell>
          <cell r="C233" t="str">
            <v>Line of Business</v>
          </cell>
          <cell r="D233" t="str">
            <v>k. Miscellaneous Expenditures</v>
          </cell>
          <cell r="E233">
            <v>1.92</v>
          </cell>
        </row>
        <row r="234">
          <cell r="A234" t="str">
            <v>057500 - CUSTOMER PROGRAMSLine of BusinessEAC Total</v>
          </cell>
          <cell r="B234" t="str">
            <v>057500 - CUSTOMER PROGRAMS</v>
          </cell>
          <cell r="C234" t="str">
            <v>Line of Business</v>
          </cell>
          <cell r="D234" t="str">
            <v>EAC Total</v>
          </cell>
          <cell r="E234">
            <v>33146.839999999997</v>
          </cell>
        </row>
        <row r="235">
          <cell r="A235" t="str">
            <v>033100 - CUST CARE TRAINING12190000000 - AREA TRAINING SUPPORT802 - RG PAY-NON BARG FIXD</v>
          </cell>
          <cell r="B235" t="str">
            <v>033100 - CUST CARE TRAINING</v>
          </cell>
          <cell r="C235" t="str">
            <v>12190000000 - AREA TRAINING SUPPORT</v>
          </cell>
          <cell r="D235" t="str">
            <v>802 - RG PAY-NON BARG FIXD</v>
          </cell>
          <cell r="E235">
            <v>7330.28</v>
          </cell>
        </row>
        <row r="236">
          <cell r="A236" t="str">
            <v>033100 - CUST CARE TRAINING12190000000 - AREA TRAINING SUPPORT803 - REG PAY-EXEMPT FIXED</v>
          </cell>
          <cell r="B236" t="str">
            <v>033100 - CUST CARE TRAINING</v>
          </cell>
          <cell r="C236" t="str">
            <v>12190000000 - AREA TRAINING SUPPORT</v>
          </cell>
          <cell r="D236" t="str">
            <v>803 - REG PAY-EXEMPT FIXED</v>
          </cell>
          <cell r="E236">
            <v>98865.31</v>
          </cell>
        </row>
        <row r="237">
          <cell r="A237" t="str">
            <v>033100 - CUST CARE TRAINING12190000000 - AREA TRAINING SUPPORT302 - Charge in NON BARG/REG PAY</v>
          </cell>
          <cell r="B237" t="str">
            <v>033100 - CUST CARE TRAINING</v>
          </cell>
          <cell r="C237" t="str">
            <v>12190000000 - AREA TRAINING SUPPORT</v>
          </cell>
          <cell r="D237" t="str">
            <v>302 - Charge in NON BARG/REG PAY</v>
          </cell>
          <cell r="E237">
            <v>2232.62</v>
          </cell>
        </row>
        <row r="238">
          <cell r="A238" t="str">
            <v>033100 - CUST CARE TRAINING12190000000 - AREA TRAINING SUPPORT805 - OT PAY-NON BARG FIX</v>
          </cell>
          <cell r="B238" t="str">
            <v>033100 - CUST CARE TRAINING</v>
          </cell>
          <cell r="C238" t="str">
            <v>12190000000 - AREA TRAINING SUPPORT</v>
          </cell>
          <cell r="D238" t="str">
            <v>805 - OT PAY-NON BARG FIX</v>
          </cell>
          <cell r="E238">
            <v>298.3</v>
          </cell>
        </row>
        <row r="239">
          <cell r="A239" t="str">
            <v>033100 - CUST CARE TRAINING12190000000 - AREA TRAINING SUPPORT806 - OT PAY-EXEMPT FIXED</v>
          </cell>
          <cell r="B239" t="str">
            <v>033100 - CUST CARE TRAINING</v>
          </cell>
          <cell r="C239" t="str">
            <v>12190000000 - AREA TRAINING SUPPORT</v>
          </cell>
          <cell r="D239" t="str">
            <v>806 - OT PAY-EXEMPT FIXED</v>
          </cell>
          <cell r="E239">
            <v>0</v>
          </cell>
        </row>
        <row r="240">
          <cell r="A240" t="str">
            <v>033100 - CUST CARE TRAINING12190000000 - AREA TRAINING SUPPORT620 - MEALS - OVERTIME</v>
          </cell>
          <cell r="B240" t="str">
            <v>033100 - CUST CARE TRAINING</v>
          </cell>
          <cell r="C240" t="str">
            <v>12190000000 - AREA TRAINING SUPPORT</v>
          </cell>
          <cell r="D240" t="str">
            <v>620 - MEALS - OVERTIME</v>
          </cell>
          <cell r="E240">
            <v>0</v>
          </cell>
        </row>
        <row r="241">
          <cell r="A241" t="str">
            <v>033100 - CUST CARE TRAINING12190000000 - AREA TRAINING SUPPORT821 - PAYROLL-OTHER EARNGS</v>
          </cell>
          <cell r="B241" t="str">
            <v>033100 - CUST CARE TRAINING</v>
          </cell>
          <cell r="C241" t="str">
            <v>12190000000 - AREA TRAINING SUPPORT</v>
          </cell>
          <cell r="D241" t="str">
            <v>821 - PAYROLL-OTHER EARNGS</v>
          </cell>
          <cell r="E241">
            <v>-1466.84</v>
          </cell>
        </row>
        <row r="242">
          <cell r="A242" t="str">
            <v>033100 - CUST CARE TRAINING12190000000 - AREA TRAINING SUPPORTa. Salaries &amp; Wages</v>
          </cell>
          <cell r="B242" t="str">
            <v>033100 - CUST CARE TRAINING</v>
          </cell>
          <cell r="C242" t="str">
            <v>12190000000 - AREA TRAINING SUPPORT</v>
          </cell>
          <cell r="D242" t="str">
            <v>a. Salaries &amp; Wages</v>
          </cell>
          <cell r="E242">
            <v>107259.67</v>
          </cell>
        </row>
        <row r="243">
          <cell r="A243" t="str">
            <v>033100 - CUST CARE TRAINING12190000000 - AREA TRAINING SUPPORT621 - BOOK PER., SUBSCRIP.</v>
          </cell>
          <cell r="B243" t="str">
            <v>033100 - CUST CARE TRAINING</v>
          </cell>
          <cell r="C243" t="str">
            <v>12190000000 - AREA TRAINING SUPPORT</v>
          </cell>
          <cell r="D243" t="str">
            <v>621 - BOOK PER., SUBSCRIP.</v>
          </cell>
          <cell r="E243">
            <v>25</v>
          </cell>
        </row>
        <row r="244">
          <cell r="A244" t="str">
            <v>033100 - CUST CARE TRAINING12190000000 - AREA TRAINING SUPPORT625 - EXP. ACCTS. &amp; TRAVEL</v>
          </cell>
          <cell r="B244" t="str">
            <v>033100 - CUST CARE TRAINING</v>
          </cell>
          <cell r="C244" t="str">
            <v>12190000000 - AREA TRAINING SUPPORT</v>
          </cell>
          <cell r="D244" t="str">
            <v>625 - EXP. ACCTS. &amp; TRAVEL</v>
          </cell>
          <cell r="E244">
            <v>325.39</v>
          </cell>
        </row>
        <row r="245">
          <cell r="A245" t="str">
            <v>033100 - CUST CARE TRAINING12190000000 - AREA TRAINING SUPPORT901 - BUSINESS MEALS</v>
          </cell>
          <cell r="B245" t="str">
            <v>033100 - CUST CARE TRAINING</v>
          </cell>
          <cell r="C245" t="str">
            <v>12190000000 - AREA TRAINING SUPPORT</v>
          </cell>
          <cell r="D245" t="str">
            <v>901 - BUSINESS MEALS</v>
          </cell>
          <cell r="E245">
            <v>117.82</v>
          </cell>
        </row>
        <row r="246">
          <cell r="A246" t="str">
            <v>033100 - CUST CARE TRAINING12190000000 - AREA TRAINING SUPPORT902 - HOTEL / LODGING</v>
          </cell>
          <cell r="B246" t="str">
            <v>033100 - CUST CARE TRAINING</v>
          </cell>
          <cell r="C246" t="str">
            <v>12190000000 - AREA TRAINING SUPPORT</v>
          </cell>
          <cell r="D246" t="str">
            <v>902 - HOTEL / LODGING</v>
          </cell>
          <cell r="E246">
            <v>0</v>
          </cell>
        </row>
        <row r="247">
          <cell r="A247" t="str">
            <v>033100 - CUST CARE TRAINING12190000000 - AREA TRAINING SUPPORT903 - AIRLINE TRAVEL</v>
          </cell>
          <cell r="B247" t="str">
            <v>033100 - CUST CARE TRAINING</v>
          </cell>
          <cell r="C247" t="str">
            <v>12190000000 - AREA TRAINING SUPPORT</v>
          </cell>
          <cell r="D247" t="str">
            <v>903 - AIRLINE TRAVEL</v>
          </cell>
          <cell r="E247">
            <v>0</v>
          </cell>
        </row>
        <row r="248">
          <cell r="A248" t="str">
            <v>033100 - CUST CARE TRAINING12190000000 - AREA TRAINING SUPPORT668 - EDUCATION AND TRAINING</v>
          </cell>
          <cell r="B248" t="str">
            <v>033100 - CUST CARE TRAINING</v>
          </cell>
          <cell r="C248" t="str">
            <v>12190000000 - AREA TRAINING SUPPORT</v>
          </cell>
          <cell r="D248" t="str">
            <v>668 - EDUCATION AND TRAINING</v>
          </cell>
          <cell r="E248">
            <v>49</v>
          </cell>
        </row>
        <row r="249">
          <cell r="A249" t="str">
            <v>033100 - CUST CARE TRAINING12190000000 - AREA TRAINING SUPPORT624 - EMPLOYEE RELATIONS</v>
          </cell>
          <cell r="B249" t="str">
            <v>033100 - CUST CARE TRAINING</v>
          </cell>
          <cell r="C249" t="str">
            <v>12190000000 - AREA TRAINING SUPPORT</v>
          </cell>
          <cell r="D249" t="str">
            <v>624 - EMPLOYEE RELATIONS</v>
          </cell>
          <cell r="E249">
            <v>398.73</v>
          </cell>
        </row>
        <row r="250">
          <cell r="A250" t="str">
            <v>033100 - CUST CARE TRAINING12190000000 - AREA TRAINING SUPPORT646 - VEHICLE-OCCASNAL USE</v>
          </cell>
          <cell r="B250" t="str">
            <v>033100 - CUST CARE TRAINING</v>
          </cell>
          <cell r="C250" t="str">
            <v>12190000000 - AREA TRAINING SUPPORT</v>
          </cell>
          <cell r="D250" t="str">
            <v>646 - VEHICLE-OCCASNAL USE</v>
          </cell>
          <cell r="E250">
            <v>1456.07</v>
          </cell>
        </row>
        <row r="251">
          <cell r="A251" t="str">
            <v>033100 - CUST CARE TRAINING12190000000 - AREA TRAINING SUPPORT772 - VEHICLE - CAR RENTAL</v>
          </cell>
          <cell r="B251" t="str">
            <v>033100 - CUST CARE TRAINING</v>
          </cell>
          <cell r="C251" t="str">
            <v>12190000000 - AREA TRAINING SUPPORT</v>
          </cell>
          <cell r="D251" t="str">
            <v>772 - VEHICLE - CAR RENTAL</v>
          </cell>
          <cell r="E251">
            <v>0</v>
          </cell>
        </row>
        <row r="252">
          <cell r="A252" t="str">
            <v>033100 - CUST CARE TRAINING12190000000 - AREA TRAINING SUPPORT680 - MEMB,DUES,PROF.-INDV</v>
          </cell>
          <cell r="B252" t="str">
            <v>033100 - CUST CARE TRAINING</v>
          </cell>
          <cell r="C252" t="str">
            <v>12190000000 - AREA TRAINING SUPPORT</v>
          </cell>
          <cell r="D252" t="str">
            <v>680 - MEMB,DUES,PROF.-INDV</v>
          </cell>
          <cell r="E252">
            <v>0</v>
          </cell>
        </row>
        <row r="253">
          <cell r="A253" t="str">
            <v>033100 - CUST CARE TRAINING12190000000 - AREA TRAINING SUPPORTb. Employee Related Expenses</v>
          </cell>
          <cell r="B253" t="str">
            <v>033100 - CUST CARE TRAINING</v>
          </cell>
          <cell r="C253" t="str">
            <v>12190000000 - AREA TRAINING SUPPORT</v>
          </cell>
          <cell r="D253" t="str">
            <v>b. Employee Related Expenses</v>
          </cell>
          <cell r="E253">
            <v>2372.0100000000002</v>
          </cell>
        </row>
        <row r="254">
          <cell r="A254" t="str">
            <v>033100 - CUST CARE TRAINING12190000000 - AREA TRAINING SUPPORT741 - MICRO COMPUTER SFTWR</v>
          </cell>
          <cell r="B254" t="str">
            <v>033100 - CUST CARE TRAINING</v>
          </cell>
          <cell r="C254" t="str">
            <v>12190000000 - AREA TRAINING SUPPORT</v>
          </cell>
          <cell r="D254" t="str">
            <v>741 - MICRO COMPUTER SFTWR</v>
          </cell>
          <cell r="E254">
            <v>0</v>
          </cell>
        </row>
        <row r="255">
          <cell r="A255" t="str">
            <v>033100 - CUST CARE TRAINING12190000000 - AREA TRAINING SUPPORT810 - LONG DIST. TEL SERV.</v>
          </cell>
          <cell r="B255" t="str">
            <v>033100 - CUST CARE TRAINING</v>
          </cell>
          <cell r="C255" t="str">
            <v>12190000000 - AREA TRAINING SUPPORT</v>
          </cell>
          <cell r="D255" t="str">
            <v>810 - LONG DIST. TEL SERV.</v>
          </cell>
          <cell r="E255">
            <v>0</v>
          </cell>
        </row>
        <row r="256">
          <cell r="A256" t="str">
            <v>033100 - CUST CARE TRAINING12190000000 - AREA TRAINING SUPPORT811 - LOCAL TEL. SERVICE</v>
          </cell>
          <cell r="B256" t="str">
            <v>033100 - CUST CARE TRAINING</v>
          </cell>
          <cell r="C256" t="str">
            <v>12190000000 - AREA TRAINING SUPPORT</v>
          </cell>
          <cell r="D256" t="str">
            <v>811 - LOCAL TEL. SERVICE</v>
          </cell>
          <cell r="E256">
            <v>257.58</v>
          </cell>
        </row>
        <row r="257">
          <cell r="A257" t="str">
            <v>033100 - CUST CARE TRAINING12190000000 - AREA TRAINING SUPPORT813 - TELECOM EQUIP/MAINT</v>
          </cell>
          <cell r="B257" t="str">
            <v>033100 - CUST CARE TRAINING</v>
          </cell>
          <cell r="C257" t="str">
            <v>12190000000 - AREA TRAINING SUPPORT</v>
          </cell>
          <cell r="D257" t="str">
            <v>813 - TELECOM EQUIP/MAINT</v>
          </cell>
          <cell r="E257">
            <v>0</v>
          </cell>
        </row>
        <row r="258">
          <cell r="A258" t="str">
            <v>033100 - CUST CARE TRAINING12190000000 - AREA TRAINING SUPPORT814 - CELLULAR MON TEL EXP</v>
          </cell>
          <cell r="B258" t="str">
            <v>033100 - CUST CARE TRAINING</v>
          </cell>
          <cell r="C258" t="str">
            <v>12190000000 - AREA TRAINING SUPPORT</v>
          </cell>
          <cell r="D258" t="str">
            <v>814 - CELLULAR MON TEL EXP</v>
          </cell>
          <cell r="E258">
            <v>214</v>
          </cell>
        </row>
        <row r="259">
          <cell r="A259" t="str">
            <v>033100 - CUST CARE TRAINING12190000000 - AREA TRAINING SUPPORT818 - PAGERS</v>
          </cell>
          <cell r="B259" t="str">
            <v>033100 - CUST CARE TRAINING</v>
          </cell>
          <cell r="C259" t="str">
            <v>12190000000 - AREA TRAINING SUPPORT</v>
          </cell>
          <cell r="D259" t="str">
            <v>818 - PAGERS</v>
          </cell>
          <cell r="E259">
            <v>0</v>
          </cell>
        </row>
        <row r="260">
          <cell r="A260" t="str">
            <v>033100 - CUST CARE TRAINING12190000000 - AREA TRAINING SUPPORTd. Technology Expenditures</v>
          </cell>
          <cell r="B260" t="str">
            <v>033100 - CUST CARE TRAINING</v>
          </cell>
          <cell r="C260" t="str">
            <v>12190000000 - AREA TRAINING SUPPORT</v>
          </cell>
          <cell r="D260" t="str">
            <v>d. Technology Expenditures</v>
          </cell>
          <cell r="E260">
            <v>471.58</v>
          </cell>
        </row>
        <row r="261">
          <cell r="A261" t="str">
            <v>033100 - CUST CARE TRAINING12190000000 - AREA TRAINING SUPPORT629 - OFFICE SUPPLIES</v>
          </cell>
          <cell r="B261" t="str">
            <v>033100 - CUST CARE TRAINING</v>
          </cell>
          <cell r="C261" t="str">
            <v>12190000000 - AREA TRAINING SUPPORT</v>
          </cell>
          <cell r="D261" t="str">
            <v>629 - OFFICE SUPPLIES</v>
          </cell>
          <cell r="E261">
            <v>318.89999999999998</v>
          </cell>
        </row>
        <row r="262">
          <cell r="A262" t="str">
            <v>033100 - CUST CARE TRAINING12190000000 - AREA TRAINING SUPPORT636 - OFFICE EQUIPMENT - RENT</v>
          </cell>
          <cell r="B262" t="str">
            <v>033100 - CUST CARE TRAINING</v>
          </cell>
          <cell r="C262" t="str">
            <v>12190000000 - AREA TRAINING SUPPORT</v>
          </cell>
          <cell r="D262" t="str">
            <v>636 - OFFICE EQUIPMENT - RENT</v>
          </cell>
          <cell r="E262">
            <v>718.84</v>
          </cell>
        </row>
        <row r="263">
          <cell r="A263" t="str">
            <v>033100 - CUST CARE TRAINING12190000000 - AREA TRAINING SUPPORT735 - OFFICE FURN. &amp; FIXT.</v>
          </cell>
          <cell r="B263" t="str">
            <v>033100 - CUST CARE TRAINING</v>
          </cell>
          <cell r="C263" t="str">
            <v>12190000000 - AREA TRAINING SUPPORT</v>
          </cell>
          <cell r="D263" t="str">
            <v>735 - OFFICE FURN. &amp; FIXT.</v>
          </cell>
          <cell r="E263">
            <v>0</v>
          </cell>
        </row>
        <row r="264">
          <cell r="A264" t="str">
            <v>033100 - CUST CARE TRAINING12190000000 - AREA TRAINING SUPPORT634 - FORMS &amp; DUPLICATING</v>
          </cell>
          <cell r="B264" t="str">
            <v>033100 - CUST CARE TRAINING</v>
          </cell>
          <cell r="C264" t="str">
            <v>12190000000 - AREA TRAINING SUPPORT</v>
          </cell>
          <cell r="D264" t="str">
            <v>634 - FORMS &amp; DUPLICATING</v>
          </cell>
          <cell r="E264">
            <v>85.68</v>
          </cell>
        </row>
        <row r="265">
          <cell r="A265" t="str">
            <v>033100 - CUST CARE TRAINING12190000000 - AREA TRAINING SUPPORT736 - STRUCTURES&amp;IMPRVMTS</v>
          </cell>
          <cell r="B265" t="str">
            <v>033100 - CUST CARE TRAINING</v>
          </cell>
          <cell r="C265" t="str">
            <v>12190000000 - AREA TRAINING SUPPORT</v>
          </cell>
          <cell r="D265" t="str">
            <v>736 - STRUCTURES&amp;IMPRVMTS</v>
          </cell>
          <cell r="E265">
            <v>0</v>
          </cell>
        </row>
        <row r="266">
          <cell r="A266" t="str">
            <v>033100 - CUST CARE TRAINING12190000000 - AREA TRAINING SUPPORTj. Office &amp; Facilities Administration</v>
          </cell>
          <cell r="B266" t="str">
            <v>033100 - CUST CARE TRAINING</v>
          </cell>
          <cell r="C266" t="str">
            <v>12190000000 - AREA TRAINING SUPPORT</v>
          </cell>
          <cell r="D266" t="str">
            <v>j. Office &amp; Facilities Administration</v>
          </cell>
          <cell r="E266">
            <v>1123.42</v>
          </cell>
        </row>
        <row r="267">
          <cell r="A267" t="str">
            <v>033100 - CUST CARE TRAINING12190000000 - AREA TRAINING SUPPORT750 - INSURANCE-LIABILITY</v>
          </cell>
          <cell r="B267" t="str">
            <v>033100 - CUST CARE TRAINING</v>
          </cell>
          <cell r="C267" t="str">
            <v>12190000000 - AREA TRAINING SUPPORT</v>
          </cell>
          <cell r="D267" t="str">
            <v>750 - INSURANCE-LIABILITY</v>
          </cell>
          <cell r="E267">
            <v>0</v>
          </cell>
        </row>
        <row r="268">
          <cell r="A268" t="str">
            <v>033100 - CUST CARE TRAINING12190000000 - AREA TRAINING SUPPORTk. Miscellaneous Expenditures</v>
          </cell>
          <cell r="B268" t="str">
            <v>033100 - CUST CARE TRAINING</v>
          </cell>
          <cell r="C268" t="str">
            <v>12190000000 - AREA TRAINING SUPPORT</v>
          </cell>
          <cell r="D268" t="str">
            <v>k. Miscellaneous Expenditures</v>
          </cell>
          <cell r="E268">
            <v>0</v>
          </cell>
        </row>
        <row r="269">
          <cell r="A269" t="str">
            <v>033100 - CUST CARE TRAINING12190000000 - AREA TRAINING SUPPORTEAC Total</v>
          </cell>
          <cell r="B269" t="str">
            <v>033100 - CUST CARE TRAINING</v>
          </cell>
          <cell r="C269" t="str">
            <v>12190000000 - AREA TRAINING SUPPORT</v>
          </cell>
          <cell r="D269" t="str">
            <v>EAC Total</v>
          </cell>
          <cell r="E269">
            <v>111226.68</v>
          </cell>
        </row>
        <row r="270">
          <cell r="A270" t="str">
            <v>033100 - CUST CARE TRAININGLine of Business802 - RG PAY-NON BARG FIXD</v>
          </cell>
          <cell r="B270" t="str">
            <v>033100 - CUST CARE TRAINING</v>
          </cell>
          <cell r="C270" t="str">
            <v>Line of Business</v>
          </cell>
          <cell r="D270" t="str">
            <v>802 - RG PAY-NON BARG FIXD</v>
          </cell>
          <cell r="E270">
            <v>7330.28</v>
          </cell>
        </row>
        <row r="271">
          <cell r="A271" t="str">
            <v>033100 - CUST CARE TRAININGLine of Business803 - REG PAY-EXEMPT FIXED</v>
          </cell>
          <cell r="B271" t="str">
            <v>033100 - CUST CARE TRAINING</v>
          </cell>
          <cell r="C271" t="str">
            <v>Line of Business</v>
          </cell>
          <cell r="D271" t="str">
            <v>803 - REG PAY-EXEMPT FIXED</v>
          </cell>
          <cell r="E271">
            <v>98865.31</v>
          </cell>
        </row>
        <row r="272">
          <cell r="A272" t="str">
            <v>033100 - CUST CARE TRAININGLine of Business302 - Charge in NON BARG/REG PAY</v>
          </cell>
          <cell r="B272" t="str">
            <v>033100 - CUST CARE TRAINING</v>
          </cell>
          <cell r="C272" t="str">
            <v>Line of Business</v>
          </cell>
          <cell r="D272" t="str">
            <v>302 - Charge in NON BARG/REG PAY</v>
          </cell>
          <cell r="E272">
            <v>2232.62</v>
          </cell>
        </row>
        <row r="273">
          <cell r="A273" t="str">
            <v>033100 - CUST CARE TRAININGLine of Business805 - OT PAY-NON BARG FIX</v>
          </cell>
          <cell r="B273" t="str">
            <v>033100 - CUST CARE TRAINING</v>
          </cell>
          <cell r="C273" t="str">
            <v>Line of Business</v>
          </cell>
          <cell r="D273" t="str">
            <v>805 - OT PAY-NON BARG FIX</v>
          </cell>
          <cell r="E273">
            <v>298.3</v>
          </cell>
        </row>
        <row r="274">
          <cell r="A274" t="str">
            <v>033100 - CUST CARE TRAININGLine of Business806 - OT PAY-EXEMPT FIXED</v>
          </cell>
          <cell r="B274" t="str">
            <v>033100 - CUST CARE TRAINING</v>
          </cell>
          <cell r="C274" t="str">
            <v>Line of Business</v>
          </cell>
          <cell r="D274" t="str">
            <v>806 - OT PAY-EXEMPT FIXED</v>
          </cell>
          <cell r="E274">
            <v>0</v>
          </cell>
        </row>
        <row r="275">
          <cell r="A275" t="str">
            <v>033100 - CUST CARE TRAININGLine of Business620 - MEALS - OVERTIME</v>
          </cell>
          <cell r="B275" t="str">
            <v>033100 - CUST CARE TRAINING</v>
          </cell>
          <cell r="C275" t="str">
            <v>Line of Business</v>
          </cell>
          <cell r="D275" t="str">
            <v>620 - MEALS - OVERTIME</v>
          </cell>
          <cell r="E275">
            <v>0</v>
          </cell>
        </row>
        <row r="276">
          <cell r="A276" t="str">
            <v>033100 - CUST CARE TRAININGLine of Business821 - PAYROLL-OTHER EARNGS</v>
          </cell>
          <cell r="B276" t="str">
            <v>033100 - CUST CARE TRAINING</v>
          </cell>
          <cell r="C276" t="str">
            <v>Line of Business</v>
          </cell>
          <cell r="D276" t="str">
            <v>821 - PAYROLL-OTHER EARNGS</v>
          </cell>
          <cell r="E276">
            <v>-1466.84</v>
          </cell>
        </row>
        <row r="277">
          <cell r="A277" t="str">
            <v>033100 - CUST CARE TRAININGLine of Businessa. Salaries &amp; Wages</v>
          </cell>
          <cell r="B277" t="str">
            <v>033100 - CUST CARE TRAINING</v>
          </cell>
          <cell r="C277" t="str">
            <v>Line of Business</v>
          </cell>
          <cell r="D277" t="str">
            <v>a. Salaries &amp; Wages</v>
          </cell>
          <cell r="E277">
            <v>107259.67</v>
          </cell>
        </row>
        <row r="278">
          <cell r="A278" t="str">
            <v>033100 - CUST CARE TRAININGLine of Business621 - BOOK PER., SUBSCRIP.</v>
          </cell>
          <cell r="B278" t="str">
            <v>033100 - CUST CARE TRAINING</v>
          </cell>
          <cell r="C278" t="str">
            <v>Line of Business</v>
          </cell>
          <cell r="D278" t="str">
            <v>621 - BOOK PER., SUBSCRIP.</v>
          </cell>
          <cell r="E278">
            <v>25</v>
          </cell>
        </row>
        <row r="279">
          <cell r="A279" t="str">
            <v>033100 - CUST CARE TRAININGLine of Business625 - EXP. ACCTS. &amp; TRAVEL</v>
          </cell>
          <cell r="B279" t="str">
            <v>033100 - CUST CARE TRAINING</v>
          </cell>
          <cell r="C279" t="str">
            <v>Line of Business</v>
          </cell>
          <cell r="D279" t="str">
            <v>625 - EXP. ACCTS. &amp; TRAVEL</v>
          </cell>
          <cell r="E279">
            <v>325.39</v>
          </cell>
        </row>
        <row r="280">
          <cell r="A280" t="str">
            <v>033100 - CUST CARE TRAININGLine of Business901 - BUSINESS MEALS</v>
          </cell>
          <cell r="B280" t="str">
            <v>033100 - CUST CARE TRAINING</v>
          </cell>
          <cell r="C280" t="str">
            <v>Line of Business</v>
          </cell>
          <cell r="D280" t="str">
            <v>901 - BUSINESS MEALS</v>
          </cell>
          <cell r="E280">
            <v>117.82</v>
          </cell>
        </row>
        <row r="281">
          <cell r="A281" t="str">
            <v>033100 - CUST CARE TRAININGLine of Business902 - HOTEL / LODGING</v>
          </cell>
          <cell r="B281" t="str">
            <v>033100 - CUST CARE TRAINING</v>
          </cell>
          <cell r="C281" t="str">
            <v>Line of Business</v>
          </cell>
          <cell r="D281" t="str">
            <v>902 - HOTEL / LODGING</v>
          </cell>
          <cell r="E281">
            <v>0</v>
          </cell>
        </row>
        <row r="282">
          <cell r="A282" t="str">
            <v>033100 - CUST CARE TRAININGLine of Business903 - AIRLINE TRAVEL</v>
          </cell>
          <cell r="B282" t="str">
            <v>033100 - CUST CARE TRAINING</v>
          </cell>
          <cell r="C282" t="str">
            <v>Line of Business</v>
          </cell>
          <cell r="D282" t="str">
            <v>903 - AIRLINE TRAVEL</v>
          </cell>
          <cell r="E282">
            <v>0</v>
          </cell>
        </row>
        <row r="283">
          <cell r="A283" t="str">
            <v>033100 - CUST CARE TRAININGLine of Business668 - EDUCATION AND TRAINING</v>
          </cell>
          <cell r="B283" t="str">
            <v>033100 - CUST CARE TRAINING</v>
          </cell>
          <cell r="C283" t="str">
            <v>Line of Business</v>
          </cell>
          <cell r="D283" t="str">
            <v>668 - EDUCATION AND TRAINING</v>
          </cell>
          <cell r="E283">
            <v>49</v>
          </cell>
        </row>
        <row r="284">
          <cell r="A284" t="str">
            <v>033100 - CUST CARE TRAININGLine of Business624 - EMPLOYEE RELATIONS</v>
          </cell>
          <cell r="B284" t="str">
            <v>033100 - CUST CARE TRAINING</v>
          </cell>
          <cell r="C284" t="str">
            <v>Line of Business</v>
          </cell>
          <cell r="D284" t="str">
            <v>624 - EMPLOYEE RELATIONS</v>
          </cell>
          <cell r="E284">
            <v>398.73</v>
          </cell>
        </row>
        <row r="285">
          <cell r="A285" t="str">
            <v>033100 - CUST CARE TRAININGLine of Business646 - VEHICLE-OCCASNAL USE</v>
          </cell>
          <cell r="B285" t="str">
            <v>033100 - CUST CARE TRAINING</v>
          </cell>
          <cell r="C285" t="str">
            <v>Line of Business</v>
          </cell>
          <cell r="D285" t="str">
            <v>646 - VEHICLE-OCCASNAL USE</v>
          </cell>
          <cell r="E285">
            <v>1456.07</v>
          </cell>
        </row>
        <row r="286">
          <cell r="A286" t="str">
            <v>033100 - CUST CARE TRAININGLine of Business772 - VEHICLE - CAR RENTAL</v>
          </cell>
          <cell r="B286" t="str">
            <v>033100 - CUST CARE TRAINING</v>
          </cell>
          <cell r="C286" t="str">
            <v>Line of Business</v>
          </cell>
          <cell r="D286" t="str">
            <v>772 - VEHICLE - CAR RENTAL</v>
          </cell>
          <cell r="E286">
            <v>0</v>
          </cell>
        </row>
        <row r="287">
          <cell r="A287" t="str">
            <v>033100 - CUST CARE TRAININGLine of Business680 - MEMB,DUES,PROF.-INDV</v>
          </cell>
          <cell r="B287" t="str">
            <v>033100 - CUST CARE TRAINING</v>
          </cell>
          <cell r="C287" t="str">
            <v>Line of Business</v>
          </cell>
          <cell r="D287" t="str">
            <v>680 - MEMB,DUES,PROF.-INDV</v>
          </cell>
          <cell r="E287">
            <v>0</v>
          </cell>
        </row>
        <row r="288">
          <cell r="A288" t="str">
            <v>033100 - CUST CARE TRAININGLine of Businessb. Employee Related Expenses</v>
          </cell>
          <cell r="B288" t="str">
            <v>033100 - CUST CARE TRAINING</v>
          </cell>
          <cell r="C288" t="str">
            <v>Line of Business</v>
          </cell>
          <cell r="D288" t="str">
            <v>b. Employee Related Expenses</v>
          </cell>
          <cell r="E288">
            <v>2372.0100000000002</v>
          </cell>
        </row>
        <row r="289">
          <cell r="A289" t="str">
            <v>033100 - CUST CARE TRAININGLine of Business741 - MICRO COMPUTER SFTWR</v>
          </cell>
          <cell r="B289" t="str">
            <v>033100 - CUST CARE TRAINING</v>
          </cell>
          <cell r="C289" t="str">
            <v>Line of Business</v>
          </cell>
          <cell r="D289" t="str">
            <v>741 - MICRO COMPUTER SFTWR</v>
          </cell>
          <cell r="E289">
            <v>0</v>
          </cell>
        </row>
        <row r="290">
          <cell r="A290" t="str">
            <v>033100 - CUST CARE TRAININGLine of Business810 - LONG DIST. TEL SERV.</v>
          </cell>
          <cell r="B290" t="str">
            <v>033100 - CUST CARE TRAINING</v>
          </cell>
          <cell r="C290" t="str">
            <v>Line of Business</v>
          </cell>
          <cell r="D290" t="str">
            <v>810 - LONG DIST. TEL SERV.</v>
          </cell>
          <cell r="E290">
            <v>0</v>
          </cell>
        </row>
        <row r="291">
          <cell r="A291" t="str">
            <v>033100 - CUST CARE TRAININGLine of Business811 - LOCAL TEL. SERVICE</v>
          </cell>
          <cell r="B291" t="str">
            <v>033100 - CUST CARE TRAINING</v>
          </cell>
          <cell r="C291" t="str">
            <v>Line of Business</v>
          </cell>
          <cell r="D291" t="str">
            <v>811 - LOCAL TEL. SERVICE</v>
          </cell>
          <cell r="E291">
            <v>257.58</v>
          </cell>
        </row>
        <row r="292">
          <cell r="A292" t="str">
            <v>033100 - CUST CARE TRAININGLine of Business813 - TELECOM EQUIP/MAINT</v>
          </cell>
          <cell r="B292" t="str">
            <v>033100 - CUST CARE TRAINING</v>
          </cell>
          <cell r="C292" t="str">
            <v>Line of Business</v>
          </cell>
          <cell r="D292" t="str">
            <v>813 - TELECOM EQUIP/MAINT</v>
          </cell>
          <cell r="E292">
            <v>0</v>
          </cell>
        </row>
        <row r="293">
          <cell r="A293" t="str">
            <v>033100 - CUST CARE TRAININGLine of Business814 - CELLULAR MON TEL EXP</v>
          </cell>
          <cell r="B293" t="str">
            <v>033100 - CUST CARE TRAINING</v>
          </cell>
          <cell r="C293" t="str">
            <v>Line of Business</v>
          </cell>
          <cell r="D293" t="str">
            <v>814 - CELLULAR MON TEL EXP</v>
          </cell>
          <cell r="E293">
            <v>214</v>
          </cell>
        </row>
        <row r="294">
          <cell r="A294" t="str">
            <v>033100 - CUST CARE TRAININGLine of Business818 - PAGERS</v>
          </cell>
          <cell r="B294" t="str">
            <v>033100 - CUST CARE TRAINING</v>
          </cell>
          <cell r="C294" t="str">
            <v>Line of Business</v>
          </cell>
          <cell r="D294" t="str">
            <v>818 - PAGERS</v>
          </cell>
          <cell r="E294">
            <v>0</v>
          </cell>
        </row>
        <row r="295">
          <cell r="A295" t="str">
            <v>033100 - CUST CARE TRAININGLine of Businessd. Technology Expenditures</v>
          </cell>
          <cell r="B295" t="str">
            <v>033100 - CUST CARE TRAINING</v>
          </cell>
          <cell r="C295" t="str">
            <v>Line of Business</v>
          </cell>
          <cell r="D295" t="str">
            <v>d. Technology Expenditures</v>
          </cell>
          <cell r="E295">
            <v>471.58</v>
          </cell>
        </row>
        <row r="296">
          <cell r="A296" t="str">
            <v>033100 - CUST CARE TRAININGLine of Business629 - OFFICE SUPPLIES</v>
          </cell>
          <cell r="B296" t="str">
            <v>033100 - CUST CARE TRAINING</v>
          </cell>
          <cell r="C296" t="str">
            <v>Line of Business</v>
          </cell>
          <cell r="D296" t="str">
            <v>629 - OFFICE SUPPLIES</v>
          </cell>
          <cell r="E296">
            <v>318.89999999999998</v>
          </cell>
        </row>
        <row r="297">
          <cell r="A297" t="str">
            <v>033100 - CUST CARE TRAININGLine of Business636 - OFFICE EQUIPMENT - RENT</v>
          </cell>
          <cell r="B297" t="str">
            <v>033100 - CUST CARE TRAINING</v>
          </cell>
          <cell r="C297" t="str">
            <v>Line of Business</v>
          </cell>
          <cell r="D297" t="str">
            <v>636 - OFFICE EQUIPMENT - RENT</v>
          </cell>
          <cell r="E297">
            <v>718.84</v>
          </cell>
        </row>
        <row r="298">
          <cell r="A298" t="str">
            <v>033100 - CUST CARE TRAININGLine of Business735 - OFFICE FURN. &amp; FIXT.</v>
          </cell>
          <cell r="B298" t="str">
            <v>033100 - CUST CARE TRAINING</v>
          </cell>
          <cell r="C298" t="str">
            <v>Line of Business</v>
          </cell>
          <cell r="D298" t="str">
            <v>735 - OFFICE FURN. &amp; FIXT.</v>
          </cell>
          <cell r="E298">
            <v>0</v>
          </cell>
        </row>
        <row r="299">
          <cell r="A299" t="str">
            <v>033100 - CUST CARE TRAININGLine of Business634 - FORMS &amp; DUPLICATING</v>
          </cell>
          <cell r="B299" t="str">
            <v>033100 - CUST CARE TRAINING</v>
          </cell>
          <cell r="C299" t="str">
            <v>Line of Business</v>
          </cell>
          <cell r="D299" t="str">
            <v>634 - FORMS &amp; DUPLICATING</v>
          </cell>
          <cell r="E299">
            <v>85.68</v>
          </cell>
        </row>
        <row r="300">
          <cell r="A300" t="str">
            <v>033100 - CUST CARE TRAININGLine of Business736 - STRUCTURES&amp;IMPRVMTS</v>
          </cell>
          <cell r="B300" t="str">
            <v>033100 - CUST CARE TRAINING</v>
          </cell>
          <cell r="C300" t="str">
            <v>Line of Business</v>
          </cell>
          <cell r="D300" t="str">
            <v>736 - STRUCTURES&amp;IMPRVMTS</v>
          </cell>
          <cell r="E300">
            <v>0</v>
          </cell>
        </row>
        <row r="301">
          <cell r="A301" t="str">
            <v>033100 - CUST CARE TRAININGLine of Businessj. Office &amp; Facilities Administration</v>
          </cell>
          <cell r="B301" t="str">
            <v>033100 - CUST CARE TRAINING</v>
          </cell>
          <cell r="C301" t="str">
            <v>Line of Business</v>
          </cell>
          <cell r="D301" t="str">
            <v>j. Office &amp; Facilities Administration</v>
          </cell>
          <cell r="E301">
            <v>1123.42</v>
          </cell>
        </row>
        <row r="302">
          <cell r="A302" t="str">
            <v>033100 - CUST CARE TRAININGLine of Business750 - INSURANCE-LIABILITY</v>
          </cell>
          <cell r="B302" t="str">
            <v>033100 - CUST CARE TRAINING</v>
          </cell>
          <cell r="C302" t="str">
            <v>Line of Business</v>
          </cell>
          <cell r="D302" t="str">
            <v>750 - INSURANCE-LIABILITY</v>
          </cell>
          <cell r="E302">
            <v>0</v>
          </cell>
        </row>
        <row r="303">
          <cell r="A303" t="str">
            <v>033100 - CUST CARE TRAININGLine of Businessk. Miscellaneous Expenditures</v>
          </cell>
          <cell r="B303" t="str">
            <v>033100 - CUST CARE TRAINING</v>
          </cell>
          <cell r="C303" t="str">
            <v>Line of Business</v>
          </cell>
          <cell r="D303" t="str">
            <v>k. Miscellaneous Expenditures</v>
          </cell>
          <cell r="E303">
            <v>0</v>
          </cell>
        </row>
        <row r="304">
          <cell r="A304" t="str">
            <v>033100 - CUST CARE TRAININGLine of BusinessEAC Total</v>
          </cell>
          <cell r="B304" t="str">
            <v>033100 - CUST CARE TRAINING</v>
          </cell>
          <cell r="C304" t="str">
            <v>Line of Business</v>
          </cell>
          <cell r="D304" t="str">
            <v>EAC Total</v>
          </cell>
          <cell r="E304">
            <v>111226.68</v>
          </cell>
        </row>
        <row r="305">
          <cell r="A305" t="str">
            <v>038100 - QUALITY ASSURANCE25379000000 - QUALITY ASSURANCE - CARE CENTER802 - RG PAY-NON BARG FIXD</v>
          </cell>
          <cell r="B305" t="str">
            <v>038100 - QUALITY ASSURANCE</v>
          </cell>
          <cell r="C305" t="str">
            <v>25379000000 - QUALITY ASSURANCE - CARE CENTER</v>
          </cell>
          <cell r="D305" t="str">
            <v>802 - RG PAY-NON BARG FIXD</v>
          </cell>
          <cell r="E305">
            <v>3712.34</v>
          </cell>
        </row>
        <row r="306">
          <cell r="A306" t="str">
            <v>038100 - QUALITY ASSURANCE25379000000 - QUALITY ASSURANCE - CARE CENTER803 - REG PAY-EXEMPT FIXED</v>
          </cell>
          <cell r="B306" t="str">
            <v>038100 - QUALITY ASSURANCE</v>
          </cell>
          <cell r="C306" t="str">
            <v>25379000000 - QUALITY ASSURANCE - CARE CENTER</v>
          </cell>
          <cell r="D306" t="str">
            <v>803 - REG PAY-EXEMPT FIXED</v>
          </cell>
          <cell r="E306">
            <v>35169.43</v>
          </cell>
        </row>
        <row r="307">
          <cell r="A307" t="str">
            <v>038100 - QUALITY ASSURANCE25379000000 - QUALITY ASSURANCE - CARE CENTER303 - Charge in EXEMPT/REG PAY</v>
          </cell>
          <cell r="B307" t="str">
            <v>038100 - QUALITY ASSURANCE</v>
          </cell>
          <cell r="C307" t="str">
            <v>25379000000 - QUALITY ASSURANCE - CARE CENTER</v>
          </cell>
          <cell r="D307" t="str">
            <v>303 - Charge in EXEMPT/REG PAY</v>
          </cell>
          <cell r="E307">
            <v>4939.84</v>
          </cell>
        </row>
        <row r="308">
          <cell r="A308" t="str">
            <v>038100 - QUALITY ASSURANCE25379000000 - QUALITY ASSURANCE - CARE CENTER805 - OT PAY-NON BARG FIX</v>
          </cell>
          <cell r="B308" t="str">
            <v>038100 - QUALITY ASSURANCE</v>
          </cell>
          <cell r="C308" t="str">
            <v>25379000000 - QUALITY ASSURANCE - CARE CENTER</v>
          </cell>
          <cell r="D308" t="str">
            <v>805 - OT PAY-NON BARG FIX</v>
          </cell>
          <cell r="E308">
            <v>291.04000000000002</v>
          </cell>
        </row>
        <row r="309">
          <cell r="A309" t="str">
            <v>038100 - QUALITY ASSURANCE25379000000 - QUALITY ASSURANCE - CARE CENTER806 - OT PAY-EXEMPT FIXED</v>
          </cell>
          <cell r="B309" t="str">
            <v>038100 - QUALITY ASSURANCE</v>
          </cell>
          <cell r="C309" t="str">
            <v>25379000000 - QUALITY ASSURANCE - CARE CENTER</v>
          </cell>
          <cell r="D309" t="str">
            <v>806 - OT PAY-EXEMPT FIXED</v>
          </cell>
          <cell r="E309">
            <v>0</v>
          </cell>
        </row>
        <row r="310">
          <cell r="A310" t="str">
            <v>038100 - QUALITY ASSURANCE25379000000 - QUALITY ASSURANCE - CARE CENTER321 - Charge In - OTHER EARNINGS</v>
          </cell>
          <cell r="B310" t="str">
            <v>038100 - QUALITY ASSURANCE</v>
          </cell>
          <cell r="C310" t="str">
            <v>25379000000 - QUALITY ASSURANCE - CARE CENTER</v>
          </cell>
          <cell r="D310" t="str">
            <v>321 - Charge In - OTHER EARNINGS</v>
          </cell>
          <cell r="E310">
            <v>-95</v>
          </cell>
        </row>
        <row r="311">
          <cell r="A311" t="str">
            <v>038100 - QUALITY ASSURANCE25379000000 - QUALITY ASSURANCE - CARE CENTER620 - MEALS - OVERTIME</v>
          </cell>
          <cell r="B311" t="str">
            <v>038100 - QUALITY ASSURANCE</v>
          </cell>
          <cell r="C311" t="str">
            <v>25379000000 - QUALITY ASSURANCE - CARE CENTER</v>
          </cell>
          <cell r="D311" t="str">
            <v>620 - MEALS - OVERTIME</v>
          </cell>
          <cell r="E311">
            <v>11</v>
          </cell>
        </row>
        <row r="312">
          <cell r="A312" t="str">
            <v>038100 - QUALITY ASSURANCE25379000000 - QUALITY ASSURANCE - CARE CENTER821 - PAYROLL-OTHER EARNGS</v>
          </cell>
          <cell r="B312" t="str">
            <v>038100 - QUALITY ASSURANCE</v>
          </cell>
          <cell r="C312" t="str">
            <v>25379000000 - QUALITY ASSURANCE - CARE CENTER</v>
          </cell>
          <cell r="D312" t="str">
            <v>821 - PAYROLL-OTHER EARNGS</v>
          </cell>
          <cell r="E312">
            <v>-864.86</v>
          </cell>
        </row>
        <row r="313">
          <cell r="A313" t="str">
            <v>038100 - QUALITY ASSURANCE25379000000 - QUALITY ASSURANCE - CARE CENTERa. Salaries &amp; Wages</v>
          </cell>
          <cell r="B313" t="str">
            <v>038100 - QUALITY ASSURANCE</v>
          </cell>
          <cell r="C313" t="str">
            <v>25379000000 - QUALITY ASSURANCE - CARE CENTER</v>
          </cell>
          <cell r="D313" t="str">
            <v>a. Salaries &amp; Wages</v>
          </cell>
          <cell r="E313">
            <v>43163.79</v>
          </cell>
        </row>
        <row r="314">
          <cell r="A314" t="str">
            <v>038100 - QUALITY ASSURANCE25379000000 - QUALITY ASSURANCE - CARE CENTER625 - EXP. ACCTS. &amp; TRAVEL</v>
          </cell>
          <cell r="B314" t="str">
            <v>038100 - QUALITY ASSURANCE</v>
          </cell>
          <cell r="C314" t="str">
            <v>25379000000 - QUALITY ASSURANCE - CARE CENTER</v>
          </cell>
          <cell r="D314" t="str">
            <v>625 - EXP. ACCTS. &amp; TRAVEL</v>
          </cell>
          <cell r="E314">
            <v>69.45</v>
          </cell>
        </row>
        <row r="315">
          <cell r="A315" t="str">
            <v>038100 - QUALITY ASSURANCE25379000000 - QUALITY ASSURANCE - CARE CENTER901 - BUSINESS MEALS</v>
          </cell>
          <cell r="B315" t="str">
            <v>038100 - QUALITY ASSURANCE</v>
          </cell>
          <cell r="C315" t="str">
            <v>25379000000 - QUALITY ASSURANCE - CARE CENTER</v>
          </cell>
          <cell r="D315" t="str">
            <v>901 - BUSINESS MEALS</v>
          </cell>
          <cell r="E315">
            <v>0</v>
          </cell>
        </row>
        <row r="316">
          <cell r="A316" t="str">
            <v>038100 - QUALITY ASSURANCE25379000000 - QUALITY ASSURANCE - CARE CENTER902 - HOTEL / LODGING</v>
          </cell>
          <cell r="B316" t="str">
            <v>038100 - QUALITY ASSURANCE</v>
          </cell>
          <cell r="C316" t="str">
            <v>25379000000 - QUALITY ASSURANCE - CARE CENTER</v>
          </cell>
          <cell r="D316" t="str">
            <v>902 - HOTEL / LODGING</v>
          </cell>
          <cell r="E316">
            <v>0</v>
          </cell>
        </row>
        <row r="317">
          <cell r="A317" t="str">
            <v>038100 - QUALITY ASSURANCE25379000000 - QUALITY ASSURANCE - CARE CENTER903 - AIRLINE TRAVEL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903 - AIRLINE TRAVEL</v>
          </cell>
          <cell r="E317">
            <v>0</v>
          </cell>
        </row>
        <row r="318">
          <cell r="A318" t="str">
            <v>038100 - QUALITY ASSURANCE25379000000 - QUALITY ASSURANCE - CARE CENTER668 - EDUCATION AND TRAINING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668 - EDUCATION AND TRAINING</v>
          </cell>
          <cell r="E318">
            <v>0</v>
          </cell>
        </row>
        <row r="319">
          <cell r="A319" t="str">
            <v>038100 - QUALITY ASSURANCE25379000000 - QUALITY ASSURANCE - CARE CENTER624 - EMPLOYEE RELATIONS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624 - EMPLOYEE RELATIONS</v>
          </cell>
          <cell r="E319">
            <v>132.63999999999999</v>
          </cell>
        </row>
        <row r="320">
          <cell r="A320" t="str">
            <v>038100 - QUALITY ASSURANCE25379000000 - QUALITY ASSURANCE - CARE CENTER646 - VEHICLE-OCCASNAL USE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646 - VEHICLE-OCCASNAL USE</v>
          </cell>
          <cell r="E320">
            <v>584.1</v>
          </cell>
        </row>
        <row r="321">
          <cell r="A321" t="str">
            <v>038100 - QUALITY ASSURANCE25379000000 - QUALITY ASSURANCE - CARE CENTER648 - VEHICLE - CONTRACT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648 - VEHICLE - CONTRACT</v>
          </cell>
          <cell r="E321">
            <v>0</v>
          </cell>
        </row>
        <row r="322">
          <cell r="A322" t="str">
            <v>038100 - QUALITY ASSURANCE25379000000 - QUALITY ASSURANCE - CARE CENTER772 - VEHICLE - CAR RENTAL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772 - VEHICLE - CAR RENTAL</v>
          </cell>
          <cell r="E322">
            <v>0</v>
          </cell>
        </row>
        <row r="323">
          <cell r="A323" t="str">
            <v>038100 - QUALITY ASSURANCE25379000000 - QUALITY ASSURANCE - CARE CENTER680 - MEMB,DUES,PROF.-INDV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680 - MEMB,DUES,PROF.-INDV</v>
          </cell>
          <cell r="E323">
            <v>0</v>
          </cell>
        </row>
        <row r="324">
          <cell r="A324" t="str">
            <v>038100 - QUALITY ASSURANCE25379000000 - QUALITY ASSURANCE - CARE CENTERb. Employee Related Expenses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b. Employee Related Expenses</v>
          </cell>
          <cell r="E324">
            <v>786.19</v>
          </cell>
        </row>
        <row r="325">
          <cell r="A325" t="str">
            <v>038100 - QUALITY ASSURANCE25379000000 - QUALITY ASSURANCE - CARE CENTER662 - CONTRACTOR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662 - CONTRACTOR</v>
          </cell>
          <cell r="E325">
            <v>0</v>
          </cell>
        </row>
        <row r="326">
          <cell r="A326" t="str">
            <v>038100 - QUALITY ASSURANCE25379000000 - QUALITY ASSURANCE - CARE CENTERc. Contractors &amp; Professional Services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c. Contractors &amp; Professional Services</v>
          </cell>
          <cell r="E326">
            <v>0</v>
          </cell>
        </row>
        <row r="327">
          <cell r="A327" t="str">
            <v>038100 - QUALITY ASSURANCE25379000000 - QUALITY ASSURANCE - CARE CENTER741 - MICRO COMPUTER SFTWR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741 - MICRO COMPUTER SFTWR</v>
          </cell>
          <cell r="E327">
            <v>0</v>
          </cell>
        </row>
        <row r="328">
          <cell r="A328" t="str">
            <v>038100 - QUALITY ASSURANCE25379000000 - QUALITY ASSURANCE - CARE CENTER810 - LONG DIST. TEL SERV.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810 - LONG DIST. TEL SERV.</v>
          </cell>
          <cell r="E328">
            <v>0</v>
          </cell>
        </row>
        <row r="329">
          <cell r="A329" t="str">
            <v>038100 - QUALITY ASSURANCE25379000000 - QUALITY ASSURANCE - CARE CENTER811 - LOCAL TEL. SERVICE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811 - LOCAL TEL. SERVICE</v>
          </cell>
          <cell r="E329">
            <v>0</v>
          </cell>
        </row>
        <row r="330">
          <cell r="A330" t="str">
            <v>038100 - QUALITY ASSURANCE25379000000 - QUALITY ASSURANCE - CARE CENTER813 - TELECOM EQUIP/MAINT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813 - TELECOM EQUIP/MAINT</v>
          </cell>
          <cell r="E330">
            <v>0</v>
          </cell>
        </row>
        <row r="331">
          <cell r="A331" t="str">
            <v>038100 - QUALITY ASSURANCE25379000000 - QUALITY ASSURANCE - CARE CENTER814 - CELLULAR MON TEL EXP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814 - CELLULAR MON TEL EXP</v>
          </cell>
          <cell r="E331">
            <v>0</v>
          </cell>
        </row>
        <row r="332">
          <cell r="A332" t="str">
            <v>038100 - QUALITY ASSURANCE25379000000 - QUALITY ASSURANCE - CARE CENTER818 - PAGERS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818 - PAGERS</v>
          </cell>
          <cell r="E332">
            <v>0</v>
          </cell>
        </row>
        <row r="333">
          <cell r="A333" t="str">
            <v>038100 - QUALITY ASSURANCE25379000000 - QUALITY ASSURANCE - CARE CENTERd. Technology Expenditures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d. Technology Expenditures</v>
          </cell>
          <cell r="E333">
            <v>0</v>
          </cell>
        </row>
        <row r="334">
          <cell r="A334" t="str">
            <v>038100 - QUALITY ASSURANCE25379000000 - QUALITY ASSURANCE - CARE CENTER629 - OFFICE SUPPLIES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629 - OFFICE SUPPLIES</v>
          </cell>
          <cell r="E334">
            <v>21.87</v>
          </cell>
        </row>
        <row r="335">
          <cell r="A335" t="str">
            <v>038100 - QUALITY ASSURANCE25379000000 - QUALITY ASSURANCE - CARE CENTER636 - OFFICE EQUIPMENT - RENT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636 - OFFICE EQUIPMENT - RENT</v>
          </cell>
          <cell r="E335">
            <v>0</v>
          </cell>
        </row>
        <row r="336">
          <cell r="A336" t="str">
            <v>038100 - QUALITY ASSURANCE25379000000 - QUALITY ASSURANCE - CARE CENTER735 - OFFICE FURN. &amp; FIXT.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735 - OFFICE FURN. &amp; FIXT.</v>
          </cell>
          <cell r="E336">
            <v>0</v>
          </cell>
        </row>
        <row r="337">
          <cell r="A337" t="str">
            <v>038100 - QUALITY ASSURANCE25379000000 - QUALITY ASSURANCE - CARE CENTER634 - FORMS &amp; DUPLICATING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634 - FORMS &amp; DUPLICATING</v>
          </cell>
          <cell r="E337">
            <v>368</v>
          </cell>
        </row>
        <row r="338">
          <cell r="A338" t="str">
            <v>038100 - QUALITY ASSURANCE25379000000 - QUALITY ASSURANCE - CARE CENTERj. Office &amp; Facilities Administration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j. Office &amp; Facilities Administration</v>
          </cell>
          <cell r="E338">
            <v>389.87</v>
          </cell>
        </row>
        <row r="339">
          <cell r="A339" t="str">
            <v>038100 - QUALITY ASSURANCE25379000000 - QUALITY ASSURANCE - CARE CENTER750 - INSURANCE-LIABILITY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750 - INSURANCE-LIABILITY</v>
          </cell>
          <cell r="E339">
            <v>0</v>
          </cell>
        </row>
        <row r="340">
          <cell r="A340" t="str">
            <v>038100 - QUALITY ASSURANCE25379000000 - QUALITY ASSURANCE - CARE CENTERk. Miscellaneous Expenditures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k. Miscellaneous Expenditures</v>
          </cell>
          <cell r="E340">
            <v>0</v>
          </cell>
        </row>
        <row r="341">
          <cell r="A341" t="str">
            <v>038100 - QUALITY ASSURANCE25379000000 - QUALITY ASSURANCE - CARE CENTEREAC Total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EAC Total</v>
          </cell>
          <cell r="E341">
            <v>44339.85</v>
          </cell>
        </row>
        <row r="342">
          <cell r="A342" t="str">
            <v>038100 - QUALITY ASSURANCELine of Business802 - RG PAY-NON BARG FIXD</v>
          </cell>
          <cell r="B342" t="str">
            <v>038100 - QUALITY ASSURANCE</v>
          </cell>
          <cell r="C342" t="str">
            <v>Line of Business</v>
          </cell>
          <cell r="D342" t="str">
            <v>802 - RG PAY-NON BARG FIXD</v>
          </cell>
          <cell r="E342">
            <v>3712.34</v>
          </cell>
        </row>
        <row r="343">
          <cell r="A343" t="str">
            <v>038100 - QUALITY ASSURANCELine of Business803 - REG PAY-EXEMPT FIXED</v>
          </cell>
          <cell r="B343" t="str">
            <v>038100 - QUALITY ASSURANCE</v>
          </cell>
          <cell r="C343" t="str">
            <v>Line of Business</v>
          </cell>
          <cell r="D343" t="str">
            <v>803 - REG PAY-EXEMPT FIXED</v>
          </cell>
          <cell r="E343">
            <v>35169.43</v>
          </cell>
        </row>
        <row r="344">
          <cell r="A344" t="str">
            <v>038100 - QUALITY ASSURANCELine of Business303 - Charge in EXEMPT/REG PAY</v>
          </cell>
          <cell r="B344" t="str">
            <v>038100 - QUALITY ASSURANCE</v>
          </cell>
          <cell r="C344" t="str">
            <v>Line of Business</v>
          </cell>
          <cell r="D344" t="str">
            <v>303 - Charge in EXEMPT/REG PAY</v>
          </cell>
          <cell r="E344">
            <v>4939.84</v>
          </cell>
        </row>
        <row r="345">
          <cell r="A345" t="str">
            <v>038100 - QUALITY ASSURANCELine of Business805 - OT PAY-NON BARG FIX</v>
          </cell>
          <cell r="B345" t="str">
            <v>038100 - QUALITY ASSURANCE</v>
          </cell>
          <cell r="C345" t="str">
            <v>Line of Business</v>
          </cell>
          <cell r="D345" t="str">
            <v>805 - OT PAY-NON BARG FIX</v>
          </cell>
          <cell r="E345">
            <v>291.04000000000002</v>
          </cell>
        </row>
        <row r="346">
          <cell r="A346" t="str">
            <v>038100 - QUALITY ASSURANCELine of Business806 - OT PAY-EXEMPT FIXED</v>
          </cell>
          <cell r="B346" t="str">
            <v>038100 - QUALITY ASSURANCE</v>
          </cell>
          <cell r="C346" t="str">
            <v>Line of Business</v>
          </cell>
          <cell r="D346" t="str">
            <v>806 - OT PAY-EXEMPT FIXED</v>
          </cell>
          <cell r="E346">
            <v>0</v>
          </cell>
        </row>
        <row r="347">
          <cell r="A347" t="str">
            <v>038100 - QUALITY ASSURANCELine of Business321 - Charge In - OTHER EARNINGS</v>
          </cell>
          <cell r="B347" t="str">
            <v>038100 - QUALITY ASSURANCE</v>
          </cell>
          <cell r="C347" t="str">
            <v>Line of Business</v>
          </cell>
          <cell r="D347" t="str">
            <v>321 - Charge In - OTHER EARNINGS</v>
          </cell>
          <cell r="E347">
            <v>-95</v>
          </cell>
        </row>
        <row r="348">
          <cell r="A348" t="str">
            <v>038100 - QUALITY ASSURANCELine of Business620 - MEALS - OVERTIME</v>
          </cell>
          <cell r="B348" t="str">
            <v>038100 - QUALITY ASSURANCE</v>
          </cell>
          <cell r="C348" t="str">
            <v>Line of Business</v>
          </cell>
          <cell r="D348" t="str">
            <v>620 - MEALS - OVERTIME</v>
          </cell>
          <cell r="E348">
            <v>11</v>
          </cell>
        </row>
        <row r="349">
          <cell r="A349" t="str">
            <v>038100 - QUALITY ASSURANCELine of Business821 - PAYROLL-OTHER EARNGS</v>
          </cell>
          <cell r="B349" t="str">
            <v>038100 - QUALITY ASSURANCE</v>
          </cell>
          <cell r="C349" t="str">
            <v>Line of Business</v>
          </cell>
          <cell r="D349" t="str">
            <v>821 - PAYROLL-OTHER EARNGS</v>
          </cell>
          <cell r="E349">
            <v>-864.86</v>
          </cell>
        </row>
        <row r="350">
          <cell r="A350" t="str">
            <v>038100 - QUALITY ASSURANCELine of Businessa. Salaries &amp; Wages</v>
          </cell>
          <cell r="B350" t="str">
            <v>038100 - QUALITY ASSURANCE</v>
          </cell>
          <cell r="C350" t="str">
            <v>Line of Business</v>
          </cell>
          <cell r="D350" t="str">
            <v>a. Salaries &amp; Wages</v>
          </cell>
          <cell r="E350">
            <v>43163.79</v>
          </cell>
        </row>
        <row r="351">
          <cell r="A351" t="str">
            <v>038100 - QUALITY ASSURANCELine of Business625 - EXP. ACCTS. &amp; TRAVEL</v>
          </cell>
          <cell r="B351" t="str">
            <v>038100 - QUALITY ASSURANCE</v>
          </cell>
          <cell r="C351" t="str">
            <v>Line of Business</v>
          </cell>
          <cell r="D351" t="str">
            <v>625 - EXP. ACCTS. &amp; TRAVEL</v>
          </cell>
          <cell r="E351">
            <v>69.45</v>
          </cell>
        </row>
        <row r="352">
          <cell r="A352" t="str">
            <v>038100 - QUALITY ASSURANCELine of Business901 - BUSINESS MEALS</v>
          </cell>
          <cell r="B352" t="str">
            <v>038100 - QUALITY ASSURANCE</v>
          </cell>
          <cell r="C352" t="str">
            <v>Line of Business</v>
          </cell>
          <cell r="D352" t="str">
            <v>901 - BUSINESS MEALS</v>
          </cell>
          <cell r="E352">
            <v>0</v>
          </cell>
        </row>
        <row r="353">
          <cell r="A353" t="str">
            <v>038100 - QUALITY ASSURANCELine of Business902 - HOTEL / LODGING</v>
          </cell>
          <cell r="B353" t="str">
            <v>038100 - QUALITY ASSURANCE</v>
          </cell>
          <cell r="C353" t="str">
            <v>Line of Business</v>
          </cell>
          <cell r="D353" t="str">
            <v>902 - HOTEL / LODGING</v>
          </cell>
          <cell r="E353">
            <v>0</v>
          </cell>
        </row>
        <row r="354">
          <cell r="A354" t="str">
            <v>038100 - QUALITY ASSURANCELine of Business903 - AIRLINE TRAVEL</v>
          </cell>
          <cell r="B354" t="str">
            <v>038100 - QUALITY ASSURANCE</v>
          </cell>
          <cell r="C354" t="str">
            <v>Line of Business</v>
          </cell>
          <cell r="D354" t="str">
            <v>903 - AIRLINE TRAVEL</v>
          </cell>
          <cell r="E354">
            <v>0</v>
          </cell>
        </row>
        <row r="355">
          <cell r="A355" t="str">
            <v>038100 - QUALITY ASSURANCELine of Business668 - EDUCATION AND TRAINING</v>
          </cell>
          <cell r="B355" t="str">
            <v>038100 - QUALITY ASSURANCE</v>
          </cell>
          <cell r="C355" t="str">
            <v>Line of Business</v>
          </cell>
          <cell r="D355" t="str">
            <v>668 - EDUCATION AND TRAINING</v>
          </cell>
          <cell r="E355">
            <v>0</v>
          </cell>
        </row>
        <row r="356">
          <cell r="A356" t="str">
            <v>038100 - QUALITY ASSURANCELine of Business624 - EMPLOYEE RELATIONS</v>
          </cell>
          <cell r="B356" t="str">
            <v>038100 - QUALITY ASSURANCE</v>
          </cell>
          <cell r="C356" t="str">
            <v>Line of Business</v>
          </cell>
          <cell r="D356" t="str">
            <v>624 - EMPLOYEE RELATIONS</v>
          </cell>
          <cell r="E356">
            <v>132.63999999999999</v>
          </cell>
        </row>
        <row r="357">
          <cell r="A357" t="str">
            <v>038100 - QUALITY ASSURANCELine of Business646 - VEHICLE-OCCASNAL USE</v>
          </cell>
          <cell r="B357" t="str">
            <v>038100 - QUALITY ASSURANCE</v>
          </cell>
          <cell r="C357" t="str">
            <v>Line of Business</v>
          </cell>
          <cell r="D357" t="str">
            <v>646 - VEHICLE-OCCASNAL USE</v>
          </cell>
          <cell r="E357">
            <v>584.1</v>
          </cell>
        </row>
        <row r="358">
          <cell r="A358" t="str">
            <v>038100 - QUALITY ASSURANCELine of Business648 - VEHICLE - CONTRACT</v>
          </cell>
          <cell r="B358" t="str">
            <v>038100 - QUALITY ASSURANCE</v>
          </cell>
          <cell r="C358" t="str">
            <v>Line of Business</v>
          </cell>
          <cell r="D358" t="str">
            <v>648 - VEHICLE - CONTRACT</v>
          </cell>
          <cell r="E358">
            <v>0</v>
          </cell>
        </row>
        <row r="359">
          <cell r="A359" t="str">
            <v>038100 - QUALITY ASSURANCELine of Business772 - VEHICLE - CAR RENTAL</v>
          </cell>
          <cell r="B359" t="str">
            <v>038100 - QUALITY ASSURANCE</v>
          </cell>
          <cell r="C359" t="str">
            <v>Line of Business</v>
          </cell>
          <cell r="D359" t="str">
            <v>772 - VEHICLE - CAR RENTAL</v>
          </cell>
          <cell r="E359">
            <v>0</v>
          </cell>
        </row>
        <row r="360">
          <cell r="A360" t="str">
            <v>038100 - QUALITY ASSURANCELine of Business680 - MEMB,DUES,PROF.-INDV</v>
          </cell>
          <cell r="B360" t="str">
            <v>038100 - QUALITY ASSURANCE</v>
          </cell>
          <cell r="C360" t="str">
            <v>Line of Business</v>
          </cell>
          <cell r="D360" t="str">
            <v>680 - MEMB,DUES,PROF.-INDV</v>
          </cell>
          <cell r="E360">
            <v>0</v>
          </cell>
        </row>
        <row r="361">
          <cell r="A361" t="str">
            <v>038100 - QUALITY ASSURANCELine of Businessb. Employee Related Expenses</v>
          </cell>
          <cell r="B361" t="str">
            <v>038100 - QUALITY ASSURANCE</v>
          </cell>
          <cell r="C361" t="str">
            <v>Line of Business</v>
          </cell>
          <cell r="D361" t="str">
            <v>b. Employee Related Expenses</v>
          </cell>
          <cell r="E361">
            <v>786.19</v>
          </cell>
        </row>
        <row r="362">
          <cell r="A362" t="str">
            <v>038100 - QUALITY ASSURANCELine of Business662 - CONTRACTOR</v>
          </cell>
          <cell r="B362" t="str">
            <v>038100 - QUALITY ASSURANCE</v>
          </cell>
          <cell r="C362" t="str">
            <v>Line of Business</v>
          </cell>
          <cell r="D362" t="str">
            <v>662 - CONTRACTOR</v>
          </cell>
          <cell r="E362">
            <v>0</v>
          </cell>
        </row>
        <row r="363">
          <cell r="A363" t="str">
            <v>038100 - QUALITY ASSURANCELine of Businessc. Contractors &amp; Professional Services</v>
          </cell>
          <cell r="B363" t="str">
            <v>038100 - QUALITY ASSURANCE</v>
          </cell>
          <cell r="C363" t="str">
            <v>Line of Business</v>
          </cell>
          <cell r="D363" t="str">
            <v>c. Contractors &amp; Professional Services</v>
          </cell>
          <cell r="E363">
            <v>0</v>
          </cell>
        </row>
        <row r="364">
          <cell r="A364" t="str">
            <v>038100 - QUALITY ASSURANCELine of Business741 - MICRO COMPUTER SFTWR</v>
          </cell>
          <cell r="B364" t="str">
            <v>038100 - QUALITY ASSURANCE</v>
          </cell>
          <cell r="C364" t="str">
            <v>Line of Business</v>
          </cell>
          <cell r="D364" t="str">
            <v>741 - MICRO COMPUTER SFTWR</v>
          </cell>
          <cell r="E364">
            <v>0</v>
          </cell>
        </row>
        <row r="365">
          <cell r="A365" t="str">
            <v>038100 - QUALITY ASSURANCELine of Business810 - LONG DIST. TEL SERV.</v>
          </cell>
          <cell r="B365" t="str">
            <v>038100 - QUALITY ASSURANCE</v>
          </cell>
          <cell r="C365" t="str">
            <v>Line of Business</v>
          </cell>
          <cell r="D365" t="str">
            <v>810 - LONG DIST. TEL SERV.</v>
          </cell>
          <cell r="E365">
            <v>0</v>
          </cell>
        </row>
        <row r="366">
          <cell r="A366" t="str">
            <v>038100 - QUALITY ASSURANCELine of Business811 - LOCAL TEL. SERVICE</v>
          </cell>
          <cell r="B366" t="str">
            <v>038100 - QUALITY ASSURANCE</v>
          </cell>
          <cell r="C366" t="str">
            <v>Line of Business</v>
          </cell>
          <cell r="D366" t="str">
            <v>811 - LOCAL TEL. SERVICE</v>
          </cell>
          <cell r="E366">
            <v>0</v>
          </cell>
        </row>
        <row r="367">
          <cell r="A367" t="str">
            <v>038100 - QUALITY ASSURANCELine of Business813 - TELECOM EQUIP/MAINT</v>
          </cell>
          <cell r="B367" t="str">
            <v>038100 - QUALITY ASSURANCE</v>
          </cell>
          <cell r="C367" t="str">
            <v>Line of Business</v>
          </cell>
          <cell r="D367" t="str">
            <v>813 - TELECOM EQUIP/MAINT</v>
          </cell>
          <cell r="E367">
            <v>0</v>
          </cell>
        </row>
        <row r="368">
          <cell r="A368" t="str">
            <v>038100 - QUALITY ASSURANCELine of Business814 - CELLULAR MON TEL EXP</v>
          </cell>
          <cell r="B368" t="str">
            <v>038100 - QUALITY ASSURANCE</v>
          </cell>
          <cell r="C368" t="str">
            <v>Line of Business</v>
          </cell>
          <cell r="D368" t="str">
            <v>814 - CELLULAR MON TEL EXP</v>
          </cell>
          <cell r="E368">
            <v>0</v>
          </cell>
        </row>
        <row r="369">
          <cell r="A369" t="str">
            <v>038100 - QUALITY ASSURANCELine of Business818 - PAGERS</v>
          </cell>
          <cell r="B369" t="str">
            <v>038100 - QUALITY ASSURANCE</v>
          </cell>
          <cell r="C369" t="str">
            <v>Line of Business</v>
          </cell>
          <cell r="D369" t="str">
            <v>818 - PAGERS</v>
          </cell>
          <cell r="E369">
            <v>0</v>
          </cell>
        </row>
        <row r="370">
          <cell r="A370" t="str">
            <v>038100 - QUALITY ASSURANCELine of Businessd. Technology Expenditures</v>
          </cell>
          <cell r="B370" t="str">
            <v>038100 - QUALITY ASSURANCE</v>
          </cell>
          <cell r="C370" t="str">
            <v>Line of Business</v>
          </cell>
          <cell r="D370" t="str">
            <v>d. Technology Expenditures</v>
          </cell>
          <cell r="E370">
            <v>0</v>
          </cell>
        </row>
        <row r="371">
          <cell r="A371" t="str">
            <v>038100 - QUALITY ASSURANCELine of Business629 - OFFICE SUPPLIES</v>
          </cell>
          <cell r="B371" t="str">
            <v>038100 - QUALITY ASSURANCE</v>
          </cell>
          <cell r="C371" t="str">
            <v>Line of Business</v>
          </cell>
          <cell r="D371" t="str">
            <v>629 - OFFICE SUPPLIES</v>
          </cell>
          <cell r="E371">
            <v>21.87</v>
          </cell>
        </row>
        <row r="372">
          <cell r="A372" t="str">
            <v>038100 - QUALITY ASSURANCELine of Business636 - OFFICE EQUIPMENT - RENT</v>
          </cell>
          <cell r="B372" t="str">
            <v>038100 - QUALITY ASSURANCE</v>
          </cell>
          <cell r="C372" t="str">
            <v>Line of Business</v>
          </cell>
          <cell r="D372" t="str">
            <v>636 - OFFICE EQUIPMENT - RENT</v>
          </cell>
          <cell r="E372">
            <v>0</v>
          </cell>
        </row>
        <row r="373">
          <cell r="A373" t="str">
            <v>038100 - QUALITY ASSURANCELine of Business735 - OFFICE FURN. &amp; FIXT.</v>
          </cell>
          <cell r="B373" t="str">
            <v>038100 - QUALITY ASSURANCE</v>
          </cell>
          <cell r="C373" t="str">
            <v>Line of Business</v>
          </cell>
          <cell r="D373" t="str">
            <v>735 - OFFICE FURN. &amp; FIXT.</v>
          </cell>
          <cell r="E373">
            <v>0</v>
          </cell>
        </row>
        <row r="374">
          <cell r="A374" t="str">
            <v>038100 - QUALITY ASSURANCELine of Business634 - FORMS &amp; DUPLICATING</v>
          </cell>
          <cell r="B374" t="str">
            <v>038100 - QUALITY ASSURANCE</v>
          </cell>
          <cell r="C374" t="str">
            <v>Line of Business</v>
          </cell>
          <cell r="D374" t="str">
            <v>634 - FORMS &amp; DUPLICATING</v>
          </cell>
          <cell r="E374">
            <v>368</v>
          </cell>
        </row>
        <row r="375">
          <cell r="A375" t="str">
            <v>038100 - QUALITY ASSURANCELine of Businessj. Office &amp; Facilities Administration</v>
          </cell>
          <cell r="B375" t="str">
            <v>038100 - QUALITY ASSURANCE</v>
          </cell>
          <cell r="C375" t="str">
            <v>Line of Business</v>
          </cell>
          <cell r="D375" t="str">
            <v>j. Office &amp; Facilities Administration</v>
          </cell>
          <cell r="E375">
            <v>389.87</v>
          </cell>
        </row>
        <row r="376">
          <cell r="A376" t="str">
            <v>038100 - QUALITY ASSURANCELine of Business750 - INSURANCE-LIABILITY</v>
          </cell>
          <cell r="B376" t="str">
            <v>038100 - QUALITY ASSURANCE</v>
          </cell>
          <cell r="C376" t="str">
            <v>Line of Business</v>
          </cell>
          <cell r="D376" t="str">
            <v>750 - INSURANCE-LIABILITY</v>
          </cell>
          <cell r="E376">
            <v>0</v>
          </cell>
        </row>
        <row r="377">
          <cell r="A377" t="str">
            <v>038100 - QUALITY ASSURANCELine of Businessk. Miscellaneous Expenditures</v>
          </cell>
          <cell r="B377" t="str">
            <v>038100 - QUALITY ASSURANCE</v>
          </cell>
          <cell r="C377" t="str">
            <v>Line of Business</v>
          </cell>
          <cell r="D377" t="str">
            <v>k. Miscellaneous Expenditures</v>
          </cell>
          <cell r="E377">
            <v>0</v>
          </cell>
        </row>
        <row r="378">
          <cell r="A378" t="str">
            <v>038100 - QUALITY ASSURANCELine of BusinessEAC Total</v>
          </cell>
          <cell r="B378" t="str">
            <v>038100 - QUALITY ASSURANCE</v>
          </cell>
          <cell r="C378" t="str">
            <v>Line of Business</v>
          </cell>
          <cell r="D378" t="str">
            <v>EAC Total</v>
          </cell>
          <cell r="E378">
            <v>44339.85</v>
          </cell>
        </row>
        <row r="379">
          <cell r="A379" t="str">
            <v>039300 - CUST CARE PROC COORD01554000000 - CUST CARE PROCESS COORDINATORS802 - RG PAY-NON BARG FIXD</v>
          </cell>
          <cell r="B379" t="str">
            <v>039300 - CUST CARE PROC COORD</v>
          </cell>
          <cell r="C379" t="str">
            <v>01554000000 - CUST CARE PROCESS COORDINATORS</v>
          </cell>
          <cell r="D379" t="str">
            <v>802 - RG PAY-NON BARG FIXD</v>
          </cell>
          <cell r="E379">
            <v>2662.16</v>
          </cell>
        </row>
        <row r="380">
          <cell r="A380" t="str">
            <v>039300 - CUST CARE PROC COORD01554000000 - CUST CARE PROCESS COORDINATORS803 - REG PAY-EXEMPT FIXED</v>
          </cell>
          <cell r="B380" t="str">
            <v>039300 - CUST CARE PROC COORD</v>
          </cell>
          <cell r="C380" t="str">
            <v>01554000000 - CUST CARE PROCESS COORDINATORS</v>
          </cell>
          <cell r="D380" t="str">
            <v>803 - REG PAY-EXEMPT FIXED</v>
          </cell>
          <cell r="E380">
            <v>42567.06</v>
          </cell>
        </row>
        <row r="381">
          <cell r="A381" t="str">
            <v>039300 - CUST CARE PROC COORD01554000000 - CUST CARE PROCESS COORDINATORS805 - OT PAY-NON BARG FIX</v>
          </cell>
          <cell r="B381" t="str">
            <v>039300 - CUST CARE PROC COORD</v>
          </cell>
          <cell r="C381" t="str">
            <v>01554000000 - CUST CARE PROCESS COORDINATORS</v>
          </cell>
          <cell r="D381" t="str">
            <v>805 - OT PAY-NON BARG FIX</v>
          </cell>
          <cell r="E381">
            <v>299.49</v>
          </cell>
        </row>
        <row r="382">
          <cell r="A382" t="str">
            <v>039300 - CUST CARE PROC COORD01554000000 - CUST CARE PROCESS COORDINATORS806 - OT PAY-EXEMPT FIXED</v>
          </cell>
          <cell r="B382" t="str">
            <v>039300 - CUST CARE PROC COORD</v>
          </cell>
          <cell r="C382" t="str">
            <v>01554000000 - CUST CARE PROCESS COORDINATORS</v>
          </cell>
          <cell r="D382" t="str">
            <v>806 - OT PAY-EXEMPT FIXED</v>
          </cell>
          <cell r="E382">
            <v>0</v>
          </cell>
        </row>
        <row r="383">
          <cell r="A383" t="str">
            <v>039300 - CUST CARE PROC COORD01554000000 - CUST CARE PROCESS COORDINATORS821 - PAYROLL-OTHER EARNGS</v>
          </cell>
          <cell r="B383" t="str">
            <v>039300 - CUST CARE PROC COORD</v>
          </cell>
          <cell r="C383" t="str">
            <v>01554000000 - CUST CARE PROCESS COORDINATORS</v>
          </cell>
          <cell r="D383" t="str">
            <v>821 - PAYROLL-OTHER EARNGS</v>
          </cell>
          <cell r="E383">
            <v>-599.78</v>
          </cell>
        </row>
        <row r="384">
          <cell r="A384" t="str">
            <v>039300 - CUST CARE PROC COORD01554000000 - CUST CARE PROCESS COORDINATORSa. Salaries &amp; Wages</v>
          </cell>
          <cell r="B384" t="str">
            <v>039300 - CUST CARE PROC COORD</v>
          </cell>
          <cell r="C384" t="str">
            <v>01554000000 - CUST CARE PROCESS COORDINATORS</v>
          </cell>
          <cell r="D384" t="str">
            <v>a. Salaries &amp; Wages</v>
          </cell>
          <cell r="E384">
            <v>44928.93</v>
          </cell>
        </row>
        <row r="385">
          <cell r="A385" t="str">
            <v>039300 - CUST CARE PROC COORD01554000000 - CUST CARE PROCESS COORDINATORS621 - BOOK PER., SUBSCRIP.</v>
          </cell>
          <cell r="B385" t="str">
            <v>039300 - CUST CARE PROC COORD</v>
          </cell>
          <cell r="C385" t="str">
            <v>01554000000 - CUST CARE PROCESS COORDINATORS</v>
          </cell>
          <cell r="D385" t="str">
            <v>621 - BOOK PER., SUBSCRIP.</v>
          </cell>
          <cell r="E385">
            <v>0</v>
          </cell>
        </row>
        <row r="386">
          <cell r="A386" t="str">
            <v>039300 - CUST CARE PROC COORD01554000000 - CUST CARE PROCESS COORDINATORS625 - EXP. ACCTS. &amp; TRAVEL</v>
          </cell>
          <cell r="B386" t="str">
            <v>039300 - CUST CARE PROC COORD</v>
          </cell>
          <cell r="C386" t="str">
            <v>01554000000 - CUST CARE PROCESS COORDINATORS</v>
          </cell>
          <cell r="D386" t="str">
            <v>625 - EXP. ACCTS. &amp; TRAVEL</v>
          </cell>
          <cell r="E386">
            <v>43.4</v>
          </cell>
        </row>
        <row r="387">
          <cell r="A387" t="str">
            <v>039300 - CUST CARE PROC COORD01554000000 - CUST CARE PROCESS COORDINATORS901 - BUSINESS MEALS</v>
          </cell>
          <cell r="B387" t="str">
            <v>039300 - CUST CARE PROC COORD</v>
          </cell>
          <cell r="C387" t="str">
            <v>01554000000 - CUST CARE PROCESS COORDINATORS</v>
          </cell>
          <cell r="D387" t="str">
            <v>901 - BUSINESS MEALS</v>
          </cell>
          <cell r="E387">
            <v>0</v>
          </cell>
        </row>
        <row r="388">
          <cell r="A388" t="str">
            <v>039300 - CUST CARE PROC COORD01554000000 - CUST CARE PROCESS COORDINATORS902 - HOTEL / LODGING</v>
          </cell>
          <cell r="B388" t="str">
            <v>039300 - CUST CARE PROC COORD</v>
          </cell>
          <cell r="C388" t="str">
            <v>01554000000 - CUST CARE PROCESS COORDINATORS</v>
          </cell>
          <cell r="D388" t="str">
            <v>902 - HOTEL / LODGING</v>
          </cell>
          <cell r="E388">
            <v>0</v>
          </cell>
        </row>
        <row r="389">
          <cell r="A389" t="str">
            <v>039300 - CUST CARE PROC COORD01554000000 - CUST CARE PROCESS COORDINATORS903 - AIRLINE TRAVEL</v>
          </cell>
          <cell r="B389" t="str">
            <v>039300 - CUST CARE PROC COORD</v>
          </cell>
          <cell r="C389" t="str">
            <v>01554000000 - CUST CARE PROCESS COORDINATORS</v>
          </cell>
          <cell r="D389" t="str">
            <v>903 - AIRLINE TRAVEL</v>
          </cell>
          <cell r="E389">
            <v>298.2</v>
          </cell>
        </row>
        <row r="390">
          <cell r="A390" t="str">
            <v>039300 - CUST CARE PROC COORD01554000000 - CUST CARE PROCESS COORDINATORS668 - EDUCATION AND TRAINING</v>
          </cell>
          <cell r="B390" t="str">
            <v>039300 - CUST CARE PROC COORD</v>
          </cell>
          <cell r="C390" t="str">
            <v>01554000000 - CUST CARE PROCESS COORDINATORS</v>
          </cell>
          <cell r="D390" t="str">
            <v>668 - EDUCATION AND TRAINING</v>
          </cell>
          <cell r="E390">
            <v>0</v>
          </cell>
        </row>
        <row r="391">
          <cell r="A391" t="str">
            <v>039300 - CUST CARE PROC COORD01554000000 - CUST CARE PROCESS COORDINATORS624 - EMPLOYEE RELATIONS</v>
          </cell>
          <cell r="B391" t="str">
            <v>039300 - CUST CARE PROC COORD</v>
          </cell>
          <cell r="C391" t="str">
            <v>01554000000 - CUST CARE PROCESS COORDINATORS</v>
          </cell>
          <cell r="D391" t="str">
            <v>624 - EMPLOYEE RELATIONS</v>
          </cell>
          <cell r="E391">
            <v>143.83000000000001</v>
          </cell>
        </row>
        <row r="392">
          <cell r="A392" t="str">
            <v>039300 - CUST CARE PROC COORD01554000000 - CUST CARE PROCESS COORDINATORS646 - VEHICLE-OCCASNAL USE</v>
          </cell>
          <cell r="B392" t="str">
            <v>039300 - CUST CARE PROC COORD</v>
          </cell>
          <cell r="C392" t="str">
            <v>01554000000 - CUST CARE PROCESS COORDINATORS</v>
          </cell>
          <cell r="D392" t="str">
            <v>646 - VEHICLE-OCCASNAL USE</v>
          </cell>
          <cell r="E392">
            <v>394.31</v>
          </cell>
        </row>
        <row r="393">
          <cell r="A393" t="str">
            <v>039300 - CUST CARE PROC COORD01554000000 - CUST CARE PROCESS COORDINATORS772 - VEHICLE - CAR RENTAL</v>
          </cell>
          <cell r="B393" t="str">
            <v>039300 - CUST CARE PROC COORD</v>
          </cell>
          <cell r="C393" t="str">
            <v>01554000000 - CUST CARE PROCESS COORDINATORS</v>
          </cell>
          <cell r="D393" t="str">
            <v>772 - VEHICLE - CAR RENTAL</v>
          </cell>
          <cell r="E393">
            <v>0</v>
          </cell>
        </row>
        <row r="394">
          <cell r="A394" t="str">
            <v>039300 - CUST CARE PROC COORD01554000000 - CUST CARE PROCESS COORDINATORSb. Employee Related Expenses</v>
          </cell>
          <cell r="B394" t="str">
            <v>039300 - CUST CARE PROC COORD</v>
          </cell>
          <cell r="C394" t="str">
            <v>01554000000 - CUST CARE PROCESS COORDINATORS</v>
          </cell>
          <cell r="D394" t="str">
            <v>b. Employee Related Expenses</v>
          </cell>
          <cell r="E394">
            <v>879.74</v>
          </cell>
        </row>
        <row r="395">
          <cell r="A395" t="str">
            <v>039300 - CUST CARE PROC COORD01554000000 - CUST CARE PROCESS COORDINATORS773 - P/S DATA PROCESSING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773 - P/S DATA PROCESSING</v>
          </cell>
          <cell r="E395">
            <v>3108.66</v>
          </cell>
        </row>
        <row r="396">
          <cell r="A396" t="str">
            <v>039300 - CUST CARE PROC COORD01554000000 - CUST CARE PROCESS COORDINATORSc. Contractors &amp; Professional Services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c. Contractors &amp; Professional Services</v>
          </cell>
          <cell r="E396">
            <v>3108.66</v>
          </cell>
        </row>
        <row r="397">
          <cell r="A397" t="str">
            <v>039300 - CUST CARE PROC COORD01554000000 - CUST CARE PROCESS COORDINATORS810 - LONG DIST. TEL SERV.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810 - LONG DIST. TEL SERV.</v>
          </cell>
          <cell r="E397">
            <v>0</v>
          </cell>
        </row>
        <row r="398">
          <cell r="A398" t="str">
            <v>039300 - CUST CARE PROC COORD01554000000 - CUST CARE PROCESS COORDINATORS811 - LOCAL TEL. SERVICE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811 - LOCAL TEL. SERVICE</v>
          </cell>
          <cell r="E398">
            <v>0</v>
          </cell>
        </row>
        <row r="399">
          <cell r="A399" t="str">
            <v>039300 - CUST CARE PROC COORD01554000000 - CUST CARE PROCESS COORDINATORS813 - TELECOM EQUIP/MAINT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813 - TELECOM EQUIP/MAINT</v>
          </cell>
          <cell r="E399">
            <v>0</v>
          </cell>
        </row>
        <row r="400">
          <cell r="A400" t="str">
            <v>039300 - CUST CARE PROC COORD01554000000 - CUST CARE PROCESS COORDINATORS814 - CELLULAR MON TEL EXP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814 - CELLULAR MON TEL EXP</v>
          </cell>
          <cell r="E400">
            <v>302.14999999999998</v>
          </cell>
        </row>
        <row r="401">
          <cell r="A401" t="str">
            <v>039300 - CUST CARE PROC COORD01554000000 - CUST CARE PROCESS COORDINATORSd. Technology Expenditures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d. Technology Expenditures</v>
          </cell>
          <cell r="E401">
            <v>302.14999999999998</v>
          </cell>
        </row>
        <row r="402">
          <cell r="A402" t="str">
            <v>039300 - CUST CARE PROC COORD01554000000 - CUST CARE PROCESS COORDINATORS629 - OFFICE SUPPLIES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629 - OFFICE SUPPLIES</v>
          </cell>
          <cell r="E402">
            <v>28.86</v>
          </cell>
        </row>
        <row r="403">
          <cell r="A403" t="str">
            <v>039300 - CUST CARE PROC COORD01554000000 - CUST CARE PROCESS COORDINATORS634 - FORMS &amp; DUPLICATING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634 - FORMS &amp; DUPLICATING</v>
          </cell>
          <cell r="E403">
            <v>0</v>
          </cell>
        </row>
        <row r="404">
          <cell r="A404" t="str">
            <v>039300 - CUST CARE PROC COORD01554000000 - CUST CARE PROCESS COORDINATORSj. Office &amp; Facilities Administration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j. Office &amp; Facilities Administration</v>
          </cell>
          <cell r="E404">
            <v>28.86</v>
          </cell>
        </row>
        <row r="405">
          <cell r="A405" t="str">
            <v>039300 - CUST CARE PROC COORD01554000000 - CUST CARE PROCESS COORDINATORS750 - INSURANCE-LIABILITY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750 - INSURANCE-LIABILITY</v>
          </cell>
          <cell r="E405">
            <v>37</v>
          </cell>
        </row>
        <row r="406">
          <cell r="A406" t="str">
            <v>039300 - CUST CARE PROC COORD01554000000 - CUST CARE PROCESS COORDINATORSk. Miscellaneous Expenditures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k. Miscellaneous Expenditures</v>
          </cell>
          <cell r="E406">
            <v>37</v>
          </cell>
        </row>
        <row r="407">
          <cell r="A407" t="str">
            <v>039300 - CUST CARE PROC COORD01554000000 - CUST CARE PROCESS COORDINATORSEAC Total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EAC Total</v>
          </cell>
          <cell r="E407">
            <v>49285.34</v>
          </cell>
        </row>
        <row r="408">
          <cell r="A408" t="str">
            <v>039300 - CUST CARE PROC COORDLine of Business802 - RG PAY-NON BARG FIXD</v>
          </cell>
          <cell r="B408" t="str">
            <v>039300 - CUST CARE PROC COORD</v>
          </cell>
          <cell r="C408" t="str">
            <v>Line of Business</v>
          </cell>
          <cell r="D408" t="str">
            <v>802 - RG PAY-NON BARG FIXD</v>
          </cell>
          <cell r="E408">
            <v>2662.16</v>
          </cell>
        </row>
        <row r="409">
          <cell r="A409" t="str">
            <v>039300 - CUST CARE PROC COORDLine of Business803 - REG PAY-EXEMPT FIXED</v>
          </cell>
          <cell r="B409" t="str">
            <v>039300 - CUST CARE PROC COORD</v>
          </cell>
          <cell r="C409" t="str">
            <v>Line of Business</v>
          </cell>
          <cell r="D409" t="str">
            <v>803 - REG PAY-EXEMPT FIXED</v>
          </cell>
          <cell r="E409">
            <v>42567.06</v>
          </cell>
        </row>
        <row r="410">
          <cell r="A410" t="str">
            <v>039300 - CUST CARE PROC COORDLine of Business805 - OT PAY-NON BARG FIX</v>
          </cell>
          <cell r="B410" t="str">
            <v>039300 - CUST CARE PROC COORD</v>
          </cell>
          <cell r="C410" t="str">
            <v>Line of Business</v>
          </cell>
          <cell r="D410" t="str">
            <v>805 - OT PAY-NON BARG FIX</v>
          </cell>
          <cell r="E410">
            <v>299.49</v>
          </cell>
        </row>
        <row r="411">
          <cell r="A411" t="str">
            <v>039300 - CUST CARE PROC COORDLine of Business806 - OT PAY-EXEMPT FIXED</v>
          </cell>
          <cell r="B411" t="str">
            <v>039300 - CUST CARE PROC COORD</v>
          </cell>
          <cell r="C411" t="str">
            <v>Line of Business</v>
          </cell>
          <cell r="D411" t="str">
            <v>806 - OT PAY-EXEMPT FIXED</v>
          </cell>
          <cell r="E411">
            <v>0</v>
          </cell>
        </row>
        <row r="412">
          <cell r="A412" t="str">
            <v>039300 - CUST CARE PROC COORDLine of Business821 - PAYROLL-OTHER EARNGS</v>
          </cell>
          <cell r="B412" t="str">
            <v>039300 - CUST CARE PROC COORD</v>
          </cell>
          <cell r="C412" t="str">
            <v>Line of Business</v>
          </cell>
          <cell r="D412" t="str">
            <v>821 - PAYROLL-OTHER EARNGS</v>
          </cell>
          <cell r="E412">
            <v>-599.78</v>
          </cell>
        </row>
        <row r="413">
          <cell r="A413" t="str">
            <v>039300 - CUST CARE PROC COORDLine of Businessa. Salaries &amp; Wages</v>
          </cell>
          <cell r="B413" t="str">
            <v>039300 - CUST CARE PROC COORD</v>
          </cell>
          <cell r="C413" t="str">
            <v>Line of Business</v>
          </cell>
          <cell r="D413" t="str">
            <v>a. Salaries &amp; Wages</v>
          </cell>
          <cell r="E413">
            <v>44928.93</v>
          </cell>
        </row>
        <row r="414">
          <cell r="A414" t="str">
            <v>039300 - CUST CARE PROC COORDLine of Business621 - BOOK PER., SUBSCRIP.</v>
          </cell>
          <cell r="B414" t="str">
            <v>039300 - CUST CARE PROC COORD</v>
          </cell>
          <cell r="C414" t="str">
            <v>Line of Business</v>
          </cell>
          <cell r="D414" t="str">
            <v>621 - BOOK PER., SUBSCRIP.</v>
          </cell>
          <cell r="E414">
            <v>0</v>
          </cell>
        </row>
        <row r="415">
          <cell r="A415" t="str">
            <v>039300 - CUST CARE PROC COORDLine of Business625 - EXP. ACCTS. &amp; TRAVEL</v>
          </cell>
          <cell r="B415" t="str">
            <v>039300 - CUST CARE PROC COORD</v>
          </cell>
          <cell r="C415" t="str">
            <v>Line of Business</v>
          </cell>
          <cell r="D415" t="str">
            <v>625 - EXP. ACCTS. &amp; TRAVEL</v>
          </cell>
          <cell r="E415">
            <v>43.4</v>
          </cell>
        </row>
        <row r="416">
          <cell r="A416" t="str">
            <v>039300 - CUST CARE PROC COORDLine of Business901 - BUSINESS MEALS</v>
          </cell>
          <cell r="B416" t="str">
            <v>039300 - CUST CARE PROC COORD</v>
          </cell>
          <cell r="C416" t="str">
            <v>Line of Business</v>
          </cell>
          <cell r="D416" t="str">
            <v>901 - BUSINESS MEALS</v>
          </cell>
          <cell r="E416">
            <v>0</v>
          </cell>
        </row>
        <row r="417">
          <cell r="A417" t="str">
            <v>039300 - CUST CARE PROC COORDLine of Business902 - HOTEL / LODGING</v>
          </cell>
          <cell r="B417" t="str">
            <v>039300 - CUST CARE PROC COORD</v>
          </cell>
          <cell r="C417" t="str">
            <v>Line of Business</v>
          </cell>
          <cell r="D417" t="str">
            <v>902 - HOTEL / LODGING</v>
          </cell>
          <cell r="E417">
            <v>0</v>
          </cell>
        </row>
        <row r="418">
          <cell r="A418" t="str">
            <v>039300 - CUST CARE PROC COORDLine of Business903 - AIRLINE TRAVEL</v>
          </cell>
          <cell r="B418" t="str">
            <v>039300 - CUST CARE PROC COORD</v>
          </cell>
          <cell r="C418" t="str">
            <v>Line of Business</v>
          </cell>
          <cell r="D418" t="str">
            <v>903 - AIRLINE TRAVEL</v>
          </cell>
          <cell r="E418">
            <v>298.2</v>
          </cell>
        </row>
        <row r="419">
          <cell r="A419" t="str">
            <v>039300 - CUST CARE PROC COORDLine of Business668 - EDUCATION AND TRAINING</v>
          </cell>
          <cell r="B419" t="str">
            <v>039300 - CUST CARE PROC COORD</v>
          </cell>
          <cell r="C419" t="str">
            <v>Line of Business</v>
          </cell>
          <cell r="D419" t="str">
            <v>668 - EDUCATION AND TRAINING</v>
          </cell>
          <cell r="E419">
            <v>0</v>
          </cell>
        </row>
        <row r="420">
          <cell r="A420" t="str">
            <v>039300 - CUST CARE PROC COORDLine of Business624 - EMPLOYEE RELATIONS</v>
          </cell>
          <cell r="B420" t="str">
            <v>039300 - CUST CARE PROC COORD</v>
          </cell>
          <cell r="C420" t="str">
            <v>Line of Business</v>
          </cell>
          <cell r="D420" t="str">
            <v>624 - EMPLOYEE RELATIONS</v>
          </cell>
          <cell r="E420">
            <v>143.83000000000001</v>
          </cell>
        </row>
        <row r="421">
          <cell r="A421" t="str">
            <v>039300 - CUST CARE PROC COORDLine of Business646 - VEHICLE-OCCASNAL USE</v>
          </cell>
          <cell r="B421" t="str">
            <v>039300 - CUST CARE PROC COORD</v>
          </cell>
          <cell r="C421" t="str">
            <v>Line of Business</v>
          </cell>
          <cell r="D421" t="str">
            <v>646 - VEHICLE-OCCASNAL USE</v>
          </cell>
          <cell r="E421">
            <v>394.31</v>
          </cell>
        </row>
        <row r="422">
          <cell r="A422" t="str">
            <v>039300 - CUST CARE PROC COORDLine of Business772 - VEHICLE - CAR RENTAL</v>
          </cell>
          <cell r="B422" t="str">
            <v>039300 - CUST CARE PROC COORD</v>
          </cell>
          <cell r="C422" t="str">
            <v>Line of Business</v>
          </cell>
          <cell r="D422" t="str">
            <v>772 - VEHICLE - CAR RENTAL</v>
          </cell>
          <cell r="E422">
            <v>0</v>
          </cell>
        </row>
        <row r="423">
          <cell r="A423" t="str">
            <v>039300 - CUST CARE PROC COORDLine of Businessb. Employee Related Expenses</v>
          </cell>
          <cell r="B423" t="str">
            <v>039300 - CUST CARE PROC COORD</v>
          </cell>
          <cell r="C423" t="str">
            <v>Line of Business</v>
          </cell>
          <cell r="D423" t="str">
            <v>b. Employee Related Expenses</v>
          </cell>
          <cell r="E423">
            <v>879.74</v>
          </cell>
        </row>
        <row r="424">
          <cell r="A424" t="str">
            <v>039300 - CUST CARE PROC COORDLine of Business773 - P/S DATA PROCESSING</v>
          </cell>
          <cell r="B424" t="str">
            <v>039300 - CUST CARE PROC COORD</v>
          </cell>
          <cell r="C424" t="str">
            <v>Line of Business</v>
          </cell>
          <cell r="D424" t="str">
            <v>773 - P/S DATA PROCESSING</v>
          </cell>
          <cell r="E424">
            <v>3108.66</v>
          </cell>
        </row>
        <row r="425">
          <cell r="A425" t="str">
            <v>039300 - CUST CARE PROC COORDLine of Businessc. Contractors &amp; Professional Services</v>
          </cell>
          <cell r="B425" t="str">
            <v>039300 - CUST CARE PROC COORD</v>
          </cell>
          <cell r="C425" t="str">
            <v>Line of Business</v>
          </cell>
          <cell r="D425" t="str">
            <v>c. Contractors &amp; Professional Services</v>
          </cell>
          <cell r="E425">
            <v>3108.66</v>
          </cell>
        </row>
        <row r="426">
          <cell r="A426" t="str">
            <v>039300 - CUST CARE PROC COORDLine of Business810 - LONG DIST. TEL SERV.</v>
          </cell>
          <cell r="B426" t="str">
            <v>039300 - CUST CARE PROC COORD</v>
          </cell>
          <cell r="C426" t="str">
            <v>Line of Business</v>
          </cell>
          <cell r="D426" t="str">
            <v>810 - LONG DIST. TEL SERV.</v>
          </cell>
          <cell r="E426">
            <v>0</v>
          </cell>
        </row>
        <row r="427">
          <cell r="A427" t="str">
            <v>039300 - CUST CARE PROC COORDLine of Business811 - LOCAL TEL. SERVICE</v>
          </cell>
          <cell r="B427" t="str">
            <v>039300 - CUST CARE PROC COORD</v>
          </cell>
          <cell r="C427" t="str">
            <v>Line of Business</v>
          </cell>
          <cell r="D427" t="str">
            <v>811 - LOCAL TEL. SERVICE</v>
          </cell>
          <cell r="E427">
            <v>0</v>
          </cell>
        </row>
        <row r="428">
          <cell r="A428" t="str">
            <v>039300 - CUST CARE PROC COORDLine of Business813 - TELECOM EQUIP/MAINT</v>
          </cell>
          <cell r="B428" t="str">
            <v>039300 - CUST CARE PROC COORD</v>
          </cell>
          <cell r="C428" t="str">
            <v>Line of Business</v>
          </cell>
          <cell r="D428" t="str">
            <v>813 - TELECOM EQUIP/MAINT</v>
          </cell>
          <cell r="E428">
            <v>0</v>
          </cell>
        </row>
        <row r="429">
          <cell r="A429" t="str">
            <v>039300 - CUST CARE PROC COORDLine of Business814 - CELLULAR MON TEL EXP</v>
          </cell>
          <cell r="B429" t="str">
            <v>039300 - CUST CARE PROC COORD</v>
          </cell>
          <cell r="C429" t="str">
            <v>Line of Business</v>
          </cell>
          <cell r="D429" t="str">
            <v>814 - CELLULAR MON TEL EXP</v>
          </cell>
          <cell r="E429">
            <v>302.14999999999998</v>
          </cell>
        </row>
        <row r="430">
          <cell r="A430" t="str">
            <v>039300 - CUST CARE PROC COORDLine of Businessd. Technology Expenditures</v>
          </cell>
          <cell r="B430" t="str">
            <v>039300 - CUST CARE PROC COORD</v>
          </cell>
          <cell r="C430" t="str">
            <v>Line of Business</v>
          </cell>
          <cell r="D430" t="str">
            <v>d. Technology Expenditures</v>
          </cell>
          <cell r="E430">
            <v>302.14999999999998</v>
          </cell>
        </row>
        <row r="431">
          <cell r="A431" t="str">
            <v>039300 - CUST CARE PROC COORDLine of Business629 - OFFICE SUPPLIES</v>
          </cell>
          <cell r="B431" t="str">
            <v>039300 - CUST CARE PROC COORD</v>
          </cell>
          <cell r="C431" t="str">
            <v>Line of Business</v>
          </cell>
          <cell r="D431" t="str">
            <v>629 - OFFICE SUPPLIES</v>
          </cell>
          <cell r="E431">
            <v>28.86</v>
          </cell>
        </row>
        <row r="432">
          <cell r="A432" t="str">
            <v>039300 - CUST CARE PROC COORDLine of Business634 - FORMS &amp; DUPLICATING</v>
          </cell>
          <cell r="B432" t="str">
            <v>039300 - CUST CARE PROC COORD</v>
          </cell>
          <cell r="C432" t="str">
            <v>Line of Business</v>
          </cell>
          <cell r="D432" t="str">
            <v>634 - FORMS &amp; DUPLICATING</v>
          </cell>
          <cell r="E432">
            <v>0</v>
          </cell>
        </row>
        <row r="433">
          <cell r="A433" t="str">
            <v>039300 - CUST CARE PROC COORDLine of Businessj. Office &amp; Facilities Administration</v>
          </cell>
          <cell r="B433" t="str">
            <v>039300 - CUST CARE PROC COORD</v>
          </cell>
          <cell r="C433" t="str">
            <v>Line of Business</v>
          </cell>
          <cell r="D433" t="str">
            <v>j. Office &amp; Facilities Administration</v>
          </cell>
          <cell r="E433">
            <v>28.86</v>
          </cell>
        </row>
        <row r="434">
          <cell r="A434" t="str">
            <v>039300 - CUST CARE PROC COORDLine of Business750 - INSURANCE-LIABILITY</v>
          </cell>
          <cell r="B434" t="str">
            <v>039300 - CUST CARE PROC COORD</v>
          </cell>
          <cell r="C434" t="str">
            <v>Line of Business</v>
          </cell>
          <cell r="D434" t="str">
            <v>750 - INSURANCE-LIABILITY</v>
          </cell>
          <cell r="E434">
            <v>37</v>
          </cell>
        </row>
        <row r="435">
          <cell r="A435" t="str">
            <v>039300 - CUST CARE PROC COORDLine of Businessk. Miscellaneous Expenditures</v>
          </cell>
          <cell r="B435" t="str">
            <v>039300 - CUST CARE PROC COORD</v>
          </cell>
          <cell r="C435" t="str">
            <v>Line of Business</v>
          </cell>
          <cell r="D435" t="str">
            <v>k. Miscellaneous Expenditures</v>
          </cell>
          <cell r="E435">
            <v>37</v>
          </cell>
        </row>
        <row r="436">
          <cell r="A436" t="str">
            <v>039300 - CUST CARE PROC COORDLine of BusinessEAC Total</v>
          </cell>
          <cell r="B436" t="str">
            <v>039300 - CUST CARE PROC COORD</v>
          </cell>
          <cell r="C436" t="str">
            <v>Line of Business</v>
          </cell>
          <cell r="D436" t="str">
            <v>EAC Total</v>
          </cell>
          <cell r="E436">
            <v>49285.34</v>
          </cell>
        </row>
        <row r="437">
          <cell r="A437" t="str">
            <v>059601 - CUST CARE EEE-MIAMI11478000000 - CUSTOMER SERVICE RESIDENTIAL FIELD SVCS802 - RG PAY-NON BARG FIXD</v>
          </cell>
          <cell r="B437" t="str">
            <v>059601 - CUST CARE EEE-MIAMI</v>
          </cell>
          <cell r="C437" t="str">
            <v>11478000000 - CUSTOMER SERVICE RESIDENTIAL FIELD SVCS</v>
          </cell>
          <cell r="D437" t="str">
            <v>802 - RG PAY-NON BARG FIXD</v>
          </cell>
          <cell r="E437">
            <v>59752.21</v>
          </cell>
        </row>
        <row r="438">
          <cell r="A438" t="str">
            <v>059601 - CUST CARE EEE-MIAMI11478000000 - CUSTOMER SERVICE RESIDENTIAL FIELD SVCS803 - REG PAY-EXEMPT FIXED</v>
          </cell>
          <cell r="B438" t="str">
            <v>059601 - CUST CARE EEE-MIAMI</v>
          </cell>
          <cell r="C438" t="str">
            <v>11478000000 - CUSTOMER SERVICE RESIDENTIAL FIELD SVCS</v>
          </cell>
          <cell r="D438" t="str">
            <v>803 - REG PAY-EXEMPT FIXED</v>
          </cell>
          <cell r="E438">
            <v>6308.88</v>
          </cell>
        </row>
        <row r="439">
          <cell r="A439" t="str">
            <v>059601 - CUST CARE EEE-MIAMI11478000000 - CUSTOMER SERVICE RESIDENTIAL FIELD SVCS302 - Charge in NON BARG/REG PAY</v>
          </cell>
          <cell r="B439" t="str">
            <v>059601 - CUST CARE EEE-MIAMI</v>
          </cell>
          <cell r="C439" t="str">
            <v>11478000000 - CUSTOMER SERVICE RESIDENTIAL FIELD SVCS</v>
          </cell>
          <cell r="D439" t="str">
            <v>302 - Charge in NON BARG/REG PAY</v>
          </cell>
          <cell r="E439">
            <v>984.04</v>
          </cell>
        </row>
        <row r="440">
          <cell r="A440" t="str">
            <v>059601 - CUST CARE EEE-MIAMI11478000000 - CUSTOMER SERVICE RESIDENTIAL FIELD SVCS303 - Charge in EXEMPT/REG PAY</v>
          </cell>
          <cell r="B440" t="str">
            <v>059601 - CUST CARE EEE-MIAMI</v>
          </cell>
          <cell r="C440" t="str">
            <v>11478000000 - CUSTOMER SERVICE RESIDENTIAL FIELD SVCS</v>
          </cell>
          <cell r="D440" t="str">
            <v>303 - Charge in EXEMPT/REG PAY</v>
          </cell>
          <cell r="E440">
            <v>7057.08</v>
          </cell>
        </row>
        <row r="441">
          <cell r="A441" t="str">
            <v>059601 - CUST CARE EEE-MIAMI11478000000 - CUSTOMER SERVICE RESIDENTIAL FIELD SVCS805 - OT PAY-NON BARG FIX</v>
          </cell>
          <cell r="B441" t="str">
            <v>059601 - CUST CARE EEE-MIAMI</v>
          </cell>
          <cell r="C441" t="str">
            <v>11478000000 - CUSTOMER SERVICE RESIDENTIAL FIELD SVCS</v>
          </cell>
          <cell r="D441" t="str">
            <v>805 - OT PAY-NON BARG FIX</v>
          </cell>
          <cell r="E441">
            <v>78</v>
          </cell>
        </row>
        <row r="442">
          <cell r="A442" t="str">
            <v>059601 - CUST CARE EEE-MIAMI11478000000 - CUSTOMER SERVICE RESIDENTIAL FIELD SVCS305 - Charge In NON BARG/OT PAY</v>
          </cell>
          <cell r="B442" t="str">
            <v>059601 - CUST CARE EEE-MIAMI</v>
          </cell>
          <cell r="C442" t="str">
            <v>11478000000 - CUSTOMER SERVICE RESIDENTIAL FIELD SVCS</v>
          </cell>
          <cell r="D442" t="str">
            <v>305 - Charge In NON BARG/OT PAY</v>
          </cell>
          <cell r="E442">
            <v>1.38</v>
          </cell>
        </row>
        <row r="443">
          <cell r="A443" t="str">
            <v>059601 - CUST CARE EEE-MIAMI11478000000 - CUSTOMER SERVICE RESIDENTIAL FIELD SVCS321 - Charge In - OTHER EARNINGS</v>
          </cell>
          <cell r="B443" t="str">
            <v>059601 - CUST CARE EEE-MIAMI</v>
          </cell>
          <cell r="C443" t="str">
            <v>11478000000 - CUSTOMER SERVICE RESIDENTIAL FIELD SVCS</v>
          </cell>
          <cell r="D443" t="str">
            <v>321 - Charge In - OTHER EARNINGS</v>
          </cell>
          <cell r="E443">
            <v>-121.88</v>
          </cell>
        </row>
        <row r="444">
          <cell r="A444" t="str">
            <v>059601 - CUST CARE EEE-MIAMI11478000000 - CUSTOMER SERVICE RESIDENTIAL FIELD SVCS821 - PAYROLL-OTHER EARNGS</v>
          </cell>
          <cell r="B444" t="str">
            <v>059601 - CUST CARE EEE-MIAMI</v>
          </cell>
          <cell r="C444" t="str">
            <v>11478000000 - CUSTOMER SERVICE RESIDENTIAL FIELD SVCS</v>
          </cell>
          <cell r="D444" t="str">
            <v>821 - PAYROLL-OTHER EARNGS</v>
          </cell>
          <cell r="E444">
            <v>-1214.94</v>
          </cell>
        </row>
        <row r="445">
          <cell r="A445" t="str">
            <v>059601 - CUST CARE EEE-MIAMI11478000000 - CUSTOMER SERVICE RESIDENTIAL FIELD SVCS822 - PAYROLL-LUMP SUM INC</v>
          </cell>
          <cell r="B445" t="str">
            <v>059601 - CUST CARE EEE-MIAMI</v>
          </cell>
          <cell r="C445" t="str">
            <v>11478000000 - CUSTOMER SERVICE RESIDENTIAL FIELD SVCS</v>
          </cell>
          <cell r="D445" t="str">
            <v>822 - PAYROLL-LUMP SUM INC</v>
          </cell>
          <cell r="E445">
            <v>1484.43</v>
          </cell>
        </row>
        <row r="446">
          <cell r="A446" t="str">
            <v>059601 - CUST CARE EEE-MIAMI11478000000 - CUSTOMER SERVICE RESIDENTIAL FIELD SVCSa. Salaries &amp; Wages</v>
          </cell>
          <cell r="B446" t="str">
            <v>059601 - CUST CARE EEE-MIAMI</v>
          </cell>
          <cell r="C446" t="str">
            <v>11478000000 - CUSTOMER SERVICE RESIDENTIAL FIELD SVCS</v>
          </cell>
          <cell r="D446" t="str">
            <v>a. Salaries &amp; Wages</v>
          </cell>
          <cell r="E446">
            <v>74329.2</v>
          </cell>
        </row>
        <row r="447">
          <cell r="A447" t="str">
            <v>059601 - CUST CARE EEE-MIAMI11478000000 - CUSTOMER SERVICE RESIDENTIAL FIELD SVCS625 - EXP. ACCTS. &amp; TRAVEL</v>
          </cell>
          <cell r="B447" t="str">
            <v>059601 - CUST CARE EEE-MIAMI</v>
          </cell>
          <cell r="C447" t="str">
            <v>11478000000 - CUSTOMER SERVICE RESIDENTIAL FIELD SVCS</v>
          </cell>
          <cell r="D447" t="str">
            <v>625 - EXP. ACCTS. &amp; TRAVEL</v>
          </cell>
          <cell r="E447">
            <v>329.49</v>
          </cell>
        </row>
        <row r="448">
          <cell r="A448" t="str">
            <v>059601 - CUST CARE EEE-MIAMI11478000000 - CUSTOMER SERVICE RESIDENTIAL FIELD SVCS901 - BUSINESS MEALS</v>
          </cell>
          <cell r="B448" t="str">
            <v>059601 - CUST CARE EEE-MIAMI</v>
          </cell>
          <cell r="C448" t="str">
            <v>11478000000 - CUSTOMER SERVICE RESIDENTIAL FIELD SVCS</v>
          </cell>
          <cell r="D448" t="str">
            <v>901 - BUSINESS MEALS</v>
          </cell>
          <cell r="E448">
            <v>0</v>
          </cell>
        </row>
        <row r="449">
          <cell r="A449" t="str">
            <v>059601 - CUST CARE EEE-MIAMI11478000000 - CUSTOMER SERVICE RESIDENTIAL FIELD SVCS902 - HOTEL / LODGING</v>
          </cell>
          <cell r="B449" t="str">
            <v>059601 - CUST CARE EEE-MIAMI</v>
          </cell>
          <cell r="C449" t="str">
            <v>11478000000 - CUSTOMER SERVICE RESIDENTIAL FIELD SVCS</v>
          </cell>
          <cell r="D449" t="str">
            <v>902 - HOTEL / LODGING</v>
          </cell>
          <cell r="E449">
            <v>0</v>
          </cell>
        </row>
        <row r="450">
          <cell r="A450" t="str">
            <v>059601 - CUST CARE EEE-MIAMI11478000000 - CUSTOMER SERVICE RESIDENTIAL FIELD SVCS668 - EDUCATION AND TRAINING</v>
          </cell>
          <cell r="B450" t="str">
            <v>059601 - CUST CARE EEE-MIAMI</v>
          </cell>
          <cell r="C450" t="str">
            <v>11478000000 - CUSTOMER SERVICE RESIDENTIAL FIELD SVCS</v>
          </cell>
          <cell r="D450" t="str">
            <v>668 - EDUCATION AND TRAINING</v>
          </cell>
          <cell r="E450">
            <v>0</v>
          </cell>
        </row>
        <row r="451">
          <cell r="A451" t="str">
            <v>059601 - CUST CARE EEE-MIAMI11478000000 - CUSTOMER SERVICE RESIDENTIAL FIELD SVCS624 - EMPLOYEE RELATIONS</v>
          </cell>
          <cell r="B451" t="str">
            <v>059601 - CUST CARE EEE-MIAMI</v>
          </cell>
          <cell r="C451" t="str">
            <v>11478000000 - CUSTOMER SERVICE RESIDENTIAL FIELD SVCS</v>
          </cell>
          <cell r="D451" t="str">
            <v>624 - EMPLOYEE RELATIONS</v>
          </cell>
          <cell r="E451">
            <v>0</v>
          </cell>
        </row>
        <row r="452">
          <cell r="A452" t="str">
            <v>059601 - CUST CARE EEE-MIAMI11478000000 - CUSTOMER SERVICE RESIDENTIAL FIELD SVCS646 - VEHICLE-OCCASNAL USE</v>
          </cell>
          <cell r="B452" t="str">
            <v>059601 - CUST CARE EEE-MIAMI</v>
          </cell>
          <cell r="C452" t="str">
            <v>11478000000 - CUSTOMER SERVICE RESIDENTIAL FIELD SVCS</v>
          </cell>
          <cell r="D452" t="str">
            <v>646 - VEHICLE-OCCASNAL USE</v>
          </cell>
          <cell r="E452">
            <v>0</v>
          </cell>
        </row>
        <row r="453">
          <cell r="A453" t="str">
            <v>059601 - CUST CARE EEE-MIAMI11478000000 - CUSTOMER SERVICE RESIDENTIAL FIELD SVCSb. Employee Related Expenses</v>
          </cell>
          <cell r="B453" t="str">
            <v>059601 - CUST CARE EEE-MIAMI</v>
          </cell>
          <cell r="C453" t="str">
            <v>11478000000 - CUSTOMER SERVICE RESIDENTIAL FIELD SVCS</v>
          </cell>
          <cell r="D453" t="str">
            <v>b. Employee Related Expenses</v>
          </cell>
          <cell r="E453">
            <v>329.49</v>
          </cell>
        </row>
        <row r="454">
          <cell r="A454" t="str">
            <v>059601 - CUST CARE EEE-MIAMI11478000000 - CUSTOMER SERVICE RESIDENTIAL FIELD SVCS810 - LONG DIST. TEL SERV.</v>
          </cell>
          <cell r="B454" t="str">
            <v>059601 - CUST CARE EEE-MIAMI</v>
          </cell>
          <cell r="C454" t="str">
            <v>11478000000 - CUSTOMER SERVICE RESIDENTIAL FIELD SVCS</v>
          </cell>
          <cell r="D454" t="str">
            <v>810 - LONG DIST. TEL SERV.</v>
          </cell>
          <cell r="E454">
            <v>164.11</v>
          </cell>
        </row>
        <row r="455">
          <cell r="A455" t="str">
            <v>059601 - CUST CARE EEE-MIAMI11478000000 - CUSTOMER SERVICE RESIDENTIAL FIELD SVCS813 - TELECOM EQUIP/MAINT</v>
          </cell>
          <cell r="B455" t="str">
            <v>059601 - CUST CARE EEE-MIAMI</v>
          </cell>
          <cell r="C455" t="str">
            <v>11478000000 - CUSTOMER SERVICE RESIDENTIAL FIELD SVCS</v>
          </cell>
          <cell r="D455" t="str">
            <v>813 - TELECOM EQUIP/MAINT</v>
          </cell>
          <cell r="E455">
            <v>0</v>
          </cell>
        </row>
        <row r="456">
          <cell r="A456" t="str">
            <v>059601 - CUST CARE EEE-MIAMI11478000000 - CUSTOMER SERVICE RESIDENTIAL FIELD SVCS814 - CELLULAR MON TEL EXP</v>
          </cell>
          <cell r="B456" t="str">
            <v>059601 - CUST CARE EEE-MIAMI</v>
          </cell>
          <cell r="C456" t="str">
            <v>11478000000 - CUSTOMER SERVICE RESIDENTIAL FIELD SVCS</v>
          </cell>
          <cell r="D456" t="str">
            <v>814 - CELLULAR MON TEL EXP</v>
          </cell>
          <cell r="E456">
            <v>0</v>
          </cell>
        </row>
        <row r="457">
          <cell r="A457" t="str">
            <v>059601 - CUST CARE EEE-MIAMI11478000000 - CUSTOMER SERVICE RESIDENTIAL FIELD SVCS818 - PAGERS</v>
          </cell>
          <cell r="B457" t="str">
            <v>059601 - CUST CARE EEE-MIAMI</v>
          </cell>
          <cell r="C457" t="str">
            <v>11478000000 - CUSTOMER SERVICE RESIDENTIAL FIELD SVCS</v>
          </cell>
          <cell r="D457" t="str">
            <v>818 - PAGERS</v>
          </cell>
          <cell r="E457">
            <v>0</v>
          </cell>
        </row>
        <row r="458">
          <cell r="A458" t="str">
            <v>059601 - CUST CARE EEE-MIAMI11478000000 - CUSTOMER SERVICE RESIDENTIAL FIELD SVCSd. Technology Expenditures</v>
          </cell>
          <cell r="B458" t="str">
            <v>059601 - CUST CARE EEE-MIAMI</v>
          </cell>
          <cell r="C458" t="str">
            <v>11478000000 - CUSTOMER SERVICE RESIDENTIAL FIELD SVCS</v>
          </cell>
          <cell r="D458" t="str">
            <v>d. Technology Expenditures</v>
          </cell>
          <cell r="E458">
            <v>164.11</v>
          </cell>
        </row>
        <row r="459">
          <cell r="A459" t="str">
            <v>059601 - CUST CARE EEE-MIAMI11478000000 - CUSTOMER SERVICE RESIDENTIAL FIELD SVCS629 - OFFICE SUPPLIES</v>
          </cell>
          <cell r="B459" t="str">
            <v>059601 - CUST CARE EEE-MIAMI</v>
          </cell>
          <cell r="C459" t="str">
            <v>11478000000 - CUSTOMER SERVICE RESIDENTIAL FIELD SVCS</v>
          </cell>
          <cell r="D459" t="str">
            <v>629 - OFFICE SUPPLIES</v>
          </cell>
          <cell r="E459">
            <v>0</v>
          </cell>
        </row>
        <row r="460">
          <cell r="A460" t="str">
            <v>059601 - CUST CARE EEE-MIAMI11478000000 - CUSTOMER SERVICE RESIDENTIAL FIELD SVCS630 - POSTAGE</v>
          </cell>
          <cell r="B460" t="str">
            <v>059601 - CUST CARE EEE-MIAMI</v>
          </cell>
          <cell r="C460" t="str">
            <v>11478000000 - CUSTOMER SERVICE RESIDENTIAL FIELD SVCS</v>
          </cell>
          <cell r="D460" t="str">
            <v>630 - POSTAGE</v>
          </cell>
          <cell r="E460">
            <v>0</v>
          </cell>
        </row>
        <row r="461">
          <cell r="A461" t="str">
            <v>059601 - CUST CARE EEE-MIAMI11478000000 - CUSTOMER SERVICE RESIDENTIAL FIELD SVCS636 - OFFICE EQUIPMENT - RENT</v>
          </cell>
          <cell r="B461" t="str">
            <v>059601 - CUST CARE EEE-MIAMI</v>
          </cell>
          <cell r="C461" t="str">
            <v>11478000000 - CUSTOMER SERVICE RESIDENTIAL FIELD SVCS</v>
          </cell>
          <cell r="D461" t="str">
            <v>636 - OFFICE EQUIPMENT - RENT</v>
          </cell>
          <cell r="E461">
            <v>36.130000000000003</v>
          </cell>
        </row>
        <row r="462">
          <cell r="A462" t="str">
            <v>059601 - CUST CARE EEE-MIAMI11478000000 - CUSTOMER SERVICE RESIDENTIAL FIELD SVCSj. Office &amp; Facilities Administration</v>
          </cell>
          <cell r="B462" t="str">
            <v>059601 - CUST CARE EEE-MIAMI</v>
          </cell>
          <cell r="C462" t="str">
            <v>11478000000 - CUSTOMER SERVICE RESIDENTIAL FIELD SVCS</v>
          </cell>
          <cell r="D462" t="str">
            <v>j. Office &amp; Facilities Administration</v>
          </cell>
          <cell r="E462">
            <v>36.130000000000003</v>
          </cell>
        </row>
        <row r="463">
          <cell r="A463" t="str">
            <v>059601 - CUST CARE EEE-MIAMI11478000000 - CUSTOMER SERVICE RESIDENTIAL FIELD SVCSEAC Total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EAC Total</v>
          </cell>
          <cell r="E463">
            <v>74858.929999999993</v>
          </cell>
        </row>
        <row r="464">
          <cell r="A464" t="str">
            <v>059601 - CUST CARE EEE-MIAMILine of Business802 - RG PAY-NON BARG FIXD</v>
          </cell>
          <cell r="B464" t="str">
            <v>059601 - CUST CARE EEE-MIAMI</v>
          </cell>
          <cell r="C464" t="str">
            <v>Line of Business</v>
          </cell>
          <cell r="D464" t="str">
            <v>802 - RG PAY-NON BARG FIXD</v>
          </cell>
          <cell r="E464">
            <v>59752.21</v>
          </cell>
        </row>
        <row r="465">
          <cell r="A465" t="str">
            <v>059601 - CUST CARE EEE-MIAMILine of Business803 - REG PAY-EXEMPT FIXED</v>
          </cell>
          <cell r="B465" t="str">
            <v>059601 - CUST CARE EEE-MIAMI</v>
          </cell>
          <cell r="C465" t="str">
            <v>Line of Business</v>
          </cell>
          <cell r="D465" t="str">
            <v>803 - REG PAY-EXEMPT FIXED</v>
          </cell>
          <cell r="E465">
            <v>6308.88</v>
          </cell>
        </row>
        <row r="466">
          <cell r="A466" t="str">
            <v>059601 - CUST CARE EEE-MIAMILine of Business302 - Charge in NON BARG/REG PAY</v>
          </cell>
          <cell r="B466" t="str">
            <v>059601 - CUST CARE EEE-MIAMI</v>
          </cell>
          <cell r="C466" t="str">
            <v>Line of Business</v>
          </cell>
          <cell r="D466" t="str">
            <v>302 - Charge in NON BARG/REG PAY</v>
          </cell>
          <cell r="E466">
            <v>984.04</v>
          </cell>
        </row>
        <row r="467">
          <cell r="A467" t="str">
            <v>059601 - CUST CARE EEE-MIAMILine of Business303 - Charge in EXEMPT/REG PAY</v>
          </cell>
          <cell r="B467" t="str">
            <v>059601 - CUST CARE EEE-MIAMI</v>
          </cell>
          <cell r="C467" t="str">
            <v>Line of Business</v>
          </cell>
          <cell r="D467" t="str">
            <v>303 - Charge in EXEMPT/REG PAY</v>
          </cell>
          <cell r="E467">
            <v>7057.08</v>
          </cell>
        </row>
        <row r="468">
          <cell r="A468" t="str">
            <v>059601 - CUST CARE EEE-MIAMILine of Business805 - OT PAY-NON BARG FIX</v>
          </cell>
          <cell r="B468" t="str">
            <v>059601 - CUST CARE EEE-MIAMI</v>
          </cell>
          <cell r="C468" t="str">
            <v>Line of Business</v>
          </cell>
          <cell r="D468" t="str">
            <v>805 - OT PAY-NON BARG FIX</v>
          </cell>
          <cell r="E468">
            <v>78</v>
          </cell>
        </row>
        <row r="469">
          <cell r="A469" t="str">
            <v>059601 - CUST CARE EEE-MIAMILine of Business305 - Charge In NON BARG/OT PAY</v>
          </cell>
          <cell r="B469" t="str">
            <v>059601 - CUST CARE EEE-MIAMI</v>
          </cell>
          <cell r="C469" t="str">
            <v>Line of Business</v>
          </cell>
          <cell r="D469" t="str">
            <v>305 - Charge In NON BARG/OT PAY</v>
          </cell>
          <cell r="E469">
            <v>1.38</v>
          </cell>
        </row>
        <row r="470">
          <cell r="A470" t="str">
            <v>059601 - CUST CARE EEE-MIAMILine of Business321 - Charge In - OTHER EARNINGS</v>
          </cell>
          <cell r="B470" t="str">
            <v>059601 - CUST CARE EEE-MIAMI</v>
          </cell>
          <cell r="C470" t="str">
            <v>Line of Business</v>
          </cell>
          <cell r="D470" t="str">
            <v>321 - Charge In - OTHER EARNINGS</v>
          </cell>
          <cell r="E470">
            <v>-121.88</v>
          </cell>
        </row>
        <row r="471">
          <cell r="A471" t="str">
            <v>059601 - CUST CARE EEE-MIAMILine of Business821 - PAYROLL-OTHER EARNGS</v>
          </cell>
          <cell r="B471" t="str">
            <v>059601 - CUST CARE EEE-MIAMI</v>
          </cell>
          <cell r="C471" t="str">
            <v>Line of Business</v>
          </cell>
          <cell r="D471" t="str">
            <v>821 - PAYROLL-OTHER EARNGS</v>
          </cell>
          <cell r="E471">
            <v>-1214.94</v>
          </cell>
        </row>
        <row r="472">
          <cell r="A472" t="str">
            <v>059601 - CUST CARE EEE-MIAMILine of Business822 - PAYROLL-LUMP SUM INC</v>
          </cell>
          <cell r="B472" t="str">
            <v>059601 - CUST CARE EEE-MIAMI</v>
          </cell>
          <cell r="C472" t="str">
            <v>Line of Business</v>
          </cell>
          <cell r="D472" t="str">
            <v>822 - PAYROLL-LUMP SUM INC</v>
          </cell>
          <cell r="E472">
            <v>1484.43</v>
          </cell>
        </row>
        <row r="473">
          <cell r="A473" t="str">
            <v>059601 - CUST CARE EEE-MIAMILine of Businessa. Salaries &amp; Wages</v>
          </cell>
          <cell r="B473" t="str">
            <v>059601 - CUST CARE EEE-MIAMI</v>
          </cell>
          <cell r="C473" t="str">
            <v>Line of Business</v>
          </cell>
          <cell r="D473" t="str">
            <v>a. Salaries &amp; Wages</v>
          </cell>
          <cell r="E473">
            <v>74329.2</v>
          </cell>
        </row>
        <row r="474">
          <cell r="A474" t="str">
            <v>059601 - CUST CARE EEE-MIAMILine of Business625 - EXP. ACCTS. &amp; TRAVEL</v>
          </cell>
          <cell r="B474" t="str">
            <v>059601 - CUST CARE EEE-MIAMI</v>
          </cell>
          <cell r="C474" t="str">
            <v>Line of Business</v>
          </cell>
          <cell r="D474" t="str">
            <v>625 - EXP. ACCTS. &amp; TRAVEL</v>
          </cell>
          <cell r="E474">
            <v>329.49</v>
          </cell>
        </row>
        <row r="475">
          <cell r="A475" t="str">
            <v>059601 - CUST CARE EEE-MIAMILine of Business901 - BUSINESS MEALS</v>
          </cell>
          <cell r="B475" t="str">
            <v>059601 - CUST CARE EEE-MIAMI</v>
          </cell>
          <cell r="C475" t="str">
            <v>Line of Business</v>
          </cell>
          <cell r="D475" t="str">
            <v>901 - BUSINESS MEALS</v>
          </cell>
          <cell r="E475">
            <v>0</v>
          </cell>
        </row>
        <row r="476">
          <cell r="A476" t="str">
            <v>059601 - CUST CARE EEE-MIAMILine of Business902 - HOTEL / LODGING</v>
          </cell>
          <cell r="B476" t="str">
            <v>059601 - CUST CARE EEE-MIAMI</v>
          </cell>
          <cell r="C476" t="str">
            <v>Line of Business</v>
          </cell>
          <cell r="D476" t="str">
            <v>902 - HOTEL / LODGING</v>
          </cell>
          <cell r="E476">
            <v>0</v>
          </cell>
        </row>
        <row r="477">
          <cell r="A477" t="str">
            <v>059601 - CUST CARE EEE-MIAMILine of Business668 - EDUCATION AND TRAINING</v>
          </cell>
          <cell r="B477" t="str">
            <v>059601 - CUST CARE EEE-MIAMI</v>
          </cell>
          <cell r="C477" t="str">
            <v>Line of Business</v>
          </cell>
          <cell r="D477" t="str">
            <v>668 - EDUCATION AND TRAINING</v>
          </cell>
          <cell r="E477">
            <v>0</v>
          </cell>
        </row>
        <row r="478">
          <cell r="A478" t="str">
            <v>059601 - CUST CARE EEE-MIAMILine of Business624 - EMPLOYEE RELATIONS</v>
          </cell>
          <cell r="B478" t="str">
            <v>059601 - CUST CARE EEE-MIAMI</v>
          </cell>
          <cell r="C478" t="str">
            <v>Line of Business</v>
          </cell>
          <cell r="D478" t="str">
            <v>624 - EMPLOYEE RELATIONS</v>
          </cell>
          <cell r="E478">
            <v>0</v>
          </cell>
        </row>
        <row r="479">
          <cell r="A479" t="str">
            <v>059601 - CUST CARE EEE-MIAMILine of Business646 - VEHICLE-OCCASNAL USE</v>
          </cell>
          <cell r="B479" t="str">
            <v>059601 - CUST CARE EEE-MIAMI</v>
          </cell>
          <cell r="C479" t="str">
            <v>Line of Business</v>
          </cell>
          <cell r="D479" t="str">
            <v>646 - VEHICLE-OCCASNAL USE</v>
          </cell>
          <cell r="E479">
            <v>0</v>
          </cell>
        </row>
        <row r="480">
          <cell r="A480" t="str">
            <v>059601 - CUST CARE EEE-MIAMILine of Businessb. Employee Related Expenses</v>
          </cell>
          <cell r="B480" t="str">
            <v>059601 - CUST CARE EEE-MIAMI</v>
          </cell>
          <cell r="C480" t="str">
            <v>Line of Business</v>
          </cell>
          <cell r="D480" t="str">
            <v>b. Employee Related Expenses</v>
          </cell>
          <cell r="E480">
            <v>329.49</v>
          </cell>
        </row>
        <row r="481">
          <cell r="A481" t="str">
            <v>059601 - CUST CARE EEE-MIAMILine of Business810 - LONG DIST. TEL SERV.</v>
          </cell>
          <cell r="B481" t="str">
            <v>059601 - CUST CARE EEE-MIAMI</v>
          </cell>
          <cell r="C481" t="str">
            <v>Line of Business</v>
          </cell>
          <cell r="D481" t="str">
            <v>810 - LONG DIST. TEL SERV.</v>
          </cell>
          <cell r="E481">
            <v>164.11</v>
          </cell>
        </row>
        <row r="482">
          <cell r="A482" t="str">
            <v>059601 - CUST CARE EEE-MIAMILine of Business813 - TELECOM EQUIP/MAINT</v>
          </cell>
          <cell r="B482" t="str">
            <v>059601 - CUST CARE EEE-MIAMI</v>
          </cell>
          <cell r="C482" t="str">
            <v>Line of Business</v>
          </cell>
          <cell r="D482" t="str">
            <v>813 - TELECOM EQUIP/MAINT</v>
          </cell>
          <cell r="E482">
            <v>0</v>
          </cell>
        </row>
        <row r="483">
          <cell r="A483" t="str">
            <v>059601 - CUST CARE EEE-MIAMILine of Business814 - CELLULAR MON TEL EXP</v>
          </cell>
          <cell r="B483" t="str">
            <v>059601 - CUST CARE EEE-MIAMI</v>
          </cell>
          <cell r="C483" t="str">
            <v>Line of Business</v>
          </cell>
          <cell r="D483" t="str">
            <v>814 - CELLULAR MON TEL EXP</v>
          </cell>
          <cell r="E483">
            <v>0</v>
          </cell>
        </row>
        <row r="484">
          <cell r="A484" t="str">
            <v>059601 - CUST CARE EEE-MIAMILine of Business818 - PAGERS</v>
          </cell>
          <cell r="B484" t="str">
            <v>059601 - CUST CARE EEE-MIAMI</v>
          </cell>
          <cell r="C484" t="str">
            <v>Line of Business</v>
          </cell>
          <cell r="D484" t="str">
            <v>818 - PAGERS</v>
          </cell>
          <cell r="E484">
            <v>0</v>
          </cell>
        </row>
        <row r="485">
          <cell r="A485" t="str">
            <v>059601 - CUST CARE EEE-MIAMILine of Businessd. Technology Expenditures</v>
          </cell>
          <cell r="B485" t="str">
            <v>059601 - CUST CARE EEE-MIAMI</v>
          </cell>
          <cell r="C485" t="str">
            <v>Line of Business</v>
          </cell>
          <cell r="D485" t="str">
            <v>d. Technology Expenditures</v>
          </cell>
          <cell r="E485">
            <v>164.11</v>
          </cell>
        </row>
        <row r="486">
          <cell r="A486" t="str">
            <v>059601 - CUST CARE EEE-MIAMILine of Business629 - OFFICE SUPPLIES</v>
          </cell>
          <cell r="B486" t="str">
            <v>059601 - CUST CARE EEE-MIAMI</v>
          </cell>
          <cell r="C486" t="str">
            <v>Line of Business</v>
          </cell>
          <cell r="D486" t="str">
            <v>629 - OFFICE SUPPLIES</v>
          </cell>
          <cell r="E486">
            <v>0</v>
          </cell>
        </row>
        <row r="487">
          <cell r="A487" t="str">
            <v>059601 - CUST CARE EEE-MIAMILine of Business630 - POSTAGE</v>
          </cell>
          <cell r="B487" t="str">
            <v>059601 - CUST CARE EEE-MIAMI</v>
          </cell>
          <cell r="C487" t="str">
            <v>Line of Business</v>
          </cell>
          <cell r="D487" t="str">
            <v>630 - POSTAGE</v>
          </cell>
          <cell r="E487">
            <v>0</v>
          </cell>
        </row>
        <row r="488">
          <cell r="A488" t="str">
            <v>059601 - CUST CARE EEE-MIAMILine of Business636 - OFFICE EQUIPMENT - RENT</v>
          </cell>
          <cell r="B488" t="str">
            <v>059601 - CUST CARE EEE-MIAMI</v>
          </cell>
          <cell r="C488" t="str">
            <v>Line of Business</v>
          </cell>
          <cell r="D488" t="str">
            <v>636 - OFFICE EQUIPMENT - RENT</v>
          </cell>
          <cell r="E488">
            <v>36.130000000000003</v>
          </cell>
        </row>
        <row r="489">
          <cell r="A489" t="str">
            <v>059601 - CUST CARE EEE-MIAMILine of Businessj. Office &amp; Facilities Administration</v>
          </cell>
          <cell r="B489" t="str">
            <v>059601 - CUST CARE EEE-MIAMI</v>
          </cell>
          <cell r="C489" t="str">
            <v>Line of Business</v>
          </cell>
          <cell r="D489" t="str">
            <v>j. Office &amp; Facilities Administration</v>
          </cell>
          <cell r="E489">
            <v>36.130000000000003</v>
          </cell>
        </row>
        <row r="490">
          <cell r="A490" t="str">
            <v>059601 - CUST CARE EEE-MIAMILine of BusinessEAC Total</v>
          </cell>
          <cell r="B490" t="str">
            <v>059601 - CUST CARE EEE-MIAMI</v>
          </cell>
          <cell r="C490" t="str">
            <v>Line of Business</v>
          </cell>
          <cell r="D490" t="str">
            <v>EAC Total</v>
          </cell>
          <cell r="E490">
            <v>74858.929999999993</v>
          </cell>
        </row>
        <row r="491">
          <cell r="A491" t="str">
            <v>059602 - CUST CARE EEE-WP11478000000 - CUSTOMER SERVICE RESIDENTIAL FIELD SVCS802 - RG PAY-NON BARG FIXD</v>
          </cell>
          <cell r="B491" t="str">
            <v>059602 - CUST CARE EEE-WP</v>
          </cell>
          <cell r="C491" t="str">
            <v>11478000000 - CUSTOMER SERVICE RESIDENTIAL FIELD SVCS</v>
          </cell>
          <cell r="D491" t="str">
            <v>802 - RG PAY-NON BARG FIXD</v>
          </cell>
          <cell r="E491">
            <v>38087.339999999997</v>
          </cell>
        </row>
        <row r="492">
          <cell r="A492" t="str">
            <v>059602 - CUST CARE EEE-WP11478000000 - CUSTOMER SERVICE RESIDENTIAL FIELD SVCS803 - REG PAY-EXEMPT FIXED</v>
          </cell>
          <cell r="B492" t="str">
            <v>059602 - CUST CARE EEE-WP</v>
          </cell>
          <cell r="C492" t="str">
            <v>11478000000 - CUSTOMER SERVICE RESIDENTIAL FIELD SVCS</v>
          </cell>
          <cell r="D492" t="str">
            <v>803 - REG PAY-EXEMPT FIXED</v>
          </cell>
          <cell r="E492">
            <v>9526.5300000000007</v>
          </cell>
        </row>
        <row r="493">
          <cell r="A493" t="str">
            <v>059602 - CUST CARE EEE-WP11478000000 - CUSTOMER SERVICE RESIDENTIAL FIELD SVCS302 - Charge in NON BARG/REG PAY</v>
          </cell>
          <cell r="B493" t="str">
            <v>059602 - CUST CARE EEE-WP</v>
          </cell>
          <cell r="C493" t="str">
            <v>11478000000 - CUSTOMER SERVICE RESIDENTIAL FIELD SVCS</v>
          </cell>
          <cell r="D493" t="str">
            <v>302 - Charge in NON BARG/REG PAY</v>
          </cell>
          <cell r="E493">
            <v>713.28</v>
          </cell>
        </row>
        <row r="494">
          <cell r="A494" t="str">
            <v>059602 - CUST CARE EEE-WP11478000000 - CUSTOMER SERVICE RESIDENTIAL FIELD SVCS303 - Charge in EXEMPT/REG PAY</v>
          </cell>
          <cell r="B494" t="str">
            <v>059602 - CUST CARE EEE-WP</v>
          </cell>
          <cell r="C494" t="str">
            <v>11478000000 - CUSTOMER SERVICE RESIDENTIAL FIELD SVCS</v>
          </cell>
          <cell r="D494" t="str">
            <v>303 - Charge in EXEMPT/REG PAY</v>
          </cell>
          <cell r="E494">
            <v>7728.2</v>
          </cell>
        </row>
        <row r="495">
          <cell r="A495" t="str">
            <v>059602 - CUST CARE EEE-WP11478000000 - CUSTOMER SERVICE RESIDENTIAL FIELD SVCS805 - OT PAY-NON BARG FIX</v>
          </cell>
          <cell r="B495" t="str">
            <v>059602 - CUST CARE EEE-WP</v>
          </cell>
          <cell r="C495" t="str">
            <v>11478000000 - CUSTOMER SERVICE RESIDENTIAL FIELD SVCS</v>
          </cell>
          <cell r="D495" t="str">
            <v>805 - OT PAY-NON BARG FIX</v>
          </cell>
          <cell r="E495">
            <v>93.6</v>
          </cell>
        </row>
        <row r="496">
          <cell r="A496" t="str">
            <v>059602 - CUST CARE EEE-WP11478000000 - CUSTOMER SERVICE RESIDENTIAL FIELD SVCS321 - Charge In - OTHER EARNINGS</v>
          </cell>
          <cell r="B496" t="str">
            <v>059602 - CUST CARE EEE-WP</v>
          </cell>
          <cell r="C496" t="str">
            <v>11478000000 - CUSTOMER SERVICE RESIDENTIAL FIELD SVCS</v>
          </cell>
          <cell r="D496" t="str">
            <v>321 - Charge In - OTHER EARNINGS</v>
          </cell>
          <cell r="E496">
            <v>-111.66</v>
          </cell>
        </row>
        <row r="497">
          <cell r="A497" t="str">
            <v>059602 - CUST CARE EEE-WP11478000000 - CUSTOMER SERVICE RESIDENTIAL FIELD SVCS821 - PAYROLL-OTHER EARNGS</v>
          </cell>
          <cell r="B497" t="str">
            <v>059602 - CUST CARE EEE-WP</v>
          </cell>
          <cell r="C497" t="str">
            <v>11478000000 - CUSTOMER SERVICE RESIDENTIAL FIELD SVCS</v>
          </cell>
          <cell r="D497" t="str">
            <v>821 - PAYROLL-OTHER EARNGS</v>
          </cell>
          <cell r="E497">
            <v>-839.43</v>
          </cell>
        </row>
        <row r="498">
          <cell r="A498" t="str">
            <v>059602 - CUST CARE EEE-WP11478000000 - CUSTOMER SERVICE RESIDENTIAL FIELD SVCSa. Salaries &amp; Wages</v>
          </cell>
          <cell r="B498" t="str">
            <v>059602 - CUST CARE EEE-WP</v>
          </cell>
          <cell r="C498" t="str">
            <v>11478000000 - CUSTOMER SERVICE RESIDENTIAL FIELD SVCS</v>
          </cell>
          <cell r="D498" t="str">
            <v>a. Salaries &amp; Wages</v>
          </cell>
          <cell r="E498">
            <v>55197.86</v>
          </cell>
        </row>
        <row r="499">
          <cell r="A499" t="str">
            <v>059602 - CUST CARE EEE-WP11478000000 - CUSTOMER SERVICE RESIDENTIAL FIELD SVCS625 - EXP. ACCTS. &amp; TRAVEL</v>
          </cell>
          <cell r="B499" t="str">
            <v>059602 - CUST CARE EEE-WP</v>
          </cell>
          <cell r="C499" t="str">
            <v>11478000000 - CUSTOMER SERVICE RESIDENTIAL FIELD SVCS</v>
          </cell>
          <cell r="D499" t="str">
            <v>625 - EXP. ACCTS. &amp; TRAVEL</v>
          </cell>
          <cell r="E499">
            <v>0</v>
          </cell>
        </row>
        <row r="500">
          <cell r="A500" t="str">
            <v>059602 - CUST CARE EEE-WP11478000000 - CUSTOMER SERVICE RESIDENTIAL FIELD SVCS901 - BUSINESS MEALS</v>
          </cell>
          <cell r="B500" t="str">
            <v>059602 - CUST CARE EEE-WP</v>
          </cell>
          <cell r="C500" t="str">
            <v>11478000000 - CUSTOMER SERVICE RESIDENTIAL FIELD SVCS</v>
          </cell>
          <cell r="D500" t="str">
            <v>901 - BUSINESS MEALS</v>
          </cell>
          <cell r="E500">
            <v>0</v>
          </cell>
        </row>
        <row r="501">
          <cell r="A501" t="str">
            <v>059602 - CUST CARE EEE-WP11478000000 - CUSTOMER SERVICE RESIDENTIAL FIELD SVCS902 - HOTEL / LODGING</v>
          </cell>
          <cell r="B501" t="str">
            <v>059602 - CUST CARE EEE-WP</v>
          </cell>
          <cell r="C501" t="str">
            <v>11478000000 - CUSTOMER SERVICE RESIDENTIAL FIELD SVCS</v>
          </cell>
          <cell r="D501" t="str">
            <v>902 - HOTEL / LODGING</v>
          </cell>
          <cell r="E501">
            <v>0</v>
          </cell>
        </row>
        <row r="502">
          <cell r="A502" t="str">
            <v>059602 - CUST CARE EEE-WP11478000000 - CUSTOMER SERVICE RESIDENTIAL FIELD SVCS668 - EDUCATION AND TRAINING</v>
          </cell>
          <cell r="B502" t="str">
            <v>059602 - CUST CARE EEE-WP</v>
          </cell>
          <cell r="C502" t="str">
            <v>11478000000 - CUSTOMER SERVICE RESIDENTIAL FIELD SVCS</v>
          </cell>
          <cell r="D502" t="str">
            <v>668 - EDUCATION AND TRAINING</v>
          </cell>
          <cell r="E502">
            <v>0</v>
          </cell>
        </row>
        <row r="503">
          <cell r="A503" t="str">
            <v>059602 - CUST CARE EEE-WP11478000000 - CUSTOMER SERVICE RESIDENTIAL FIELD SVCS624 - EMPLOYEE RELATIONS</v>
          </cell>
          <cell r="B503" t="str">
            <v>059602 - CUST CARE EEE-WP</v>
          </cell>
          <cell r="C503" t="str">
            <v>11478000000 - CUSTOMER SERVICE RESIDENTIAL FIELD SVCS</v>
          </cell>
          <cell r="D503" t="str">
            <v>624 - EMPLOYEE RELATIONS</v>
          </cell>
          <cell r="E503">
            <v>128.74</v>
          </cell>
        </row>
        <row r="504">
          <cell r="A504" t="str">
            <v>059602 - CUST CARE EEE-WP11478000000 - CUSTOMER SERVICE RESIDENTIAL FIELD SVCS646 - VEHICLE-OCCASNAL USE</v>
          </cell>
          <cell r="B504" t="str">
            <v>059602 - CUST CARE EEE-WP</v>
          </cell>
          <cell r="C504" t="str">
            <v>11478000000 - CUSTOMER SERVICE RESIDENTIAL FIELD SVCS</v>
          </cell>
          <cell r="D504" t="str">
            <v>646 - VEHICLE-OCCASNAL USE</v>
          </cell>
          <cell r="E504">
            <v>0</v>
          </cell>
        </row>
        <row r="505">
          <cell r="A505" t="str">
            <v>059602 - CUST CARE EEE-WP11478000000 - CUSTOMER SERVICE RESIDENTIAL FIELD SVCSb. Employee Related Expenses</v>
          </cell>
          <cell r="B505" t="str">
            <v>059602 - CUST CARE EEE-WP</v>
          </cell>
          <cell r="C505" t="str">
            <v>11478000000 - CUSTOMER SERVICE RESIDENTIAL FIELD SVCS</v>
          </cell>
          <cell r="D505" t="str">
            <v>b. Employee Related Expenses</v>
          </cell>
          <cell r="E505">
            <v>128.74</v>
          </cell>
        </row>
        <row r="506">
          <cell r="A506" t="str">
            <v>059602 - CUST CARE EEE-WP11478000000 - CUSTOMER SERVICE RESIDENTIAL FIELD SVCS810 - LONG DIST. TEL SERV.</v>
          </cell>
          <cell r="B506" t="str">
            <v>059602 - CUST CARE EEE-WP</v>
          </cell>
          <cell r="C506" t="str">
            <v>11478000000 - CUSTOMER SERVICE RESIDENTIAL FIELD SVCS</v>
          </cell>
          <cell r="D506" t="str">
            <v>810 - LONG DIST. TEL SERV.</v>
          </cell>
          <cell r="E506">
            <v>139.80000000000001</v>
          </cell>
        </row>
        <row r="507">
          <cell r="A507" t="str">
            <v>059602 - CUST CARE EEE-WP11478000000 - CUSTOMER SERVICE RESIDENTIAL FIELD SVCS813 - TELECOM EQUIP/MAINT</v>
          </cell>
          <cell r="B507" t="str">
            <v>059602 - CUST CARE EEE-WP</v>
          </cell>
          <cell r="C507" t="str">
            <v>11478000000 - CUSTOMER SERVICE RESIDENTIAL FIELD SVCS</v>
          </cell>
          <cell r="D507" t="str">
            <v>813 - TELECOM EQUIP/MAINT</v>
          </cell>
          <cell r="E507">
            <v>0</v>
          </cell>
        </row>
        <row r="508">
          <cell r="A508" t="str">
            <v>059602 - CUST CARE EEE-WP11478000000 - CUSTOMER SERVICE RESIDENTIAL FIELD SVCS814 - CELLULAR MON TEL EXP</v>
          </cell>
          <cell r="B508" t="str">
            <v>059602 - CUST CARE EEE-WP</v>
          </cell>
          <cell r="C508" t="str">
            <v>11478000000 - CUSTOMER SERVICE RESIDENTIAL FIELD SVCS</v>
          </cell>
          <cell r="D508" t="str">
            <v>814 - CELLULAR MON TEL EXP</v>
          </cell>
          <cell r="E508">
            <v>0</v>
          </cell>
        </row>
        <row r="509">
          <cell r="A509" t="str">
            <v>059602 - CUST CARE EEE-WP11478000000 - CUSTOMER SERVICE RESIDENTIAL FIELD SVCS818 - PAGERS</v>
          </cell>
          <cell r="B509" t="str">
            <v>059602 - CUST CARE EEE-WP</v>
          </cell>
          <cell r="C509" t="str">
            <v>11478000000 - CUSTOMER SERVICE RESIDENTIAL FIELD SVCS</v>
          </cell>
          <cell r="D509" t="str">
            <v>818 - PAGERS</v>
          </cell>
          <cell r="E509">
            <v>0</v>
          </cell>
        </row>
        <row r="510">
          <cell r="A510" t="str">
            <v>059602 - CUST CARE EEE-WP11478000000 - CUSTOMER SERVICE RESIDENTIAL FIELD SVCSd. Technology Expenditures</v>
          </cell>
          <cell r="B510" t="str">
            <v>059602 - CUST CARE EEE-WP</v>
          </cell>
          <cell r="C510" t="str">
            <v>11478000000 - CUSTOMER SERVICE RESIDENTIAL FIELD SVCS</v>
          </cell>
          <cell r="D510" t="str">
            <v>d. Technology Expenditures</v>
          </cell>
          <cell r="E510">
            <v>139.80000000000001</v>
          </cell>
        </row>
        <row r="511">
          <cell r="A511" t="str">
            <v>059602 - CUST CARE EEE-WP11478000000 - CUSTOMER SERVICE RESIDENTIAL FIELD SVCS629 - OFFICE SUPPLIES</v>
          </cell>
          <cell r="B511" t="str">
            <v>059602 - CUST CARE EEE-WP</v>
          </cell>
          <cell r="C511" t="str">
            <v>11478000000 - CUSTOMER SERVICE RESIDENTIAL FIELD SVCS</v>
          </cell>
          <cell r="D511" t="str">
            <v>629 - OFFICE SUPPLIES</v>
          </cell>
          <cell r="E511">
            <v>0</v>
          </cell>
        </row>
        <row r="512">
          <cell r="A512" t="str">
            <v>059602 - CUST CARE EEE-WP11478000000 - CUSTOMER SERVICE RESIDENTIAL FIELD SVCS630 - POSTAGE</v>
          </cell>
          <cell r="B512" t="str">
            <v>059602 - CUST CARE EEE-WP</v>
          </cell>
          <cell r="C512" t="str">
            <v>11478000000 - CUSTOMER SERVICE RESIDENTIAL FIELD SVCS</v>
          </cell>
          <cell r="D512" t="str">
            <v>630 - POSTAGE</v>
          </cell>
          <cell r="E512">
            <v>0</v>
          </cell>
        </row>
        <row r="513">
          <cell r="A513" t="str">
            <v>059602 - CUST CARE EEE-WP11478000000 - CUSTOMER SERVICE RESIDENTIAL FIELD SVCS636 - OFFICE EQUIPMENT - RENT</v>
          </cell>
          <cell r="B513" t="str">
            <v>059602 - CUST CARE EEE-WP</v>
          </cell>
          <cell r="C513" t="str">
            <v>11478000000 - CUSTOMER SERVICE RESIDENTIAL FIELD SVCS</v>
          </cell>
          <cell r="D513" t="str">
            <v>636 - OFFICE EQUIPMENT - RENT</v>
          </cell>
          <cell r="E513">
            <v>0</v>
          </cell>
        </row>
        <row r="514">
          <cell r="A514" t="str">
            <v>059602 - CUST CARE EEE-WP11478000000 - CUSTOMER SERVICE RESIDENTIAL FIELD SVCSj. Office &amp; Facilities Administration</v>
          </cell>
          <cell r="B514" t="str">
            <v>059602 - CUST CARE EEE-WP</v>
          </cell>
          <cell r="C514" t="str">
            <v>11478000000 - CUSTOMER SERVICE RESIDENTIAL FIELD SVCS</v>
          </cell>
          <cell r="D514" t="str">
            <v>j. Office &amp; Facilities Administration</v>
          </cell>
          <cell r="E514">
            <v>0</v>
          </cell>
        </row>
        <row r="515">
          <cell r="A515" t="str">
            <v>059602 - CUST CARE EEE-WP11478000000 - CUSTOMER SERVICE RESIDENTIAL FIELD SVCSEAC Total</v>
          </cell>
          <cell r="B515" t="str">
            <v>059602 - CUST CARE EEE-WP</v>
          </cell>
          <cell r="C515" t="str">
            <v>11478000000 - CUSTOMER SERVICE RESIDENTIAL FIELD SVCS</v>
          </cell>
          <cell r="D515" t="str">
            <v>EAC Total</v>
          </cell>
          <cell r="E515">
            <v>55466.400000000001</v>
          </cell>
        </row>
        <row r="516">
          <cell r="A516" t="str">
            <v>059602 - CUST CARE EEE-WPLine of Business802 - RG PAY-NON BARG FIXD</v>
          </cell>
          <cell r="B516" t="str">
            <v>059602 - CUST CARE EEE-WP</v>
          </cell>
          <cell r="C516" t="str">
            <v>Line of Business</v>
          </cell>
          <cell r="D516" t="str">
            <v>802 - RG PAY-NON BARG FIXD</v>
          </cell>
          <cell r="E516">
            <v>38087.339999999997</v>
          </cell>
        </row>
        <row r="517">
          <cell r="A517" t="str">
            <v>059602 - CUST CARE EEE-WPLine of Business803 - REG PAY-EXEMPT FIXED</v>
          </cell>
          <cell r="B517" t="str">
            <v>059602 - CUST CARE EEE-WP</v>
          </cell>
          <cell r="C517" t="str">
            <v>Line of Business</v>
          </cell>
          <cell r="D517" t="str">
            <v>803 - REG PAY-EXEMPT FIXED</v>
          </cell>
          <cell r="E517">
            <v>9526.5300000000007</v>
          </cell>
        </row>
        <row r="518">
          <cell r="A518" t="str">
            <v>059602 - CUST CARE EEE-WPLine of Business302 - Charge in NON BARG/REG PAY</v>
          </cell>
          <cell r="B518" t="str">
            <v>059602 - CUST CARE EEE-WP</v>
          </cell>
          <cell r="C518" t="str">
            <v>Line of Business</v>
          </cell>
          <cell r="D518" t="str">
            <v>302 - Charge in NON BARG/REG PAY</v>
          </cell>
          <cell r="E518">
            <v>713.28</v>
          </cell>
        </row>
        <row r="519">
          <cell r="A519" t="str">
            <v>059602 - CUST CARE EEE-WPLine of Business303 - Charge in EXEMPT/REG PAY</v>
          </cell>
          <cell r="B519" t="str">
            <v>059602 - CUST CARE EEE-WP</v>
          </cell>
          <cell r="C519" t="str">
            <v>Line of Business</v>
          </cell>
          <cell r="D519" t="str">
            <v>303 - Charge in EXEMPT/REG PAY</v>
          </cell>
          <cell r="E519">
            <v>7728.2</v>
          </cell>
        </row>
        <row r="520">
          <cell r="A520" t="str">
            <v>059602 - CUST CARE EEE-WPLine of Business805 - OT PAY-NON BARG FIX</v>
          </cell>
          <cell r="B520" t="str">
            <v>059602 - CUST CARE EEE-WP</v>
          </cell>
          <cell r="C520" t="str">
            <v>Line of Business</v>
          </cell>
          <cell r="D520" t="str">
            <v>805 - OT PAY-NON BARG FIX</v>
          </cell>
          <cell r="E520">
            <v>93.6</v>
          </cell>
        </row>
        <row r="521">
          <cell r="A521" t="str">
            <v>059602 - CUST CARE EEE-WPLine of Business321 - Charge In - OTHER EARNINGS</v>
          </cell>
          <cell r="B521" t="str">
            <v>059602 - CUST CARE EEE-WP</v>
          </cell>
          <cell r="C521" t="str">
            <v>Line of Business</v>
          </cell>
          <cell r="D521" t="str">
            <v>321 - Charge In - OTHER EARNINGS</v>
          </cell>
          <cell r="E521">
            <v>-111.66</v>
          </cell>
        </row>
        <row r="522">
          <cell r="A522" t="str">
            <v>059602 - CUST CARE EEE-WPLine of Business821 - PAYROLL-OTHER EARNGS</v>
          </cell>
          <cell r="B522" t="str">
            <v>059602 - CUST CARE EEE-WP</v>
          </cell>
          <cell r="C522" t="str">
            <v>Line of Business</v>
          </cell>
          <cell r="D522" t="str">
            <v>821 - PAYROLL-OTHER EARNGS</v>
          </cell>
          <cell r="E522">
            <v>-839.43</v>
          </cell>
        </row>
        <row r="523">
          <cell r="A523" t="str">
            <v>059602 - CUST CARE EEE-WPLine of Businessa. Salaries &amp; Wages</v>
          </cell>
          <cell r="B523" t="str">
            <v>059602 - CUST CARE EEE-WP</v>
          </cell>
          <cell r="C523" t="str">
            <v>Line of Business</v>
          </cell>
          <cell r="D523" t="str">
            <v>a. Salaries &amp; Wages</v>
          </cell>
          <cell r="E523">
            <v>55197.86</v>
          </cell>
        </row>
        <row r="524">
          <cell r="A524" t="str">
            <v>059602 - CUST CARE EEE-WPLine of Business625 - EXP. ACCTS. &amp; TRAVEL</v>
          </cell>
          <cell r="B524" t="str">
            <v>059602 - CUST CARE EEE-WP</v>
          </cell>
          <cell r="C524" t="str">
            <v>Line of Business</v>
          </cell>
          <cell r="D524" t="str">
            <v>625 - EXP. ACCTS. &amp; TRAVEL</v>
          </cell>
          <cell r="E524">
            <v>0</v>
          </cell>
        </row>
        <row r="525">
          <cell r="A525" t="str">
            <v>059602 - CUST CARE EEE-WPLine of Business901 - BUSINESS MEALS</v>
          </cell>
          <cell r="B525" t="str">
            <v>059602 - CUST CARE EEE-WP</v>
          </cell>
          <cell r="C525" t="str">
            <v>Line of Business</v>
          </cell>
          <cell r="D525" t="str">
            <v>901 - BUSINESS MEALS</v>
          </cell>
          <cell r="E525">
            <v>0</v>
          </cell>
        </row>
        <row r="526">
          <cell r="A526" t="str">
            <v>059602 - CUST CARE EEE-WPLine of Business902 - HOTEL / LODGING</v>
          </cell>
          <cell r="B526" t="str">
            <v>059602 - CUST CARE EEE-WP</v>
          </cell>
          <cell r="C526" t="str">
            <v>Line of Business</v>
          </cell>
          <cell r="D526" t="str">
            <v>902 - HOTEL / LODGING</v>
          </cell>
          <cell r="E526">
            <v>0</v>
          </cell>
        </row>
        <row r="527">
          <cell r="A527" t="str">
            <v>059602 - CUST CARE EEE-WPLine of Business668 - EDUCATION AND TRAINING</v>
          </cell>
          <cell r="B527" t="str">
            <v>059602 - CUST CARE EEE-WP</v>
          </cell>
          <cell r="C527" t="str">
            <v>Line of Business</v>
          </cell>
          <cell r="D527" t="str">
            <v>668 - EDUCATION AND TRAINING</v>
          </cell>
          <cell r="E527">
            <v>0</v>
          </cell>
        </row>
        <row r="528">
          <cell r="A528" t="str">
            <v>059602 - CUST CARE EEE-WPLine of Business624 - EMPLOYEE RELATIONS</v>
          </cell>
          <cell r="B528" t="str">
            <v>059602 - CUST CARE EEE-WP</v>
          </cell>
          <cell r="C528" t="str">
            <v>Line of Business</v>
          </cell>
          <cell r="D528" t="str">
            <v>624 - EMPLOYEE RELATIONS</v>
          </cell>
          <cell r="E528">
            <v>128.74</v>
          </cell>
        </row>
        <row r="529">
          <cell r="A529" t="str">
            <v>059602 - CUST CARE EEE-WPLine of Business646 - VEHICLE-OCCASNAL USE</v>
          </cell>
          <cell r="B529" t="str">
            <v>059602 - CUST CARE EEE-WP</v>
          </cell>
          <cell r="C529" t="str">
            <v>Line of Business</v>
          </cell>
          <cell r="D529" t="str">
            <v>646 - VEHICLE-OCCASNAL USE</v>
          </cell>
          <cell r="E529">
            <v>0</v>
          </cell>
        </row>
        <row r="530">
          <cell r="A530" t="str">
            <v>059602 - CUST CARE EEE-WPLine of Businessb. Employee Related Expenses</v>
          </cell>
          <cell r="B530" t="str">
            <v>059602 - CUST CARE EEE-WP</v>
          </cell>
          <cell r="C530" t="str">
            <v>Line of Business</v>
          </cell>
          <cell r="D530" t="str">
            <v>b. Employee Related Expenses</v>
          </cell>
          <cell r="E530">
            <v>128.74</v>
          </cell>
        </row>
        <row r="531">
          <cell r="A531" t="str">
            <v>059602 - CUST CARE EEE-WPLine of Business810 - LONG DIST. TEL SERV.</v>
          </cell>
          <cell r="B531" t="str">
            <v>059602 - CUST CARE EEE-WP</v>
          </cell>
          <cell r="C531" t="str">
            <v>Line of Business</v>
          </cell>
          <cell r="D531" t="str">
            <v>810 - LONG DIST. TEL SERV.</v>
          </cell>
          <cell r="E531">
            <v>139.80000000000001</v>
          </cell>
        </row>
        <row r="532">
          <cell r="A532" t="str">
            <v>059602 - CUST CARE EEE-WPLine of Business813 - TELECOM EQUIP/MAINT</v>
          </cell>
          <cell r="B532" t="str">
            <v>059602 - CUST CARE EEE-WP</v>
          </cell>
          <cell r="C532" t="str">
            <v>Line of Business</v>
          </cell>
          <cell r="D532" t="str">
            <v>813 - TELECOM EQUIP/MAINT</v>
          </cell>
          <cell r="E532">
            <v>0</v>
          </cell>
        </row>
        <row r="533">
          <cell r="A533" t="str">
            <v>059602 - CUST CARE EEE-WPLine of Business814 - CELLULAR MON TEL EXP</v>
          </cell>
          <cell r="B533" t="str">
            <v>059602 - CUST CARE EEE-WP</v>
          </cell>
          <cell r="C533" t="str">
            <v>Line of Business</v>
          </cell>
          <cell r="D533" t="str">
            <v>814 - CELLULAR MON TEL EXP</v>
          </cell>
          <cell r="E533">
            <v>0</v>
          </cell>
        </row>
        <row r="534">
          <cell r="A534" t="str">
            <v>059602 - CUST CARE EEE-WPLine of Business818 - PAGERS</v>
          </cell>
          <cell r="B534" t="str">
            <v>059602 - CUST CARE EEE-WP</v>
          </cell>
          <cell r="C534" t="str">
            <v>Line of Business</v>
          </cell>
          <cell r="D534" t="str">
            <v>818 - PAGERS</v>
          </cell>
          <cell r="E534">
            <v>0</v>
          </cell>
        </row>
        <row r="535">
          <cell r="A535" t="str">
            <v>059602 - CUST CARE EEE-WPLine of Businessd. Technology Expenditures</v>
          </cell>
          <cell r="B535" t="str">
            <v>059602 - CUST CARE EEE-WP</v>
          </cell>
          <cell r="C535" t="str">
            <v>Line of Business</v>
          </cell>
          <cell r="D535" t="str">
            <v>d. Technology Expenditures</v>
          </cell>
          <cell r="E535">
            <v>139.80000000000001</v>
          </cell>
        </row>
        <row r="536">
          <cell r="A536" t="str">
            <v>059602 - CUST CARE EEE-WPLine of Business629 - OFFICE SUPPLIES</v>
          </cell>
          <cell r="B536" t="str">
            <v>059602 - CUST CARE EEE-WP</v>
          </cell>
          <cell r="C536" t="str">
            <v>Line of Business</v>
          </cell>
          <cell r="D536" t="str">
            <v>629 - OFFICE SUPPLIES</v>
          </cell>
          <cell r="E536">
            <v>0</v>
          </cell>
        </row>
        <row r="537">
          <cell r="A537" t="str">
            <v>059602 - CUST CARE EEE-WPLine of Business630 - POSTAGE</v>
          </cell>
          <cell r="B537" t="str">
            <v>059602 - CUST CARE EEE-WP</v>
          </cell>
          <cell r="C537" t="str">
            <v>Line of Business</v>
          </cell>
          <cell r="D537" t="str">
            <v>630 - POSTAGE</v>
          </cell>
          <cell r="E537">
            <v>0</v>
          </cell>
        </row>
        <row r="538">
          <cell r="A538" t="str">
            <v>059602 - CUST CARE EEE-WPLine of Business636 - OFFICE EQUIPMENT - RENT</v>
          </cell>
          <cell r="B538" t="str">
            <v>059602 - CUST CARE EEE-WP</v>
          </cell>
          <cell r="C538" t="str">
            <v>Line of Business</v>
          </cell>
          <cell r="D538" t="str">
            <v>636 - OFFICE EQUIPMENT - RENT</v>
          </cell>
          <cell r="E538">
            <v>0</v>
          </cell>
        </row>
        <row r="539">
          <cell r="A539" t="str">
            <v>059602 - CUST CARE EEE-WPLine of Businessj. Office &amp; Facilities Administration</v>
          </cell>
          <cell r="B539" t="str">
            <v>059602 - CUST CARE EEE-WP</v>
          </cell>
          <cell r="C539" t="str">
            <v>Line of Business</v>
          </cell>
          <cell r="D539" t="str">
            <v>j. Office &amp; Facilities Administration</v>
          </cell>
          <cell r="E539">
            <v>0</v>
          </cell>
        </row>
        <row r="540">
          <cell r="A540" t="str">
            <v>059602 - CUST CARE EEE-WPLine of BusinessEAC Total</v>
          </cell>
          <cell r="B540" t="str">
            <v>059602 - CUST CARE EEE-WP</v>
          </cell>
          <cell r="C540" t="str">
            <v>Line of Business</v>
          </cell>
          <cell r="D540" t="str">
            <v>EAC Total</v>
          </cell>
          <cell r="E540">
            <v>55466.400000000001</v>
          </cell>
        </row>
        <row r="541">
          <cell r="A541" t="str">
            <v>067300 - CUST RELATION STAFF01555000000 - CUST CARE PLNG AND ADMIN802 - RG PAY-NON BARG FIXD</v>
          </cell>
          <cell r="B541" t="str">
            <v>067300 - CUST RELATION STAFF</v>
          </cell>
          <cell r="C541" t="str">
            <v>01555000000 - CUST CARE PLNG AND ADMIN</v>
          </cell>
          <cell r="D541" t="str">
            <v>802 - RG PAY-NON BARG FIXD</v>
          </cell>
          <cell r="E541">
            <v>3600</v>
          </cell>
        </row>
        <row r="542">
          <cell r="A542" t="str">
            <v>067300 - CUST RELATION STAFF01555000000 - CUST CARE PLNG AND ADMIN803 - REG PAY-EXEMPT FIXED</v>
          </cell>
          <cell r="B542" t="str">
            <v>067300 - CUST RELATION STAFF</v>
          </cell>
          <cell r="C542" t="str">
            <v>01555000000 - CUST CARE PLNG AND ADMIN</v>
          </cell>
          <cell r="D542" t="str">
            <v>803 - REG PAY-EXEMPT FIXED</v>
          </cell>
          <cell r="E542">
            <v>40205.550000000003</v>
          </cell>
        </row>
        <row r="543">
          <cell r="A543" t="str">
            <v>067300 - CUST RELATION STAFF01555000000 - CUST CARE PLNG AND ADMIN302 - Charge in NON BARG/REG PAY</v>
          </cell>
          <cell r="B543" t="str">
            <v>067300 - CUST RELATION STAFF</v>
          </cell>
          <cell r="C543" t="str">
            <v>01555000000 - CUST CARE PLNG AND ADMIN</v>
          </cell>
          <cell r="D543" t="str">
            <v>302 - Charge in NON BARG/REG PAY</v>
          </cell>
          <cell r="E543">
            <v>104.62</v>
          </cell>
        </row>
        <row r="544">
          <cell r="A544" t="str">
            <v>067300 - CUST RELATION STAFF01555000000 - CUST CARE PLNG AND ADMIN805 - OT PAY-NON BARG FIX</v>
          </cell>
          <cell r="B544" t="str">
            <v>067300 - CUST RELATION STAFF</v>
          </cell>
          <cell r="C544" t="str">
            <v>01555000000 - CUST CARE PLNG AND ADMIN</v>
          </cell>
          <cell r="D544" t="str">
            <v>805 - OT PAY-NON BARG FIX</v>
          </cell>
          <cell r="E544">
            <v>0</v>
          </cell>
        </row>
        <row r="545">
          <cell r="A545" t="str">
            <v>067300 - CUST RELATION STAFF01555000000 - CUST CARE PLNG AND ADMIN806 - OT PAY-EXEMPT FIXED</v>
          </cell>
          <cell r="B545" t="str">
            <v>067300 - CUST RELATION STAFF</v>
          </cell>
          <cell r="C545" t="str">
            <v>01555000000 - CUST CARE PLNG AND ADMIN</v>
          </cell>
          <cell r="D545" t="str">
            <v>806 - OT PAY-EXEMPT FIXED</v>
          </cell>
          <cell r="E545">
            <v>0</v>
          </cell>
        </row>
        <row r="546">
          <cell r="A546" t="str">
            <v>067300 - CUST RELATION STAFF01555000000 - CUST CARE PLNG AND ADMIN321 - Charge In - OTHER EARNINGS</v>
          </cell>
          <cell r="B546" t="str">
            <v>067300 - CUST RELATION STAFF</v>
          </cell>
          <cell r="C546" t="str">
            <v>01555000000 - CUST CARE PLNG AND ADMIN</v>
          </cell>
          <cell r="D546" t="str">
            <v>321 - Charge In - OTHER EARNINGS</v>
          </cell>
          <cell r="E546">
            <v>-1999</v>
          </cell>
        </row>
        <row r="547">
          <cell r="A547" t="str">
            <v>067300 - CUST RELATION STAFF01555000000 - CUST CARE PLNG AND ADMIN821 - PAYROLL-OTHER EARNGS</v>
          </cell>
          <cell r="B547" t="str">
            <v>067300 - CUST RELATION STAFF</v>
          </cell>
          <cell r="C547" t="str">
            <v>01555000000 - CUST CARE PLNG AND ADMIN</v>
          </cell>
          <cell r="D547" t="str">
            <v>821 - PAYROLL-OTHER EARNGS</v>
          </cell>
          <cell r="E547">
            <v>-178.5</v>
          </cell>
        </row>
        <row r="548">
          <cell r="A548" t="str">
            <v>067300 - CUST RELATION STAFF01555000000 - CUST CARE PLNG AND ADMINa. Salaries &amp; Wages</v>
          </cell>
          <cell r="B548" t="str">
            <v>067300 - CUST RELATION STAFF</v>
          </cell>
          <cell r="C548" t="str">
            <v>01555000000 - CUST CARE PLNG AND ADMIN</v>
          </cell>
          <cell r="D548" t="str">
            <v>a. Salaries &amp; Wages</v>
          </cell>
          <cell r="E548">
            <v>41732.67</v>
          </cell>
        </row>
        <row r="549">
          <cell r="A549" t="str">
            <v>067300 - CUST RELATION STAFF01555000000 - CUST CARE PLNG AND ADMIN621 - BOOK PER., SUBSCRIP.</v>
          </cell>
          <cell r="B549" t="str">
            <v>067300 - CUST RELATION STAFF</v>
          </cell>
          <cell r="C549" t="str">
            <v>01555000000 - CUST CARE PLNG AND ADMIN</v>
          </cell>
          <cell r="D549" t="str">
            <v>621 - BOOK PER., SUBSCRIP.</v>
          </cell>
          <cell r="E549">
            <v>0</v>
          </cell>
        </row>
        <row r="550">
          <cell r="A550" t="str">
            <v>067300 - CUST RELATION STAFF01555000000 - CUST CARE PLNG AND ADMIN625 - EXP. ACCTS. &amp; TRAVEL</v>
          </cell>
          <cell r="B550" t="str">
            <v>067300 - CUST RELATION STAFF</v>
          </cell>
          <cell r="C550" t="str">
            <v>01555000000 - CUST CARE PLNG AND ADMIN</v>
          </cell>
          <cell r="D550" t="str">
            <v>625 - EXP. ACCTS. &amp; TRAVEL</v>
          </cell>
          <cell r="E550">
            <v>38.4</v>
          </cell>
        </row>
        <row r="551">
          <cell r="A551" t="str">
            <v>067300 - CUST RELATION STAFF01555000000 - CUST CARE PLNG AND ADMIN901 - BUSINESS MEALS</v>
          </cell>
          <cell r="B551" t="str">
            <v>067300 - CUST RELATION STAFF</v>
          </cell>
          <cell r="C551" t="str">
            <v>01555000000 - CUST CARE PLNG AND ADMIN</v>
          </cell>
          <cell r="D551" t="str">
            <v>901 - BUSINESS MEALS</v>
          </cell>
          <cell r="E551">
            <v>276.33999999999997</v>
          </cell>
        </row>
        <row r="552">
          <cell r="A552" t="str">
            <v>067300 - CUST RELATION STAFF01555000000 - CUST CARE PLNG AND ADMIN902 - HOTEL / LODGING</v>
          </cell>
          <cell r="B552" t="str">
            <v>067300 - CUST RELATION STAFF</v>
          </cell>
          <cell r="C552" t="str">
            <v>01555000000 - CUST CARE PLNG AND ADMIN</v>
          </cell>
          <cell r="D552" t="str">
            <v>902 - HOTEL / LODGING</v>
          </cell>
          <cell r="E552">
            <v>0</v>
          </cell>
        </row>
        <row r="553">
          <cell r="A553" t="str">
            <v>067300 - CUST RELATION STAFF01555000000 - CUST CARE PLNG AND ADMIN903 - AIRLINE TRAVEL</v>
          </cell>
          <cell r="B553" t="str">
            <v>067300 - CUST RELATION STAFF</v>
          </cell>
          <cell r="C553" t="str">
            <v>01555000000 - CUST CARE PLNG AND ADMIN</v>
          </cell>
          <cell r="D553" t="str">
            <v>903 - AIRLINE TRAVEL</v>
          </cell>
          <cell r="E553">
            <v>0</v>
          </cell>
        </row>
        <row r="554">
          <cell r="A554" t="str">
            <v>067300 - CUST RELATION STAFF01555000000 - CUST CARE PLNG AND ADMIN668 - EDUCATION AND TRAINING</v>
          </cell>
          <cell r="B554" t="str">
            <v>067300 - CUST RELATION STAFF</v>
          </cell>
          <cell r="C554" t="str">
            <v>01555000000 - CUST CARE PLNG AND ADMIN</v>
          </cell>
          <cell r="D554" t="str">
            <v>668 - EDUCATION AND TRAINING</v>
          </cell>
          <cell r="E554">
            <v>0</v>
          </cell>
        </row>
        <row r="555">
          <cell r="A555" t="str">
            <v>067300 - CUST RELATION STAFF01555000000 - CUST CARE PLNG AND ADMIN624 - EMPLOYEE RELATIONS</v>
          </cell>
          <cell r="B555" t="str">
            <v>067300 - CUST RELATION STAFF</v>
          </cell>
          <cell r="C555" t="str">
            <v>01555000000 - CUST CARE PLNG AND ADMIN</v>
          </cell>
          <cell r="D555" t="str">
            <v>624 - EMPLOYEE RELATIONS</v>
          </cell>
          <cell r="E555">
            <v>569.82000000000005</v>
          </cell>
        </row>
        <row r="556">
          <cell r="A556" t="str">
            <v>067300 - CUST RELATION STAFF01555000000 - CUST CARE PLNG AND ADMIN646 - VEHICLE-OCCASNAL USE</v>
          </cell>
          <cell r="B556" t="str">
            <v>067300 - CUST RELATION STAFF</v>
          </cell>
          <cell r="C556" t="str">
            <v>01555000000 - CUST CARE PLNG AND ADMIN</v>
          </cell>
          <cell r="D556" t="str">
            <v>646 - VEHICLE-OCCASNAL USE</v>
          </cell>
          <cell r="E556">
            <v>241.89</v>
          </cell>
        </row>
        <row r="557">
          <cell r="A557" t="str">
            <v>067300 - CUST RELATION STAFF01555000000 - CUST CARE PLNG AND ADMIN648 - VEHICLE - CONTRACT</v>
          </cell>
          <cell r="B557" t="str">
            <v>067300 - CUST RELATION STAFF</v>
          </cell>
          <cell r="C557" t="str">
            <v>01555000000 - CUST CARE PLNG AND ADMIN</v>
          </cell>
          <cell r="D557" t="str">
            <v>648 - VEHICLE - CONTRACT</v>
          </cell>
          <cell r="E557">
            <v>85.47</v>
          </cell>
        </row>
        <row r="558">
          <cell r="A558" t="str">
            <v>067300 - CUST RELATION STAFF01555000000 - CUST CARE PLNG AND ADMINb. Employee Related Expenses</v>
          </cell>
          <cell r="B558" t="str">
            <v>067300 - CUST RELATION STAFF</v>
          </cell>
          <cell r="C558" t="str">
            <v>01555000000 - CUST CARE PLNG AND ADMIN</v>
          </cell>
          <cell r="D558" t="str">
            <v>b. Employee Related Expenses</v>
          </cell>
          <cell r="E558">
            <v>1211.92</v>
          </cell>
        </row>
        <row r="559">
          <cell r="A559" t="str">
            <v>067300 - CUST RELATION STAFF01555000000 - CUST CARE PLNG AND ADMIN618 - PAYROLL - TEMPORARY</v>
          </cell>
          <cell r="B559" t="str">
            <v>067300 - CUST RELATION STAFF</v>
          </cell>
          <cell r="C559" t="str">
            <v>01555000000 - CUST CARE PLNG AND ADMIN</v>
          </cell>
          <cell r="D559" t="str">
            <v>618 - PAYROLL - TEMPORARY</v>
          </cell>
          <cell r="E559">
            <v>0</v>
          </cell>
        </row>
        <row r="560">
          <cell r="A560" t="str">
            <v>067300 - CUST RELATION STAFF01555000000 - CUST CARE PLNG AND ADMIN773 - P/S DATA PROCESSING</v>
          </cell>
          <cell r="B560" t="str">
            <v>067300 - CUST RELATION STAFF</v>
          </cell>
          <cell r="C560" t="str">
            <v>01555000000 - CUST CARE PLNG AND ADMIN</v>
          </cell>
          <cell r="D560" t="str">
            <v>773 - P/S DATA PROCESSING</v>
          </cell>
          <cell r="E560">
            <v>2751.45</v>
          </cell>
        </row>
        <row r="561">
          <cell r="A561" t="str">
            <v>067300 - CUST RELATION STAFF01555000000 - CUST CARE PLNG AND ADMINc. Contractors &amp; Professional Services</v>
          </cell>
          <cell r="B561" t="str">
            <v>067300 - CUST RELATION STAFF</v>
          </cell>
          <cell r="C561" t="str">
            <v>01555000000 - CUST CARE PLNG AND ADMIN</v>
          </cell>
          <cell r="D561" t="str">
            <v>c. Contractors &amp; Professional Services</v>
          </cell>
          <cell r="E561">
            <v>2751.45</v>
          </cell>
        </row>
        <row r="562">
          <cell r="A562" t="str">
            <v>067300 - CUST RELATION STAFF01555000000 - CUST CARE PLNG AND ADMIN810 - LONG DIST. TEL SERV.</v>
          </cell>
          <cell r="B562" t="str">
            <v>067300 - CUST RELATION STAFF</v>
          </cell>
          <cell r="C562" t="str">
            <v>01555000000 - CUST CARE PLNG AND ADMIN</v>
          </cell>
          <cell r="D562" t="str">
            <v>810 - LONG DIST. TEL SERV.</v>
          </cell>
          <cell r="E562">
            <v>0</v>
          </cell>
        </row>
        <row r="563">
          <cell r="A563" t="str">
            <v>067300 - CUST RELATION STAFF01555000000 - CUST CARE PLNG AND ADMIN811 - LOCAL TEL. SERVICE</v>
          </cell>
          <cell r="B563" t="str">
            <v>067300 - CUST RELATION STAFF</v>
          </cell>
          <cell r="C563" t="str">
            <v>01555000000 - CUST CARE PLNG AND ADMIN</v>
          </cell>
          <cell r="D563" t="str">
            <v>811 - LOCAL TEL. SERVICE</v>
          </cell>
          <cell r="E563">
            <v>0</v>
          </cell>
        </row>
        <row r="564">
          <cell r="A564" t="str">
            <v>067300 - CUST RELATION STAFF01555000000 - CUST CARE PLNG AND ADMIN813 - TELECOM EQUIP/MAINT</v>
          </cell>
          <cell r="B564" t="str">
            <v>067300 - CUST RELATION STAFF</v>
          </cell>
          <cell r="C564" t="str">
            <v>01555000000 - CUST CARE PLNG AND ADMIN</v>
          </cell>
          <cell r="D564" t="str">
            <v>813 - TELECOM EQUIP/MAINT</v>
          </cell>
          <cell r="E564">
            <v>159.57</v>
          </cell>
        </row>
        <row r="565">
          <cell r="A565" t="str">
            <v>067300 - CUST RELATION STAFF01555000000 - CUST CARE PLNG AND ADMIN814 - CELLULAR MON TEL EXP</v>
          </cell>
          <cell r="B565" t="str">
            <v>067300 - CUST RELATION STAFF</v>
          </cell>
          <cell r="C565" t="str">
            <v>01555000000 - CUST CARE PLNG AND ADMIN</v>
          </cell>
          <cell r="D565" t="str">
            <v>814 - CELLULAR MON TEL EXP</v>
          </cell>
          <cell r="E565">
            <v>229.23</v>
          </cell>
        </row>
        <row r="566">
          <cell r="A566" t="str">
            <v>067300 - CUST RELATION STAFF01555000000 - CUST CARE PLNG AND ADMINd. Technology Expenditures</v>
          </cell>
          <cell r="B566" t="str">
            <v>067300 - CUST RELATION STAFF</v>
          </cell>
          <cell r="C566" t="str">
            <v>01555000000 - CUST CARE PLNG AND ADMIN</v>
          </cell>
          <cell r="D566" t="str">
            <v>d. Technology Expenditures</v>
          </cell>
          <cell r="E566">
            <v>388.8</v>
          </cell>
        </row>
        <row r="567">
          <cell r="A567" t="str">
            <v>067300 - CUST RELATION STAFF01555000000 - CUST CARE PLNG AND ADMIN628 - OFFICE EQUIP-MAINT.</v>
          </cell>
          <cell r="B567" t="str">
            <v>067300 - CUST RELATION STAFF</v>
          </cell>
          <cell r="C567" t="str">
            <v>01555000000 - CUST CARE PLNG AND ADMIN</v>
          </cell>
          <cell r="D567" t="str">
            <v>628 - OFFICE EQUIP-MAINT.</v>
          </cell>
          <cell r="E567">
            <v>0</v>
          </cell>
        </row>
        <row r="568">
          <cell r="A568" t="str">
            <v>067300 - CUST RELATION STAFF01555000000 - CUST CARE PLNG AND ADMIN629 - OFFICE SUPPLIES</v>
          </cell>
          <cell r="B568" t="str">
            <v>067300 - CUST RELATION STAFF</v>
          </cell>
          <cell r="C568" t="str">
            <v>01555000000 - CUST CARE PLNG AND ADMIN</v>
          </cell>
          <cell r="D568" t="str">
            <v>629 - OFFICE SUPPLIES</v>
          </cell>
          <cell r="E568">
            <v>126.45</v>
          </cell>
        </row>
        <row r="569">
          <cell r="A569" t="str">
            <v>067300 - CUST RELATION STAFF01555000000 - CUST CARE PLNG AND ADMIN630 - POSTAGE</v>
          </cell>
          <cell r="B569" t="str">
            <v>067300 - CUST RELATION STAFF</v>
          </cell>
          <cell r="C569" t="str">
            <v>01555000000 - CUST CARE PLNG AND ADMIN</v>
          </cell>
          <cell r="D569" t="str">
            <v>630 - POSTAGE</v>
          </cell>
          <cell r="E569">
            <v>0</v>
          </cell>
        </row>
        <row r="570">
          <cell r="A570" t="str">
            <v>067300 - CUST RELATION STAFF01555000000 - CUST CARE PLNG AND ADMIN636 - OFFICE EQUIPMENT - RENT</v>
          </cell>
          <cell r="B570" t="str">
            <v>067300 - CUST RELATION STAFF</v>
          </cell>
          <cell r="C570" t="str">
            <v>01555000000 - CUST CARE PLNG AND ADMIN</v>
          </cell>
          <cell r="D570" t="str">
            <v>636 - OFFICE EQUIPMENT - RENT</v>
          </cell>
          <cell r="E570">
            <v>87.1</v>
          </cell>
        </row>
        <row r="571">
          <cell r="A571" t="str">
            <v>067300 - CUST RELATION STAFF01555000000 - CUST CARE PLNG AND ADMIN735 - OFFICE FURN. &amp; FIXT.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735 - OFFICE FURN. &amp; FIXT.</v>
          </cell>
          <cell r="E571">
            <v>0</v>
          </cell>
        </row>
        <row r="572">
          <cell r="A572" t="str">
            <v>067300 - CUST RELATION STAFF01555000000 - CUST CARE PLNG AND ADMIN634 - FORMS &amp; DUPLICATING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634 - FORMS &amp; DUPLICATING</v>
          </cell>
          <cell r="E572">
            <v>0</v>
          </cell>
        </row>
        <row r="573">
          <cell r="A573" t="str">
            <v>067300 - CUST RELATION STAFF01555000000 - CUST CARE PLNG AND ADMIN736 - STRUCTURES&amp;IMPRVMTS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736 - STRUCTURES&amp;IMPRVMTS</v>
          </cell>
          <cell r="E573">
            <v>0</v>
          </cell>
        </row>
        <row r="574">
          <cell r="A574" t="str">
            <v>067300 - CUST RELATION STAFF01555000000 - CUST CARE PLNG AND ADMINj. Office &amp; Facilities Administration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j. Office &amp; Facilities Administration</v>
          </cell>
          <cell r="E574">
            <v>213.55</v>
          </cell>
        </row>
        <row r="575">
          <cell r="A575" t="str">
            <v>067300 - CUST RELATION STAFF01555000000 - CUST CARE PLNG AND ADMIN750 - INSURANCE-LIABILITY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750 - INSURANCE-LIABILITY</v>
          </cell>
          <cell r="E575">
            <v>74</v>
          </cell>
        </row>
        <row r="576">
          <cell r="A576" t="str">
            <v>067300 - CUST RELATION STAFF01555000000 - CUST CARE PLNG AND ADMINk. Miscellaneous Expenditures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k. Miscellaneous Expenditures</v>
          </cell>
          <cell r="E576">
            <v>74</v>
          </cell>
        </row>
        <row r="577">
          <cell r="A577" t="str">
            <v>067300 - CUST RELATION STAFF01555000000 - CUST CARE PLNG AND ADMINEAC Total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EAC Total</v>
          </cell>
          <cell r="E577">
            <v>46372.39</v>
          </cell>
        </row>
        <row r="578">
          <cell r="A578" t="str">
            <v>067300 - CUST RELATION STAFF11343000000 - CSO ADMINISTRATION636 - OFFICE EQUIPMENT - RENT</v>
          </cell>
          <cell r="B578" t="str">
            <v>067300 - CUST RELATION STAFF</v>
          </cell>
          <cell r="C578" t="str">
            <v>11343000000 - CSO ADMINISTRATION</v>
          </cell>
          <cell r="D578" t="str">
            <v>636 - OFFICE EQUIPMENT - RENT</v>
          </cell>
          <cell r="E578">
            <v>168.52</v>
          </cell>
        </row>
        <row r="579">
          <cell r="A579" t="str">
            <v>067300 - CUST RELATION STAFF11343000000 - CSO ADMINISTRATIONj. Office &amp; Facilities Administration</v>
          </cell>
          <cell r="B579" t="str">
            <v>067300 - CUST RELATION STAFF</v>
          </cell>
          <cell r="C579" t="str">
            <v>11343000000 - CSO ADMINISTRATION</v>
          </cell>
          <cell r="D579" t="str">
            <v>j. Office &amp; Facilities Administration</v>
          </cell>
          <cell r="E579">
            <v>168.52</v>
          </cell>
        </row>
        <row r="580">
          <cell r="A580" t="str">
            <v>067300 - CUST RELATION STAFF11343000000 - CSO ADMINISTRATIONEAC Total</v>
          </cell>
          <cell r="B580" t="str">
            <v>067300 - CUST RELATION STAFF</v>
          </cell>
          <cell r="C580" t="str">
            <v>11343000000 - CSO ADMINISTRATION</v>
          </cell>
          <cell r="D580" t="str">
            <v>EAC Total</v>
          </cell>
          <cell r="E580">
            <v>168.52</v>
          </cell>
        </row>
        <row r="581">
          <cell r="A581" t="str">
            <v>067300 - CUST RELATION STAFF01235000000 - CARE CENTER OUTSOURCING901 - BUSINESS MEALS</v>
          </cell>
          <cell r="B581" t="str">
            <v>067300 - CUST RELATION STAFF</v>
          </cell>
          <cell r="C581" t="str">
            <v>01235000000 - CARE CENTER OUTSOURCING</v>
          </cell>
          <cell r="D581" t="str">
            <v>901 - BUSINESS MEALS</v>
          </cell>
          <cell r="E581">
            <v>0</v>
          </cell>
        </row>
        <row r="582">
          <cell r="A582" t="str">
            <v>067300 - CUST RELATION STAFF01235000000 - CARE CENTER OUTSOURCING902 - HOTEL / LODGING</v>
          </cell>
          <cell r="B582" t="str">
            <v>067300 - CUST RELATION STAFF</v>
          </cell>
          <cell r="C582" t="str">
            <v>01235000000 - CARE CENTER OUTSOURCING</v>
          </cell>
          <cell r="D582" t="str">
            <v>902 - HOTEL / LODGING</v>
          </cell>
          <cell r="E582">
            <v>0</v>
          </cell>
        </row>
        <row r="583">
          <cell r="A583" t="str">
            <v>067300 - CUST RELATION STAFF01235000000 - CARE CENTER OUTSOURCING903 - AIRLINE TRAVEL</v>
          </cell>
          <cell r="B583" t="str">
            <v>067300 - CUST RELATION STAFF</v>
          </cell>
          <cell r="C583" t="str">
            <v>01235000000 - CARE CENTER OUTSOURCING</v>
          </cell>
          <cell r="D583" t="str">
            <v>903 - AIRLINE TRAVEL</v>
          </cell>
          <cell r="E583">
            <v>0</v>
          </cell>
        </row>
        <row r="584">
          <cell r="A584" t="str">
            <v>067300 - CUST RELATION STAFF01235000000 - CARE CENTER OUTSOURCING772 - VEHICLE - CAR RENTAL</v>
          </cell>
          <cell r="B584" t="str">
            <v>067300 - CUST RELATION STAFF</v>
          </cell>
          <cell r="C584" t="str">
            <v>01235000000 - CARE CENTER OUTSOURCING</v>
          </cell>
          <cell r="D584" t="str">
            <v>772 - VEHICLE - CAR RENTAL</v>
          </cell>
          <cell r="E584">
            <v>0</v>
          </cell>
        </row>
        <row r="585">
          <cell r="A585" t="str">
            <v>067300 - CUST RELATION STAFF01235000000 - CARE CENTER OUTSOURCINGb. Employee Related Expenses</v>
          </cell>
          <cell r="B585" t="str">
            <v>067300 - CUST RELATION STAFF</v>
          </cell>
          <cell r="C585" t="str">
            <v>01235000000 - CARE CENTER OUTSOURCING</v>
          </cell>
          <cell r="D585" t="str">
            <v>b. Employee Related Expenses</v>
          </cell>
          <cell r="E585">
            <v>0</v>
          </cell>
        </row>
        <row r="586">
          <cell r="A586" t="str">
            <v>067300 - CUST RELATION STAFF01235000000 - CARE CENTER OUTSOURCINGEAC Total</v>
          </cell>
          <cell r="B586" t="str">
            <v>067300 - CUST RELATION STAFF</v>
          </cell>
          <cell r="C586" t="str">
            <v>01235000000 - CARE CENTER OUTSOURCING</v>
          </cell>
          <cell r="D586" t="str">
            <v>EAC Total</v>
          </cell>
          <cell r="E586">
            <v>0</v>
          </cell>
        </row>
        <row r="587">
          <cell r="A587" t="str">
            <v>067300 - CUST RELATION STAFFLine of Business802 - RG PAY-NON BARG FIXD</v>
          </cell>
          <cell r="B587" t="str">
            <v>067300 - CUST RELATION STAFF</v>
          </cell>
          <cell r="C587" t="str">
            <v>Line of Business</v>
          </cell>
          <cell r="D587" t="str">
            <v>802 - RG PAY-NON BARG FIXD</v>
          </cell>
          <cell r="E587">
            <v>3600</v>
          </cell>
        </row>
        <row r="588">
          <cell r="A588" t="str">
            <v>067300 - CUST RELATION STAFFLine of Business803 - REG PAY-EXEMPT FIXED</v>
          </cell>
          <cell r="B588" t="str">
            <v>067300 - CUST RELATION STAFF</v>
          </cell>
          <cell r="C588" t="str">
            <v>Line of Business</v>
          </cell>
          <cell r="D588" t="str">
            <v>803 - REG PAY-EXEMPT FIXED</v>
          </cell>
          <cell r="E588">
            <v>40205.550000000003</v>
          </cell>
        </row>
        <row r="589">
          <cell r="A589" t="str">
            <v>067300 - CUST RELATION STAFFLine of Business302 - Charge in NON BARG/REG PAY</v>
          </cell>
          <cell r="B589" t="str">
            <v>067300 - CUST RELATION STAFF</v>
          </cell>
          <cell r="C589" t="str">
            <v>Line of Business</v>
          </cell>
          <cell r="D589" t="str">
            <v>302 - Charge in NON BARG/REG PAY</v>
          </cell>
          <cell r="E589">
            <v>104.62</v>
          </cell>
        </row>
        <row r="590">
          <cell r="A590" t="str">
            <v>067300 - CUST RELATION STAFFLine of Business805 - OT PAY-NON BARG FIX</v>
          </cell>
          <cell r="B590" t="str">
            <v>067300 - CUST RELATION STAFF</v>
          </cell>
          <cell r="C590" t="str">
            <v>Line of Business</v>
          </cell>
          <cell r="D590" t="str">
            <v>805 - OT PAY-NON BARG FIX</v>
          </cell>
          <cell r="E590">
            <v>0</v>
          </cell>
        </row>
        <row r="591">
          <cell r="A591" t="str">
            <v>067300 - CUST RELATION STAFFLine of Business806 - OT PAY-EXEMPT FIXED</v>
          </cell>
          <cell r="B591" t="str">
            <v>067300 - CUST RELATION STAFF</v>
          </cell>
          <cell r="C591" t="str">
            <v>Line of Business</v>
          </cell>
          <cell r="D591" t="str">
            <v>806 - OT PAY-EXEMPT FIXED</v>
          </cell>
          <cell r="E591">
            <v>0</v>
          </cell>
        </row>
        <row r="592">
          <cell r="A592" t="str">
            <v>067300 - CUST RELATION STAFFLine of Business321 - Charge In - OTHER EARNINGS</v>
          </cell>
          <cell r="B592" t="str">
            <v>067300 - CUST RELATION STAFF</v>
          </cell>
          <cell r="C592" t="str">
            <v>Line of Business</v>
          </cell>
          <cell r="D592" t="str">
            <v>321 - Charge In - OTHER EARNINGS</v>
          </cell>
          <cell r="E592">
            <v>-1999</v>
          </cell>
        </row>
        <row r="593">
          <cell r="A593" t="str">
            <v>067300 - CUST RELATION STAFFLine of Business821 - PAYROLL-OTHER EARNGS</v>
          </cell>
          <cell r="B593" t="str">
            <v>067300 - CUST RELATION STAFF</v>
          </cell>
          <cell r="C593" t="str">
            <v>Line of Business</v>
          </cell>
          <cell r="D593" t="str">
            <v>821 - PAYROLL-OTHER EARNGS</v>
          </cell>
          <cell r="E593">
            <v>-178.5</v>
          </cell>
        </row>
        <row r="594">
          <cell r="A594" t="str">
            <v>067300 - CUST RELATION STAFFLine of Businessa. Salaries &amp; Wages</v>
          </cell>
          <cell r="B594" t="str">
            <v>067300 - CUST RELATION STAFF</v>
          </cell>
          <cell r="C594" t="str">
            <v>Line of Business</v>
          </cell>
          <cell r="D594" t="str">
            <v>a. Salaries &amp; Wages</v>
          </cell>
          <cell r="E594">
            <v>41732.67</v>
          </cell>
        </row>
        <row r="595">
          <cell r="A595" t="str">
            <v>067300 - CUST RELATION STAFFLine of Business621 - BOOK PER., SUBSCRIP.</v>
          </cell>
          <cell r="B595" t="str">
            <v>067300 - CUST RELATION STAFF</v>
          </cell>
          <cell r="C595" t="str">
            <v>Line of Business</v>
          </cell>
          <cell r="D595" t="str">
            <v>621 - BOOK PER., SUBSCRIP.</v>
          </cell>
          <cell r="E595">
            <v>0</v>
          </cell>
        </row>
        <row r="596">
          <cell r="A596" t="str">
            <v>067300 - CUST RELATION STAFFLine of Business625 - EXP. ACCTS. &amp; TRAVEL</v>
          </cell>
          <cell r="B596" t="str">
            <v>067300 - CUST RELATION STAFF</v>
          </cell>
          <cell r="C596" t="str">
            <v>Line of Business</v>
          </cell>
          <cell r="D596" t="str">
            <v>625 - EXP. ACCTS. &amp; TRAVEL</v>
          </cell>
          <cell r="E596">
            <v>38.4</v>
          </cell>
        </row>
        <row r="597">
          <cell r="A597" t="str">
            <v>067300 - CUST RELATION STAFFLine of Business901 - BUSINESS MEALS</v>
          </cell>
          <cell r="B597" t="str">
            <v>067300 - CUST RELATION STAFF</v>
          </cell>
          <cell r="C597" t="str">
            <v>Line of Business</v>
          </cell>
          <cell r="D597" t="str">
            <v>901 - BUSINESS MEALS</v>
          </cell>
          <cell r="E597">
            <v>276.33999999999997</v>
          </cell>
        </row>
        <row r="598">
          <cell r="A598" t="str">
            <v>067300 - CUST RELATION STAFFLine of Business902 - HOTEL / LODGING</v>
          </cell>
          <cell r="B598" t="str">
            <v>067300 - CUST RELATION STAFF</v>
          </cell>
          <cell r="C598" t="str">
            <v>Line of Business</v>
          </cell>
          <cell r="D598" t="str">
            <v>902 - HOTEL / LODGING</v>
          </cell>
          <cell r="E598">
            <v>0</v>
          </cell>
        </row>
        <row r="599">
          <cell r="A599" t="str">
            <v>067300 - CUST RELATION STAFFLine of Business903 - AIRLINE TRAVEL</v>
          </cell>
          <cell r="B599" t="str">
            <v>067300 - CUST RELATION STAFF</v>
          </cell>
          <cell r="C599" t="str">
            <v>Line of Business</v>
          </cell>
          <cell r="D599" t="str">
            <v>903 - AIRLINE TRAVEL</v>
          </cell>
          <cell r="E599">
            <v>0</v>
          </cell>
        </row>
        <row r="600">
          <cell r="A600" t="str">
            <v>067300 - CUST RELATION STAFFLine of Business668 - EDUCATION AND TRAINING</v>
          </cell>
          <cell r="B600" t="str">
            <v>067300 - CUST RELATION STAFF</v>
          </cell>
          <cell r="C600" t="str">
            <v>Line of Business</v>
          </cell>
          <cell r="D600" t="str">
            <v>668 - EDUCATION AND TRAINING</v>
          </cell>
          <cell r="E600">
            <v>0</v>
          </cell>
        </row>
        <row r="601">
          <cell r="A601" t="str">
            <v>067300 - CUST RELATION STAFFLine of Business624 - EMPLOYEE RELATIONS</v>
          </cell>
          <cell r="B601" t="str">
            <v>067300 - CUST RELATION STAFF</v>
          </cell>
          <cell r="C601" t="str">
            <v>Line of Business</v>
          </cell>
          <cell r="D601" t="str">
            <v>624 - EMPLOYEE RELATIONS</v>
          </cell>
          <cell r="E601">
            <v>569.82000000000005</v>
          </cell>
        </row>
        <row r="602">
          <cell r="A602" t="str">
            <v>067300 - CUST RELATION STAFFLine of Business646 - VEHICLE-OCCASNAL USE</v>
          </cell>
          <cell r="B602" t="str">
            <v>067300 - CUST RELATION STAFF</v>
          </cell>
          <cell r="C602" t="str">
            <v>Line of Business</v>
          </cell>
          <cell r="D602" t="str">
            <v>646 - VEHICLE-OCCASNAL USE</v>
          </cell>
          <cell r="E602">
            <v>241.89</v>
          </cell>
        </row>
        <row r="603">
          <cell r="A603" t="str">
            <v>067300 - CUST RELATION STAFFLine of Business648 - VEHICLE - CONTRACT</v>
          </cell>
          <cell r="B603" t="str">
            <v>067300 - CUST RELATION STAFF</v>
          </cell>
          <cell r="C603" t="str">
            <v>Line of Business</v>
          </cell>
          <cell r="D603" t="str">
            <v>648 - VEHICLE - CONTRACT</v>
          </cell>
          <cell r="E603">
            <v>85.47</v>
          </cell>
        </row>
        <row r="604">
          <cell r="A604" t="str">
            <v>067300 - CUST RELATION STAFFLine of Business772 - VEHICLE - CAR RENTAL</v>
          </cell>
          <cell r="B604" t="str">
            <v>067300 - CUST RELATION STAFF</v>
          </cell>
          <cell r="C604" t="str">
            <v>Line of Business</v>
          </cell>
          <cell r="D604" t="str">
            <v>772 - VEHICLE - CAR RENTAL</v>
          </cell>
          <cell r="E604">
            <v>0</v>
          </cell>
        </row>
        <row r="605">
          <cell r="A605" t="str">
            <v>067300 - CUST RELATION STAFFLine of Businessb. Employee Related Expenses</v>
          </cell>
          <cell r="B605" t="str">
            <v>067300 - CUST RELATION STAFF</v>
          </cell>
          <cell r="C605" t="str">
            <v>Line of Business</v>
          </cell>
          <cell r="D605" t="str">
            <v>b. Employee Related Expenses</v>
          </cell>
          <cell r="E605">
            <v>1211.92</v>
          </cell>
        </row>
        <row r="606">
          <cell r="A606" t="str">
            <v>067300 - CUST RELATION STAFFLine of Business618 - PAYROLL - TEMPORARY</v>
          </cell>
          <cell r="B606" t="str">
            <v>067300 - CUST RELATION STAFF</v>
          </cell>
          <cell r="C606" t="str">
            <v>Line of Business</v>
          </cell>
          <cell r="D606" t="str">
            <v>618 - PAYROLL - TEMPORARY</v>
          </cell>
          <cell r="E606">
            <v>0</v>
          </cell>
        </row>
        <row r="607">
          <cell r="A607" t="str">
            <v>067300 - CUST RELATION STAFFLine of Business773 - P/S DATA PROCESSING</v>
          </cell>
          <cell r="B607" t="str">
            <v>067300 - CUST RELATION STAFF</v>
          </cell>
          <cell r="C607" t="str">
            <v>Line of Business</v>
          </cell>
          <cell r="D607" t="str">
            <v>773 - P/S DATA PROCESSING</v>
          </cell>
          <cell r="E607">
            <v>2751.45</v>
          </cell>
        </row>
        <row r="608">
          <cell r="A608" t="str">
            <v>067300 - CUST RELATION STAFFLine of Businessc. Contractors &amp; Professional Services</v>
          </cell>
          <cell r="B608" t="str">
            <v>067300 - CUST RELATION STAFF</v>
          </cell>
          <cell r="C608" t="str">
            <v>Line of Business</v>
          </cell>
          <cell r="D608" t="str">
            <v>c. Contractors &amp; Professional Services</v>
          </cell>
          <cell r="E608">
            <v>2751.45</v>
          </cell>
        </row>
        <row r="609">
          <cell r="A609" t="str">
            <v>067300 - CUST RELATION STAFFLine of Business810 - LONG DIST. TEL SERV.</v>
          </cell>
          <cell r="B609" t="str">
            <v>067300 - CUST RELATION STAFF</v>
          </cell>
          <cell r="C609" t="str">
            <v>Line of Business</v>
          </cell>
          <cell r="D609" t="str">
            <v>810 - LONG DIST. TEL SERV.</v>
          </cell>
          <cell r="E609">
            <v>0</v>
          </cell>
        </row>
        <row r="610">
          <cell r="A610" t="str">
            <v>067300 - CUST RELATION STAFFLine of Business811 - LOCAL TEL. SERVICE</v>
          </cell>
          <cell r="B610" t="str">
            <v>067300 - CUST RELATION STAFF</v>
          </cell>
          <cell r="C610" t="str">
            <v>Line of Business</v>
          </cell>
          <cell r="D610" t="str">
            <v>811 - LOCAL TEL. SERVICE</v>
          </cell>
          <cell r="E610">
            <v>0</v>
          </cell>
        </row>
        <row r="611">
          <cell r="A611" t="str">
            <v>067300 - CUST RELATION STAFFLine of Business813 - TELECOM EQUIP/MAINT</v>
          </cell>
          <cell r="B611" t="str">
            <v>067300 - CUST RELATION STAFF</v>
          </cell>
          <cell r="C611" t="str">
            <v>Line of Business</v>
          </cell>
          <cell r="D611" t="str">
            <v>813 - TELECOM EQUIP/MAINT</v>
          </cell>
          <cell r="E611">
            <v>159.57</v>
          </cell>
        </row>
        <row r="612">
          <cell r="A612" t="str">
            <v>067300 - CUST RELATION STAFFLine of Business814 - CELLULAR MON TEL EXP</v>
          </cell>
          <cell r="B612" t="str">
            <v>067300 - CUST RELATION STAFF</v>
          </cell>
          <cell r="C612" t="str">
            <v>Line of Business</v>
          </cell>
          <cell r="D612" t="str">
            <v>814 - CELLULAR MON TEL EXP</v>
          </cell>
          <cell r="E612">
            <v>229.23</v>
          </cell>
        </row>
        <row r="613">
          <cell r="A613" t="str">
            <v>067300 - CUST RELATION STAFFLine of Businessd. Technology Expenditures</v>
          </cell>
          <cell r="B613" t="str">
            <v>067300 - CUST RELATION STAFF</v>
          </cell>
          <cell r="C613" t="str">
            <v>Line of Business</v>
          </cell>
          <cell r="D613" t="str">
            <v>d. Technology Expenditures</v>
          </cell>
          <cell r="E613">
            <v>388.8</v>
          </cell>
        </row>
        <row r="614">
          <cell r="A614" t="str">
            <v>067300 - CUST RELATION STAFFLine of Business628 - OFFICE EQUIP-MAINT.</v>
          </cell>
          <cell r="B614" t="str">
            <v>067300 - CUST RELATION STAFF</v>
          </cell>
          <cell r="C614" t="str">
            <v>Line of Business</v>
          </cell>
          <cell r="D614" t="str">
            <v>628 - OFFICE EQUIP-MAINT.</v>
          </cell>
          <cell r="E614">
            <v>0</v>
          </cell>
        </row>
        <row r="615">
          <cell r="A615" t="str">
            <v>067300 - CUST RELATION STAFFLine of Business629 - OFFICE SUPPLIES</v>
          </cell>
          <cell r="B615" t="str">
            <v>067300 - CUST RELATION STAFF</v>
          </cell>
          <cell r="C615" t="str">
            <v>Line of Business</v>
          </cell>
          <cell r="D615" t="str">
            <v>629 - OFFICE SUPPLIES</v>
          </cell>
          <cell r="E615">
            <v>126.45</v>
          </cell>
        </row>
        <row r="616">
          <cell r="A616" t="str">
            <v>067300 - CUST RELATION STAFFLine of Business630 - POSTAGE</v>
          </cell>
          <cell r="B616" t="str">
            <v>067300 - CUST RELATION STAFF</v>
          </cell>
          <cell r="C616" t="str">
            <v>Line of Business</v>
          </cell>
          <cell r="D616" t="str">
            <v>630 - POSTAGE</v>
          </cell>
          <cell r="E616">
            <v>0</v>
          </cell>
        </row>
        <row r="617">
          <cell r="A617" t="str">
            <v>067300 - CUST RELATION STAFFLine of Business636 - OFFICE EQUIPMENT - RENT</v>
          </cell>
          <cell r="B617" t="str">
            <v>067300 - CUST RELATION STAFF</v>
          </cell>
          <cell r="C617" t="str">
            <v>Line of Business</v>
          </cell>
          <cell r="D617" t="str">
            <v>636 - OFFICE EQUIPMENT - RENT</v>
          </cell>
          <cell r="E617">
            <v>255.62</v>
          </cell>
        </row>
        <row r="618">
          <cell r="A618" t="str">
            <v>067300 - CUST RELATION STAFFLine of Business735 - OFFICE FURN. &amp; FIXT.</v>
          </cell>
          <cell r="B618" t="str">
            <v>067300 - CUST RELATION STAFF</v>
          </cell>
          <cell r="C618" t="str">
            <v>Line of Business</v>
          </cell>
          <cell r="D618" t="str">
            <v>735 - OFFICE FURN. &amp; FIXT.</v>
          </cell>
          <cell r="E618">
            <v>0</v>
          </cell>
        </row>
        <row r="619">
          <cell r="A619" t="str">
            <v>067300 - CUST RELATION STAFFLine of Business634 - FORMS &amp; DUPLICATING</v>
          </cell>
          <cell r="B619" t="str">
            <v>067300 - CUST RELATION STAFF</v>
          </cell>
          <cell r="C619" t="str">
            <v>Line of Business</v>
          </cell>
          <cell r="D619" t="str">
            <v>634 - FORMS &amp; DUPLICATING</v>
          </cell>
          <cell r="E619">
            <v>0</v>
          </cell>
        </row>
        <row r="620">
          <cell r="A620" t="str">
            <v>067300 - CUST RELATION STAFFLine of Business736 - STRUCTURES&amp;IMPRVMTS</v>
          </cell>
          <cell r="B620" t="str">
            <v>067300 - CUST RELATION STAFF</v>
          </cell>
          <cell r="C620" t="str">
            <v>Line of Business</v>
          </cell>
          <cell r="D620" t="str">
            <v>736 - STRUCTURES&amp;IMPRVMTS</v>
          </cell>
          <cell r="E620">
            <v>0</v>
          </cell>
        </row>
        <row r="621">
          <cell r="A621" t="str">
            <v>067300 - CUST RELATION STAFFLine of Businessj. Office &amp; Facilities Administration</v>
          </cell>
          <cell r="B621" t="str">
            <v>067300 - CUST RELATION STAFF</v>
          </cell>
          <cell r="C621" t="str">
            <v>Line of Business</v>
          </cell>
          <cell r="D621" t="str">
            <v>j. Office &amp; Facilities Administration</v>
          </cell>
          <cell r="E621">
            <v>382.07</v>
          </cell>
        </row>
        <row r="622">
          <cell r="A622" t="str">
            <v>067300 - CUST RELATION STAFFLine of Business750 - INSURANCE-LIABILITY</v>
          </cell>
          <cell r="B622" t="str">
            <v>067300 - CUST RELATION STAFF</v>
          </cell>
          <cell r="C622" t="str">
            <v>Line of Business</v>
          </cell>
          <cell r="D622" t="str">
            <v>750 - INSURANCE-LIABILITY</v>
          </cell>
          <cell r="E622">
            <v>74</v>
          </cell>
        </row>
        <row r="623">
          <cell r="A623" t="str">
            <v>067300 - CUST RELATION STAFFLine of Businessk. Miscellaneous Expenditures</v>
          </cell>
          <cell r="B623" t="str">
            <v>067300 - CUST RELATION STAFF</v>
          </cell>
          <cell r="C623" t="str">
            <v>Line of Business</v>
          </cell>
          <cell r="D623" t="str">
            <v>k. Miscellaneous Expenditures</v>
          </cell>
          <cell r="E623">
            <v>74</v>
          </cell>
        </row>
        <row r="624">
          <cell r="A624" t="str">
            <v>067300 - CUST RELATION STAFFLine of BusinessEAC Total</v>
          </cell>
          <cell r="B624" t="str">
            <v>067300 - CUST RELATION STAFF</v>
          </cell>
          <cell r="C624" t="str">
            <v>Line of Business</v>
          </cell>
          <cell r="D624" t="str">
            <v>EAC Total</v>
          </cell>
          <cell r="E624">
            <v>46540.91</v>
          </cell>
        </row>
        <row r="625">
          <cell r="A625" t="str">
            <v>067400 - CENTRAL CUST SVC01436000000 - DISASTER RECOVERY646 - VEHICLE-OCCASNAL USE</v>
          </cell>
          <cell r="B625" t="str">
            <v>067400 - CENTRAL CUST SVC</v>
          </cell>
          <cell r="C625" t="str">
            <v>01436000000 - DISASTER RECOVERY</v>
          </cell>
          <cell r="D625" t="str">
            <v>646 - VEHICLE-OCCASNAL USE</v>
          </cell>
          <cell r="E625">
            <v>102.85</v>
          </cell>
        </row>
        <row r="626">
          <cell r="A626" t="str">
            <v>067400 - CENTRAL CUST SVC01436000000 - DISASTER RECOVERYb. Employee Related Expenses</v>
          </cell>
          <cell r="B626" t="str">
            <v>067400 - CENTRAL CUST SVC</v>
          </cell>
          <cell r="C626" t="str">
            <v>01436000000 - DISASTER RECOVERY</v>
          </cell>
          <cell r="D626" t="str">
            <v>b. Employee Related Expenses</v>
          </cell>
          <cell r="E626">
            <v>102.85</v>
          </cell>
        </row>
        <row r="627">
          <cell r="A627" t="str">
            <v>067400 - CENTRAL CUST SVC01436000000 - DISASTER RECOVERY810 - LONG DIST. TEL SERV.</v>
          </cell>
          <cell r="B627" t="str">
            <v>067400 - CENTRAL CUST SVC</v>
          </cell>
          <cell r="C627" t="str">
            <v>01436000000 - DISASTER RECOVERY</v>
          </cell>
          <cell r="D627" t="str">
            <v>810 - LONG DIST. TEL SERV.</v>
          </cell>
          <cell r="E627">
            <v>30.36</v>
          </cell>
        </row>
        <row r="628">
          <cell r="A628" t="str">
            <v>067400 - CENTRAL CUST SVC01436000000 - DISASTER RECOVERYd. Technology Expenditures</v>
          </cell>
          <cell r="B628" t="str">
            <v>067400 - CENTRAL CUST SVC</v>
          </cell>
          <cell r="C628" t="str">
            <v>01436000000 - DISASTER RECOVERY</v>
          </cell>
          <cell r="D628" t="str">
            <v>d. Technology Expenditures</v>
          </cell>
          <cell r="E628">
            <v>30.36</v>
          </cell>
        </row>
        <row r="629">
          <cell r="A629" t="str">
            <v>067400 - CENTRAL CUST SVC01436000000 - DISASTER RECOVERY636 - OFFICE EQUIPMENT - RENT</v>
          </cell>
          <cell r="B629" t="str">
            <v>067400 - CENTRAL CUST SVC</v>
          </cell>
          <cell r="C629" t="str">
            <v>01436000000 - DISASTER RECOVERY</v>
          </cell>
          <cell r="D629" t="str">
            <v>636 - OFFICE EQUIPMENT - RENT</v>
          </cell>
          <cell r="E629">
            <v>186.57</v>
          </cell>
        </row>
        <row r="630">
          <cell r="A630" t="str">
            <v>067400 - CENTRAL CUST SVC01436000000 - DISASTER RECOVERYj. Office &amp; Facilities Administration</v>
          </cell>
          <cell r="B630" t="str">
            <v>067400 - CENTRAL CUST SVC</v>
          </cell>
          <cell r="C630" t="str">
            <v>01436000000 - DISASTER RECOVERY</v>
          </cell>
          <cell r="D630" t="str">
            <v>j. Office &amp; Facilities Administration</v>
          </cell>
          <cell r="E630">
            <v>186.57</v>
          </cell>
        </row>
        <row r="631">
          <cell r="A631" t="str">
            <v>067400 - CENTRAL CUST SVC01436000000 - DISASTER RECOVERYEAC Total</v>
          </cell>
          <cell r="B631" t="str">
            <v>067400 - CENTRAL CUST SVC</v>
          </cell>
          <cell r="C631" t="str">
            <v>01436000000 - DISASTER RECOVERY</v>
          </cell>
          <cell r="D631" t="str">
            <v>EAC Total</v>
          </cell>
          <cell r="E631">
            <v>319.77999999999997</v>
          </cell>
        </row>
        <row r="632">
          <cell r="A632" t="str">
            <v>067400 - CENTRAL CUST SVC01705000000 - CUST CARE CTR CHARGE OUTS802 - RG PAY-NON BARG FIXD</v>
          </cell>
          <cell r="B632" t="str">
            <v>067400 - CENTRAL CUST SVC</v>
          </cell>
          <cell r="C632" t="str">
            <v>01705000000 - CUST CARE CTR CHARGE OUTS</v>
          </cell>
          <cell r="D632" t="str">
            <v>802 - RG PAY-NON BARG FIXD</v>
          </cell>
          <cell r="E632">
            <v>-1074.1300000000001</v>
          </cell>
        </row>
        <row r="633">
          <cell r="A633" t="str">
            <v>067400 - CENTRAL CUST SVC01705000000 - CUST CARE CTR CHARGE OUTS803 - REG PAY-EXEMPT FIXED</v>
          </cell>
          <cell r="B633" t="str">
            <v>067400 - CENTRAL CUST SVC</v>
          </cell>
          <cell r="C633" t="str">
            <v>01705000000 - CUST CARE CTR CHARGE OUTS</v>
          </cell>
          <cell r="D633" t="str">
            <v>803 - REG PAY-EXEMPT FIXED</v>
          </cell>
          <cell r="E633">
            <v>-215.5</v>
          </cell>
        </row>
        <row r="634">
          <cell r="A634" t="str">
            <v>067400 - CENTRAL CUST SVC01705000000 - CUST CARE CTR CHARGE OUTSa. Salaries &amp; Wages</v>
          </cell>
          <cell r="B634" t="str">
            <v>067400 - CENTRAL CUST SVC</v>
          </cell>
          <cell r="C634" t="str">
            <v>01705000000 - CUST CARE CTR CHARGE OUTS</v>
          </cell>
          <cell r="D634" t="str">
            <v>a. Salaries &amp; Wages</v>
          </cell>
          <cell r="E634">
            <v>-1289.6300000000001</v>
          </cell>
        </row>
        <row r="635">
          <cell r="A635" t="str">
            <v>067400 - CENTRAL CUST SVC01705000000 - CUST CARE CTR CHARGE OUTSEAC Total</v>
          </cell>
          <cell r="B635" t="str">
            <v>067400 - CENTRAL CUST SVC</v>
          </cell>
          <cell r="C635" t="str">
            <v>01705000000 - CUST CARE CTR CHARGE OUTS</v>
          </cell>
          <cell r="D635" t="str">
            <v>EAC Total</v>
          </cell>
          <cell r="E635">
            <v>-1289.6300000000001</v>
          </cell>
        </row>
        <row r="636">
          <cell r="A636" t="str">
            <v>067400 - CENTRAL CUST SVC11343000000 - CSO ADMINISTRATION802 - RG PAY-NON BARG FIXD</v>
          </cell>
          <cell r="B636" t="str">
            <v>067400 - CENTRAL CUST SVC</v>
          </cell>
          <cell r="C636" t="str">
            <v>11343000000 - CSO ADMINISTRATION</v>
          </cell>
          <cell r="D636" t="str">
            <v>802 - RG PAY-NON BARG FIXD</v>
          </cell>
          <cell r="E636">
            <v>8386.8700000000008</v>
          </cell>
        </row>
        <row r="637">
          <cell r="A637" t="str">
            <v>067400 - CENTRAL CUST SVC11343000000 - CSO ADMINISTRATION803 - REG PAY-EXEMPT FIXED</v>
          </cell>
          <cell r="B637" t="str">
            <v>067400 - CENTRAL CUST SVC</v>
          </cell>
          <cell r="C637" t="str">
            <v>11343000000 - CSO ADMINISTRATION</v>
          </cell>
          <cell r="D637" t="str">
            <v>803 - REG PAY-EXEMPT FIXED</v>
          </cell>
          <cell r="E637">
            <v>78898.33</v>
          </cell>
        </row>
        <row r="638">
          <cell r="A638" t="str">
            <v>067400 - CENTRAL CUST SVC11343000000 - CSO ADMINISTRATION302 - Charge in NON BARG/REG PAY</v>
          </cell>
          <cell r="B638" t="str">
            <v>067400 - CENTRAL CUST SVC</v>
          </cell>
          <cell r="C638" t="str">
            <v>11343000000 - CSO ADMINISTRATION</v>
          </cell>
          <cell r="D638" t="str">
            <v>302 - Charge in NON BARG/REG PAY</v>
          </cell>
          <cell r="E638">
            <v>879.48</v>
          </cell>
        </row>
        <row r="639">
          <cell r="A639" t="str">
            <v>067400 - CENTRAL CUST SVC11343000000 - CSO ADMINISTRATION805 - OT PAY-NON BARG FIX</v>
          </cell>
          <cell r="B639" t="str">
            <v>067400 - CENTRAL CUST SVC</v>
          </cell>
          <cell r="C639" t="str">
            <v>11343000000 - CSO ADMINISTRATION</v>
          </cell>
          <cell r="D639" t="str">
            <v>805 - OT PAY-NON BARG FIX</v>
          </cell>
          <cell r="E639">
            <v>0</v>
          </cell>
        </row>
        <row r="640">
          <cell r="A640" t="str">
            <v>067400 - CENTRAL CUST SVC11343000000 - CSO ADMINISTRATION806 - OT PAY-EXEMPT FIXED</v>
          </cell>
          <cell r="B640" t="str">
            <v>067400 - CENTRAL CUST SVC</v>
          </cell>
          <cell r="C640" t="str">
            <v>11343000000 - CSO ADMINISTRATION</v>
          </cell>
          <cell r="D640" t="str">
            <v>806 - OT PAY-EXEMPT FIXED</v>
          </cell>
          <cell r="E640">
            <v>0</v>
          </cell>
        </row>
        <row r="641">
          <cell r="A641" t="str">
            <v>067400 - CENTRAL CUST SVC11343000000 - CSO ADMINISTRATION620 - MEALS - OVERTIME</v>
          </cell>
          <cell r="B641" t="str">
            <v>067400 - CENTRAL CUST SVC</v>
          </cell>
          <cell r="C641" t="str">
            <v>11343000000 - CSO ADMINISTRATION</v>
          </cell>
          <cell r="D641" t="str">
            <v>620 - MEALS - OVERTIME</v>
          </cell>
          <cell r="E641">
            <v>0</v>
          </cell>
        </row>
        <row r="642">
          <cell r="A642" t="str">
            <v>067400 - CENTRAL CUST SVC11343000000 - CSO ADMINISTRATION821 - PAYROLL-OTHER EARNGS</v>
          </cell>
          <cell r="B642" t="str">
            <v>067400 - CENTRAL CUST SVC</v>
          </cell>
          <cell r="C642" t="str">
            <v>11343000000 - CSO ADMINISTRATION</v>
          </cell>
          <cell r="D642" t="str">
            <v>821 - PAYROLL-OTHER EARNGS</v>
          </cell>
          <cell r="E642">
            <v>-756.02</v>
          </cell>
        </row>
        <row r="643">
          <cell r="A643" t="str">
            <v>067400 - CENTRAL CUST SVC11343000000 - CSO ADMINISTRATIONa. Salaries &amp; Wages</v>
          </cell>
          <cell r="B643" t="str">
            <v>067400 - CENTRAL CUST SVC</v>
          </cell>
          <cell r="C643" t="str">
            <v>11343000000 - CSO ADMINISTRATION</v>
          </cell>
          <cell r="D643" t="str">
            <v>a. Salaries &amp; Wages</v>
          </cell>
          <cell r="E643">
            <v>87408.66</v>
          </cell>
        </row>
        <row r="644">
          <cell r="A644" t="str">
            <v>067400 - CENTRAL CUST SVC11343000000 - CSO ADMINISTRATION625 - EXP. ACCTS. &amp; TRAVEL</v>
          </cell>
          <cell r="B644" t="str">
            <v>067400 - CENTRAL CUST SVC</v>
          </cell>
          <cell r="C644" t="str">
            <v>11343000000 - CSO ADMINISTRATION</v>
          </cell>
          <cell r="D644" t="str">
            <v>625 - EXP. ACCTS. &amp; TRAVEL</v>
          </cell>
          <cell r="E644">
            <v>213.14</v>
          </cell>
        </row>
        <row r="645">
          <cell r="A645" t="str">
            <v>067400 - CENTRAL CUST SVC11343000000 - CSO ADMINISTRATION901 - BUSINESS MEALS</v>
          </cell>
          <cell r="B645" t="str">
            <v>067400 - CENTRAL CUST SVC</v>
          </cell>
          <cell r="C645" t="str">
            <v>11343000000 - CSO ADMINISTRATION</v>
          </cell>
          <cell r="D645" t="str">
            <v>901 - BUSINESS MEALS</v>
          </cell>
          <cell r="E645">
            <v>780.05</v>
          </cell>
        </row>
        <row r="646">
          <cell r="A646" t="str">
            <v>067400 - CENTRAL CUST SVC11343000000 - CSO ADMINISTRATION902 - HOTEL / LODGING</v>
          </cell>
          <cell r="B646" t="str">
            <v>067400 - CENTRAL CUST SVC</v>
          </cell>
          <cell r="C646" t="str">
            <v>11343000000 - CSO ADMINISTRATION</v>
          </cell>
          <cell r="D646" t="str">
            <v>902 - HOTEL / LODGING</v>
          </cell>
          <cell r="E646">
            <v>327.82</v>
          </cell>
        </row>
        <row r="647">
          <cell r="A647" t="str">
            <v>067400 - CENTRAL CUST SVC11343000000 - CSO ADMINISTRATION903 - AIRLINE TRAVEL</v>
          </cell>
          <cell r="B647" t="str">
            <v>067400 - CENTRAL CUST SVC</v>
          </cell>
          <cell r="C647" t="str">
            <v>11343000000 - CSO ADMINISTRATION</v>
          </cell>
          <cell r="D647" t="str">
            <v>903 - AIRLINE TRAVEL</v>
          </cell>
          <cell r="E647">
            <v>0</v>
          </cell>
        </row>
        <row r="648">
          <cell r="A648" t="str">
            <v>067400 - CENTRAL CUST SVC11343000000 - CSO ADMINISTRATION668 - EDUCATION AND TRAINING</v>
          </cell>
          <cell r="B648" t="str">
            <v>067400 - CENTRAL CUST SVC</v>
          </cell>
          <cell r="C648" t="str">
            <v>11343000000 - CSO ADMINISTRATION</v>
          </cell>
          <cell r="D648" t="str">
            <v>668 - EDUCATION AND TRAINING</v>
          </cell>
          <cell r="E648">
            <v>0</v>
          </cell>
        </row>
        <row r="649">
          <cell r="A649" t="str">
            <v>067400 - CENTRAL CUST SVC11343000000 - CSO ADMINISTRATION624 - EMPLOYEE RELATIONS</v>
          </cell>
          <cell r="B649" t="str">
            <v>067400 - CENTRAL CUST SVC</v>
          </cell>
          <cell r="C649" t="str">
            <v>11343000000 - CSO ADMINISTRATION</v>
          </cell>
          <cell r="D649" t="str">
            <v>624 - EMPLOYEE RELATIONS</v>
          </cell>
          <cell r="E649">
            <v>854.55</v>
          </cell>
        </row>
        <row r="650">
          <cell r="A650" t="str">
            <v>067400 - CENTRAL CUST SVC11343000000 - CSO ADMINISTRATION646 - VEHICLE-OCCASNAL USE</v>
          </cell>
          <cell r="B650" t="str">
            <v>067400 - CENTRAL CUST SVC</v>
          </cell>
          <cell r="C650" t="str">
            <v>11343000000 - CSO ADMINISTRATION</v>
          </cell>
          <cell r="D650" t="str">
            <v>646 - VEHICLE-OCCASNAL USE</v>
          </cell>
          <cell r="E650">
            <v>125.95</v>
          </cell>
        </row>
        <row r="651">
          <cell r="A651" t="str">
            <v>067400 - CENTRAL CUST SVC11343000000 - CSO ADMINISTRATION648 - VEHICLE - CONTRACT</v>
          </cell>
          <cell r="B651" t="str">
            <v>067400 - CENTRAL CUST SVC</v>
          </cell>
          <cell r="C651" t="str">
            <v>11343000000 - CSO ADMINISTRATION</v>
          </cell>
          <cell r="D651" t="str">
            <v>648 - VEHICLE - CONTRACT</v>
          </cell>
          <cell r="E651">
            <v>399.85</v>
          </cell>
        </row>
        <row r="652">
          <cell r="A652" t="str">
            <v>067400 - CENTRAL CUST SVC11343000000 - CSO ADMINISTRATION680 - MEMB,DUES,PROF.-INDV</v>
          </cell>
          <cell r="B652" t="str">
            <v>067400 - CENTRAL CUST SVC</v>
          </cell>
          <cell r="C652" t="str">
            <v>11343000000 - CSO ADMINISTRATION</v>
          </cell>
          <cell r="D652" t="str">
            <v>680 - MEMB,DUES,PROF.-INDV</v>
          </cell>
          <cell r="E652">
            <v>0</v>
          </cell>
        </row>
        <row r="653">
          <cell r="A653" t="str">
            <v>067400 - CENTRAL CUST SVC11343000000 - CSO ADMINISTRATION682 - MEMB,DUES,PROF.-CORP</v>
          </cell>
          <cell r="B653" t="str">
            <v>067400 - CENTRAL CUST SVC</v>
          </cell>
          <cell r="C653" t="str">
            <v>11343000000 - CSO ADMINISTRATION</v>
          </cell>
          <cell r="D653" t="str">
            <v>682 - MEMB,DUES,PROF.-CORP</v>
          </cell>
          <cell r="E653">
            <v>0</v>
          </cell>
        </row>
        <row r="654">
          <cell r="A654" t="str">
            <v>067400 - CENTRAL CUST SVC11343000000 - CSO ADMINISTRATIONb. Employee Related Expenses</v>
          </cell>
          <cell r="B654" t="str">
            <v>067400 - CENTRAL CUST SVC</v>
          </cell>
          <cell r="C654" t="str">
            <v>11343000000 - CSO ADMINISTRATION</v>
          </cell>
          <cell r="D654" t="str">
            <v>b. Employee Related Expenses</v>
          </cell>
          <cell r="E654">
            <v>2701.36</v>
          </cell>
        </row>
        <row r="655">
          <cell r="A655" t="str">
            <v>067400 - CENTRAL CUST SVC11343000000 - CSO ADMINISTRATION946 - CONTRACTOR-NON-HAZD DISPO</v>
          </cell>
          <cell r="B655" t="str">
            <v>067400 - CENTRAL CUST SVC</v>
          </cell>
          <cell r="C655" t="str">
            <v>11343000000 - CSO ADMINISTRATION</v>
          </cell>
          <cell r="D655" t="str">
            <v>946 - CONTRACTOR-NON-HAZD DISPO</v>
          </cell>
          <cell r="E655">
            <v>0</v>
          </cell>
        </row>
        <row r="656">
          <cell r="A656" t="str">
            <v>067400 - CENTRAL CUST SVC11343000000 - CSO ADMINISTRATION662 - CONTRACTOR</v>
          </cell>
          <cell r="B656" t="str">
            <v>067400 - CENTRAL CUST SVC</v>
          </cell>
          <cell r="C656" t="str">
            <v>11343000000 - CSO ADMINISTRATION</v>
          </cell>
          <cell r="D656" t="str">
            <v>662 - CONTRACTOR</v>
          </cell>
          <cell r="E656">
            <v>0</v>
          </cell>
        </row>
        <row r="657">
          <cell r="A657" t="str">
            <v>067400 - CENTRAL CUST SVC11343000000 - CSO ADMINISTRATION690 - ENVIRONMENTAL SERVICES</v>
          </cell>
          <cell r="B657" t="str">
            <v>067400 - CENTRAL CUST SVC</v>
          </cell>
          <cell r="C657" t="str">
            <v>11343000000 - CSO ADMINISTRATION</v>
          </cell>
          <cell r="D657" t="str">
            <v>690 - ENVIRONMENTAL SERVICES</v>
          </cell>
          <cell r="E657">
            <v>0</v>
          </cell>
        </row>
        <row r="658">
          <cell r="A658" t="str">
            <v>067400 - CENTRAL CUST SVC11343000000 - CSO ADMINISTRATIONc. Contractors &amp; Professional Services</v>
          </cell>
          <cell r="B658" t="str">
            <v>067400 - CENTRAL CUST SVC</v>
          </cell>
          <cell r="C658" t="str">
            <v>11343000000 - CSO ADMINISTRATION</v>
          </cell>
          <cell r="D658" t="str">
            <v>c. Contractors &amp; Professional Services</v>
          </cell>
          <cell r="E658">
            <v>0</v>
          </cell>
        </row>
        <row r="659">
          <cell r="A659" t="str">
            <v>067400 - CENTRAL CUST SVC11343000000 - CSO ADMINISTRATION741 - MICRO COMPUTER SFTWR</v>
          </cell>
          <cell r="B659" t="str">
            <v>067400 - CENTRAL CUST SVC</v>
          </cell>
          <cell r="C659" t="str">
            <v>11343000000 - CSO ADMINISTRATION</v>
          </cell>
          <cell r="D659" t="str">
            <v>741 - MICRO COMPUTER SFTWR</v>
          </cell>
          <cell r="E659">
            <v>0</v>
          </cell>
        </row>
        <row r="660">
          <cell r="A660" t="str">
            <v>067400 - CENTRAL CUST SVC11343000000 - CSO ADMINISTRATION841 - MCRO CMP HRDW PURCH</v>
          </cell>
          <cell r="B660" t="str">
            <v>067400 - CENTRAL CUST SVC</v>
          </cell>
          <cell r="C660" t="str">
            <v>11343000000 - CSO ADMINISTRATION</v>
          </cell>
          <cell r="D660" t="str">
            <v>841 - MCRO CMP HRDW PURCH</v>
          </cell>
          <cell r="E660">
            <v>110.76</v>
          </cell>
        </row>
        <row r="661">
          <cell r="A661" t="str">
            <v>067400 - CENTRAL CUST SVC11343000000 - CSO ADMINISTRATION811 - LOCAL TEL. SERVICE</v>
          </cell>
          <cell r="B661" t="str">
            <v>067400 - CENTRAL CUST SVC</v>
          </cell>
          <cell r="C661" t="str">
            <v>11343000000 - CSO ADMINISTRATION</v>
          </cell>
          <cell r="D661" t="str">
            <v>811 - LOCAL TEL. SERVICE</v>
          </cell>
          <cell r="E661">
            <v>0</v>
          </cell>
        </row>
        <row r="662">
          <cell r="A662" t="str">
            <v>067400 - CENTRAL CUST SVC11343000000 - CSO ADMINISTRATION813 - TELECOM EQUIP/MAINT</v>
          </cell>
          <cell r="B662" t="str">
            <v>067400 - CENTRAL CUST SVC</v>
          </cell>
          <cell r="C662" t="str">
            <v>11343000000 - CSO ADMINISTRATION</v>
          </cell>
          <cell r="D662" t="str">
            <v>813 - TELECOM EQUIP/MAINT</v>
          </cell>
          <cell r="E662">
            <v>0</v>
          </cell>
        </row>
        <row r="663">
          <cell r="A663" t="str">
            <v>067400 - CENTRAL CUST SVC11343000000 - CSO ADMINISTRATION814 - CELLULAR MON TEL EXP</v>
          </cell>
          <cell r="B663" t="str">
            <v>067400 - CENTRAL CUST SVC</v>
          </cell>
          <cell r="C663" t="str">
            <v>11343000000 - CSO ADMINISTRATION</v>
          </cell>
          <cell r="D663" t="str">
            <v>814 - CELLULAR MON TEL EXP</v>
          </cell>
          <cell r="E663">
            <v>633.47</v>
          </cell>
        </row>
        <row r="664">
          <cell r="A664" t="str">
            <v>067400 - CENTRAL CUST SVC11343000000 - CSO ADMINISTRATIONd. Technology Expenditures</v>
          </cell>
          <cell r="B664" t="str">
            <v>067400 - CENTRAL CUST SVC</v>
          </cell>
          <cell r="C664" t="str">
            <v>11343000000 - CSO ADMINISTRATION</v>
          </cell>
          <cell r="D664" t="str">
            <v>d. Technology Expenditures</v>
          </cell>
          <cell r="E664">
            <v>744.23</v>
          </cell>
        </row>
        <row r="665">
          <cell r="A665" t="str">
            <v>067400 - CENTRAL CUST SVC11343000000 - CSO ADMINISTRATION676 - MATERIAL &amp; SUPPL-GEN</v>
          </cell>
          <cell r="B665" t="str">
            <v>067400 - CENTRAL CUST SVC</v>
          </cell>
          <cell r="C665" t="str">
            <v>11343000000 - CSO ADMINISTRATION</v>
          </cell>
          <cell r="D665" t="str">
            <v>676 - MATERIAL &amp; SUPPL-GEN</v>
          </cell>
          <cell r="E665">
            <v>11.45</v>
          </cell>
        </row>
        <row r="666">
          <cell r="A666" t="str">
            <v>067400 - CENTRAL CUST SVC11343000000 - CSO ADMINISTRATIONg. Equip, Material &amp; Supplies Expenditures</v>
          </cell>
          <cell r="B666" t="str">
            <v>067400 - CENTRAL CUST SVC</v>
          </cell>
          <cell r="C666" t="str">
            <v>11343000000 - CSO ADMINISTRATION</v>
          </cell>
          <cell r="D666" t="str">
            <v>g. Equip, Material &amp; Supplies Expenditures</v>
          </cell>
          <cell r="E666">
            <v>11.45</v>
          </cell>
        </row>
        <row r="667">
          <cell r="A667" t="str">
            <v>067400 - CENTRAL CUST SVC11343000000 - CSO ADMINISTRATION628 - OFFICE EQUIP-MAINT.</v>
          </cell>
          <cell r="B667" t="str">
            <v>067400 - CENTRAL CUST SVC</v>
          </cell>
          <cell r="C667" t="str">
            <v>11343000000 - CSO ADMINISTRATION</v>
          </cell>
          <cell r="D667" t="str">
            <v>628 - OFFICE EQUIP-MAINT.</v>
          </cell>
          <cell r="E667">
            <v>0</v>
          </cell>
        </row>
        <row r="668">
          <cell r="A668" t="str">
            <v>067400 - CENTRAL CUST SVC11343000000 - CSO ADMINISTRATION629 - OFFICE SUPPLIES</v>
          </cell>
          <cell r="B668" t="str">
            <v>067400 - CENTRAL CUST SVC</v>
          </cell>
          <cell r="C668" t="str">
            <v>11343000000 - CSO ADMINISTRATION</v>
          </cell>
          <cell r="D668" t="str">
            <v>629 - OFFICE SUPPLIES</v>
          </cell>
          <cell r="E668">
            <v>191.91</v>
          </cell>
        </row>
        <row r="669">
          <cell r="A669" t="str">
            <v>067400 - CENTRAL CUST SVC11343000000 - CSO ADMINISTRATION630 - POSTAGE</v>
          </cell>
          <cell r="B669" t="str">
            <v>067400 - CENTRAL CUST SVC</v>
          </cell>
          <cell r="C669" t="str">
            <v>11343000000 - CSO ADMINISTRATION</v>
          </cell>
          <cell r="D669" t="str">
            <v>630 - POSTAGE</v>
          </cell>
          <cell r="E669">
            <v>837.61</v>
          </cell>
        </row>
        <row r="670">
          <cell r="A670" t="str">
            <v>067400 - CENTRAL CUST SVC11343000000 - CSO ADMINISTRATION636 - OFFICE EQUIPMENT - RENT</v>
          </cell>
          <cell r="B670" t="str">
            <v>067400 - CENTRAL CUST SVC</v>
          </cell>
          <cell r="C670" t="str">
            <v>11343000000 - CSO ADMINISTRATION</v>
          </cell>
          <cell r="D670" t="str">
            <v>636 - OFFICE EQUIPMENT - RENT</v>
          </cell>
          <cell r="E670">
            <v>1458.79</v>
          </cell>
        </row>
        <row r="671">
          <cell r="A671" t="str">
            <v>067400 - CENTRAL CUST SVC11343000000 - CSO ADMINISTRATION735 - OFFICE FURN. &amp; FIXT.</v>
          </cell>
          <cell r="B671" t="str">
            <v>067400 - CENTRAL CUST SVC</v>
          </cell>
          <cell r="C671" t="str">
            <v>11343000000 - CSO ADMINISTRATION</v>
          </cell>
          <cell r="D671" t="str">
            <v>735 - OFFICE FURN. &amp; FIXT.</v>
          </cell>
          <cell r="E671">
            <v>152.53</v>
          </cell>
        </row>
        <row r="672">
          <cell r="A672" t="str">
            <v>067400 - CENTRAL CUST SVC11343000000 - CSO ADMINISTRATION634 - FORMS &amp; DUPLICATING</v>
          </cell>
          <cell r="B672" t="str">
            <v>067400 - CENTRAL CUST SVC</v>
          </cell>
          <cell r="C672" t="str">
            <v>11343000000 - CSO ADMINISTRATION</v>
          </cell>
          <cell r="D672" t="str">
            <v>634 - FORMS &amp; DUPLICATING</v>
          </cell>
          <cell r="E672">
            <v>25</v>
          </cell>
        </row>
        <row r="673">
          <cell r="A673" t="str">
            <v>067400 - CENTRAL CUST SVC11343000000 - CSO ADMINISTRATION736 - STRUCTURES&amp;IMPRVMTS</v>
          </cell>
          <cell r="B673" t="str">
            <v>067400 - CENTRAL CUST SVC</v>
          </cell>
          <cell r="C673" t="str">
            <v>11343000000 - CSO ADMINISTRATION</v>
          </cell>
          <cell r="D673" t="str">
            <v>736 - STRUCTURES&amp;IMPRVMTS</v>
          </cell>
          <cell r="E673">
            <v>110</v>
          </cell>
        </row>
        <row r="674">
          <cell r="A674" t="str">
            <v>067400 - CENTRAL CUST SVC11343000000 - CSO ADMINISTRATION694 - Security</v>
          </cell>
          <cell r="B674" t="str">
            <v>067400 - CENTRAL CUST SVC</v>
          </cell>
          <cell r="C674" t="str">
            <v>11343000000 - CSO ADMINISTRATION</v>
          </cell>
          <cell r="D674" t="str">
            <v>694 - Security</v>
          </cell>
          <cell r="E674">
            <v>186.97</v>
          </cell>
        </row>
        <row r="675">
          <cell r="A675" t="str">
            <v>067400 - CENTRAL CUST SVC11343000000 - CSO ADMINISTRATIONj. Office &amp; Facilities Administration</v>
          </cell>
          <cell r="B675" t="str">
            <v>067400 - CENTRAL CUST SVC</v>
          </cell>
          <cell r="C675" t="str">
            <v>11343000000 - CSO ADMINISTRATION</v>
          </cell>
          <cell r="D675" t="str">
            <v>j. Office &amp; Facilities Administration</v>
          </cell>
          <cell r="E675">
            <v>2962.81</v>
          </cell>
        </row>
        <row r="676">
          <cell r="A676" t="str">
            <v>067400 - CENTRAL CUST SVC11343000000 - CSO ADMINISTRATION750 - INSURANCE-LIABILITY</v>
          </cell>
          <cell r="B676" t="str">
            <v>067400 - CENTRAL CUST SVC</v>
          </cell>
          <cell r="C676" t="str">
            <v>11343000000 - CSO ADMINISTRATION</v>
          </cell>
          <cell r="D676" t="str">
            <v>750 - INSURANCE-LIABILITY</v>
          </cell>
          <cell r="E676">
            <v>31.74</v>
          </cell>
        </row>
        <row r="677">
          <cell r="A677" t="str">
            <v>067400 - CENTRAL CUST SVC11343000000 - CSO ADMINISTRATION790 - MISCELLANEOUS</v>
          </cell>
          <cell r="B677" t="str">
            <v>067400 - CENTRAL CUST SVC</v>
          </cell>
          <cell r="C677" t="str">
            <v>11343000000 - CSO ADMINISTRATION</v>
          </cell>
          <cell r="D677" t="str">
            <v>790 - MISCELLANEOUS</v>
          </cell>
          <cell r="E677">
            <v>0</v>
          </cell>
        </row>
        <row r="678">
          <cell r="A678" t="str">
            <v>067400 - CENTRAL CUST SVC11343000000 - CSO ADMINISTRATIONk. Miscellaneous Expenditures</v>
          </cell>
          <cell r="B678" t="str">
            <v>067400 - CENTRAL CUST SVC</v>
          </cell>
          <cell r="C678" t="str">
            <v>11343000000 - CSO ADMINISTRATION</v>
          </cell>
          <cell r="D678" t="str">
            <v>k. Miscellaneous Expenditures</v>
          </cell>
          <cell r="E678">
            <v>31.74</v>
          </cell>
        </row>
        <row r="679">
          <cell r="A679" t="str">
            <v>067400 - CENTRAL CUST SVC11343000000 - CSO ADMINISTRATIONEAC Total</v>
          </cell>
          <cell r="B679" t="str">
            <v>067400 - CENTRAL CUST SVC</v>
          </cell>
          <cell r="C679" t="str">
            <v>11343000000 - CSO ADMINISTRATION</v>
          </cell>
          <cell r="D679" t="str">
            <v>EAC Total</v>
          </cell>
          <cell r="E679">
            <v>93860.25</v>
          </cell>
        </row>
        <row r="680">
          <cell r="A680" t="str">
            <v>067400 - CENTRAL CUST SVC11519000000 - CUSTOMER RELATIONS802 - RG PAY-NON BARG FIXD</v>
          </cell>
          <cell r="B680" t="str">
            <v>067400 - CENTRAL CUST SVC</v>
          </cell>
          <cell r="C680" t="str">
            <v>11519000000 - CUSTOMER RELATIONS</v>
          </cell>
          <cell r="D680" t="str">
            <v>802 - RG PAY-NON BARG FIXD</v>
          </cell>
          <cell r="E680">
            <v>96779.36</v>
          </cell>
        </row>
        <row r="681">
          <cell r="A681" t="str">
            <v>067400 - CENTRAL CUST SVC11519000000 - CUSTOMER RELATIONS805 - OT PAY-NON BARG FIX</v>
          </cell>
          <cell r="B681" t="str">
            <v>067400 - CENTRAL CUST SVC</v>
          </cell>
          <cell r="C681" t="str">
            <v>11519000000 - CUSTOMER RELATIONS</v>
          </cell>
          <cell r="D681" t="str">
            <v>805 - OT PAY-NON BARG FIX</v>
          </cell>
          <cell r="E681">
            <v>110.21</v>
          </cell>
        </row>
        <row r="682">
          <cell r="A682" t="str">
            <v>067400 - CENTRAL CUST SVC11519000000 - CUSTOMER RELATIONS821 - PAYROLL-OTHER EARNGS</v>
          </cell>
          <cell r="B682" t="str">
            <v>067400 - CENTRAL CUST SVC</v>
          </cell>
          <cell r="C682" t="str">
            <v>11519000000 - CUSTOMER RELATIONS</v>
          </cell>
          <cell r="D682" t="str">
            <v>821 - PAYROLL-OTHER EARNGS</v>
          </cell>
          <cell r="E682">
            <v>-1541.74</v>
          </cell>
        </row>
        <row r="683">
          <cell r="A683" t="str">
            <v>067400 - CENTRAL CUST SVC11519000000 - CUSTOMER RELATIONSa. Salaries &amp; Wages</v>
          </cell>
          <cell r="B683" t="str">
            <v>067400 - CENTRAL CUST SVC</v>
          </cell>
          <cell r="C683" t="str">
            <v>11519000000 - CUSTOMER RELATIONS</v>
          </cell>
          <cell r="D683" t="str">
            <v>a. Salaries &amp; Wages</v>
          </cell>
          <cell r="E683">
            <v>95347.83</v>
          </cell>
        </row>
        <row r="684">
          <cell r="A684" t="str">
            <v>067400 - CENTRAL CUST SVC11519000000 - CUSTOMER RELATIONS624 - EMPLOYEE RELATIONS</v>
          </cell>
          <cell r="B684" t="str">
            <v>067400 - CENTRAL CUST SVC</v>
          </cell>
          <cell r="C684" t="str">
            <v>11519000000 - CUSTOMER RELATIONS</v>
          </cell>
          <cell r="D684" t="str">
            <v>624 - EMPLOYEE RELATIONS</v>
          </cell>
          <cell r="E684">
            <v>94.09</v>
          </cell>
        </row>
        <row r="685">
          <cell r="A685" t="str">
            <v>067400 - CENTRAL CUST SVC11519000000 - CUSTOMER RELATIONS646 - VEHICLE-OCCASNAL USE</v>
          </cell>
          <cell r="B685" t="str">
            <v>067400 - CENTRAL CUST SVC</v>
          </cell>
          <cell r="C685" t="str">
            <v>11519000000 - CUSTOMER RELATIONS</v>
          </cell>
          <cell r="D685" t="str">
            <v>646 - VEHICLE-OCCASNAL USE</v>
          </cell>
          <cell r="E685">
            <v>11</v>
          </cell>
        </row>
        <row r="686">
          <cell r="A686" t="str">
            <v>067400 - CENTRAL CUST SVC11519000000 - CUSTOMER RELATIONSb. Employee Related Expenses</v>
          </cell>
          <cell r="B686" t="str">
            <v>067400 - CENTRAL CUST SVC</v>
          </cell>
          <cell r="C686" t="str">
            <v>11519000000 - CUSTOMER RELATIONS</v>
          </cell>
          <cell r="D686" t="str">
            <v>b. Employee Related Expenses</v>
          </cell>
          <cell r="E686">
            <v>105.09</v>
          </cell>
        </row>
        <row r="687">
          <cell r="A687" t="str">
            <v>067400 - CENTRAL CUST SVC11519000000 - CUSTOMER RELATIONSEAC Total</v>
          </cell>
          <cell r="B687" t="str">
            <v>067400 - CENTRAL CUST SVC</v>
          </cell>
          <cell r="C687" t="str">
            <v>11519000000 - CUSTOMER RELATIONS</v>
          </cell>
          <cell r="D687" t="str">
            <v>EAC Total</v>
          </cell>
          <cell r="E687">
            <v>95452.92</v>
          </cell>
        </row>
        <row r="688">
          <cell r="A688" t="str">
            <v>067400 - CENTRAL CUST SVC11522000000 - SERVICE ORDER PROCESSING802 - RG PAY-NON BARG FIXD</v>
          </cell>
          <cell r="B688" t="str">
            <v>067400 - CENTRAL CUST SVC</v>
          </cell>
          <cell r="C688" t="str">
            <v>11522000000 - SERVICE ORDER PROCESSING</v>
          </cell>
          <cell r="D688" t="str">
            <v>802 - RG PAY-NON BARG FIXD</v>
          </cell>
          <cell r="E688">
            <v>54201.48</v>
          </cell>
        </row>
        <row r="689">
          <cell r="A689" t="str">
            <v>067400 - CENTRAL CUST SVC11522000000 - SERVICE ORDER PROCESSING805 - OT PAY-NON BARG FIX</v>
          </cell>
          <cell r="B689" t="str">
            <v>067400 - CENTRAL CUST SVC</v>
          </cell>
          <cell r="C689" t="str">
            <v>11522000000 - SERVICE ORDER PROCESSING</v>
          </cell>
          <cell r="D689" t="str">
            <v>805 - OT PAY-NON BARG FIX</v>
          </cell>
          <cell r="E689">
            <v>12.4</v>
          </cell>
        </row>
        <row r="690">
          <cell r="A690" t="str">
            <v>067400 - CENTRAL CUST SVC11522000000 - SERVICE ORDER PROCESSING821 - PAYROLL-OTHER EARNGS</v>
          </cell>
          <cell r="B690" t="str">
            <v>067400 - CENTRAL CUST SVC</v>
          </cell>
          <cell r="C690" t="str">
            <v>11522000000 - SERVICE ORDER PROCESSING</v>
          </cell>
          <cell r="D690" t="str">
            <v>821 - PAYROLL-OTHER EARNGS</v>
          </cell>
          <cell r="E690">
            <v>-529.88</v>
          </cell>
        </row>
        <row r="691">
          <cell r="A691" t="str">
            <v>067400 - CENTRAL CUST SVC11522000000 - SERVICE ORDER PROCESSINGa. Salaries &amp; Wages</v>
          </cell>
          <cell r="B691" t="str">
            <v>067400 - CENTRAL CUST SVC</v>
          </cell>
          <cell r="C691" t="str">
            <v>11522000000 - SERVICE ORDER PROCESSING</v>
          </cell>
          <cell r="D691" t="str">
            <v>a. Salaries &amp; Wages</v>
          </cell>
          <cell r="E691">
            <v>53684</v>
          </cell>
        </row>
        <row r="692">
          <cell r="A692" t="str">
            <v>067400 - CENTRAL CUST SVC11522000000 - SERVICE ORDER PROCESSING625 - EXP. ACCTS. &amp; TRAVEL</v>
          </cell>
          <cell r="B692" t="str">
            <v>067400 - CENTRAL CUST SVC</v>
          </cell>
          <cell r="C692" t="str">
            <v>11522000000 - SERVICE ORDER PROCESSING</v>
          </cell>
          <cell r="D692" t="str">
            <v>625 - EXP. ACCTS. &amp; TRAVEL</v>
          </cell>
          <cell r="E692">
            <v>34.75</v>
          </cell>
        </row>
        <row r="693">
          <cell r="A693" t="str">
            <v>067400 - CENTRAL CUST SVC11522000000 - SERVICE ORDER PROCESSINGb. Employee Related Expenses</v>
          </cell>
          <cell r="B693" t="str">
            <v>067400 - CENTRAL CUST SVC</v>
          </cell>
          <cell r="C693" t="str">
            <v>11522000000 - SERVICE ORDER PROCESSING</v>
          </cell>
          <cell r="D693" t="str">
            <v>b. Employee Related Expenses</v>
          </cell>
          <cell r="E693">
            <v>34.75</v>
          </cell>
        </row>
        <row r="694">
          <cell r="A694" t="str">
            <v>067400 - CENTRAL CUST SVC11522000000 - SERVICE ORDER PROCESSING618 - PAYROLL - TEMPORARY</v>
          </cell>
          <cell r="B694" t="str">
            <v>067400 - CENTRAL CUST SVC</v>
          </cell>
          <cell r="C694" t="str">
            <v>11522000000 - SERVICE ORDER PROCESSING</v>
          </cell>
          <cell r="D694" t="str">
            <v>618 - PAYROLL - TEMPORARY</v>
          </cell>
          <cell r="E694">
            <v>30405.1</v>
          </cell>
        </row>
        <row r="695">
          <cell r="A695" t="str">
            <v>067400 - CENTRAL CUST SVC11522000000 - SERVICE ORDER PROCESSINGc. Contractors &amp; Professional Services</v>
          </cell>
          <cell r="B695" t="str">
            <v>067400 - CENTRAL CUST SVC</v>
          </cell>
          <cell r="C695" t="str">
            <v>11522000000 - SERVICE ORDER PROCESSING</v>
          </cell>
          <cell r="D695" t="str">
            <v>c. Contractors &amp; Professional Services</v>
          </cell>
          <cell r="E695">
            <v>30405.1</v>
          </cell>
        </row>
        <row r="696">
          <cell r="A696" t="str">
            <v>067400 - CENTRAL CUST SVC11522000000 - SERVICE ORDER PROCESSINGEAC Total</v>
          </cell>
          <cell r="B696" t="str">
            <v>067400 - CENTRAL CUST SVC</v>
          </cell>
          <cell r="C696" t="str">
            <v>11522000000 - SERVICE ORDER PROCESSING</v>
          </cell>
          <cell r="D696" t="str">
            <v>EAC Total</v>
          </cell>
          <cell r="E696">
            <v>84123.85</v>
          </cell>
        </row>
        <row r="697">
          <cell r="A697" t="str">
            <v>067400 - CENTRAL CUST SVC11527000000 - TELEPHONE REVENUE RECOVERY802 - RG PAY-NON BARG FIXD</v>
          </cell>
          <cell r="B697" t="str">
            <v>067400 - CENTRAL CUST SVC</v>
          </cell>
          <cell r="C697" t="str">
            <v>11527000000 - TELEPHONE REVENUE RECOVERY</v>
          </cell>
          <cell r="D697" t="str">
            <v>802 - RG PAY-NON BARG FIXD</v>
          </cell>
          <cell r="E697">
            <v>40339.54</v>
          </cell>
        </row>
        <row r="698">
          <cell r="A698" t="str">
            <v>067400 - CENTRAL CUST SVC11527000000 - TELEPHONE REVENUE RECOVERY805 - OT PAY-NON BARG FIX</v>
          </cell>
          <cell r="B698" t="str">
            <v>067400 - CENTRAL CUST SVC</v>
          </cell>
          <cell r="C698" t="str">
            <v>11527000000 - TELEPHONE REVENUE RECOVERY</v>
          </cell>
          <cell r="D698" t="str">
            <v>805 - OT PAY-NON BARG FIX</v>
          </cell>
          <cell r="E698">
            <v>46.98</v>
          </cell>
        </row>
        <row r="699">
          <cell r="A699" t="str">
            <v>067400 - CENTRAL CUST SVC11527000000 - TELEPHONE REVENUE RECOVERY821 - PAYROLL-OTHER EARNGS</v>
          </cell>
          <cell r="B699" t="str">
            <v>067400 - CENTRAL CUST SVC</v>
          </cell>
          <cell r="C699" t="str">
            <v>11527000000 - TELEPHONE REVENUE RECOVERY</v>
          </cell>
          <cell r="D699" t="str">
            <v>821 - PAYROLL-OTHER EARNGS</v>
          </cell>
          <cell r="E699">
            <v>-597.4</v>
          </cell>
        </row>
        <row r="700">
          <cell r="A700" t="str">
            <v>067400 - CENTRAL CUST SVC11527000000 - TELEPHONE REVENUE RECOVERYa. Salaries &amp; Wages</v>
          </cell>
          <cell r="B700" t="str">
            <v>067400 - CENTRAL CUST SVC</v>
          </cell>
          <cell r="C700" t="str">
            <v>11527000000 - TELEPHONE REVENUE RECOVERY</v>
          </cell>
          <cell r="D700" t="str">
            <v>a. Salaries &amp; Wages</v>
          </cell>
          <cell r="E700">
            <v>39789.120000000003</v>
          </cell>
        </row>
        <row r="701">
          <cell r="A701" t="str">
            <v>067400 - CENTRAL CUST SVC11527000000 - TELEPHONE REVENUE RECOVERYEAC Total</v>
          </cell>
          <cell r="B701" t="str">
            <v>067400 - CENTRAL CUST SVC</v>
          </cell>
          <cell r="C701" t="str">
            <v>11527000000 - TELEPHONE REVENUE RECOVERY</v>
          </cell>
          <cell r="D701" t="str">
            <v>EAC Total</v>
          </cell>
          <cell r="E701">
            <v>39789.120000000003</v>
          </cell>
        </row>
        <row r="702">
          <cell r="A702" t="str">
            <v>067400 - CENTRAL CUST SVC12417000000 - GENERALIST802 - RG PAY-NON BARG FIXD</v>
          </cell>
          <cell r="B702" t="str">
            <v>067400 - CENTRAL CUST SVC</v>
          </cell>
          <cell r="C702" t="str">
            <v>12417000000 - GENERALIST</v>
          </cell>
          <cell r="D702" t="str">
            <v>802 - RG PAY-NON BARG FIXD</v>
          </cell>
          <cell r="E702">
            <v>65862.44</v>
          </cell>
        </row>
        <row r="703">
          <cell r="A703" t="str">
            <v>067400 - CENTRAL CUST SVC12417000000 - GENERALIST302 - Charge in NON BARG/REG PAY</v>
          </cell>
          <cell r="B703" t="str">
            <v>067400 - CENTRAL CUST SVC</v>
          </cell>
          <cell r="C703" t="str">
            <v>12417000000 - GENERALIST</v>
          </cell>
          <cell r="D703" t="str">
            <v>302 - Charge in NON BARG/REG PAY</v>
          </cell>
          <cell r="E703">
            <v>471.92</v>
          </cell>
        </row>
        <row r="704">
          <cell r="A704" t="str">
            <v>067400 - CENTRAL CUST SVC12417000000 - GENERALIST805 - OT PAY-NON BARG FIX</v>
          </cell>
          <cell r="B704" t="str">
            <v>067400 - CENTRAL CUST SVC</v>
          </cell>
          <cell r="C704" t="str">
            <v>12417000000 - GENERALIST</v>
          </cell>
          <cell r="D704" t="str">
            <v>805 - OT PAY-NON BARG FIX</v>
          </cell>
          <cell r="E704">
            <v>102.71</v>
          </cell>
        </row>
        <row r="705">
          <cell r="A705" t="str">
            <v>067400 - CENTRAL CUST SVC12417000000 - GENERALIST821 - PAYROLL-OTHER EARNGS</v>
          </cell>
          <cell r="B705" t="str">
            <v>067400 - CENTRAL CUST SVC</v>
          </cell>
          <cell r="C705" t="str">
            <v>12417000000 - GENERALIST</v>
          </cell>
          <cell r="D705" t="str">
            <v>821 - PAYROLL-OTHER EARNGS</v>
          </cell>
          <cell r="E705">
            <v>-664.05</v>
          </cell>
        </row>
        <row r="706">
          <cell r="A706" t="str">
            <v>067400 - CENTRAL CUST SVC12417000000 - GENERALISTa. Salaries &amp; Wages</v>
          </cell>
          <cell r="B706" t="str">
            <v>067400 - CENTRAL CUST SVC</v>
          </cell>
          <cell r="C706" t="str">
            <v>12417000000 - GENERALIST</v>
          </cell>
          <cell r="D706" t="str">
            <v>a. Salaries &amp; Wages</v>
          </cell>
          <cell r="E706">
            <v>65773.02</v>
          </cell>
        </row>
        <row r="707">
          <cell r="A707" t="str">
            <v>067400 - CENTRAL CUST SVC12417000000 - GENERALISTEAC Total</v>
          </cell>
          <cell r="B707" t="str">
            <v>067400 - CENTRAL CUST SVC</v>
          </cell>
          <cell r="C707" t="str">
            <v>12417000000 - GENERALIST</v>
          </cell>
          <cell r="D707" t="str">
            <v>EAC Total</v>
          </cell>
          <cell r="E707">
            <v>65773.02</v>
          </cell>
        </row>
        <row r="708">
          <cell r="A708" t="str">
            <v>067400 - CENTRAL CUST SVC25381000000 - PEAK SUPPORT - CUSTOMER CARE CENTER802 - RG PAY-NON BARG FIXD</v>
          </cell>
          <cell r="B708" t="str">
            <v>067400 - CENTRAL CUST SVC</v>
          </cell>
          <cell r="C708" t="str">
            <v>25381000000 - PEAK SUPPORT - CUSTOMER CARE CENTER</v>
          </cell>
          <cell r="D708" t="str">
            <v>802 - RG PAY-NON BARG FIXD</v>
          </cell>
          <cell r="E708">
            <v>138455.03</v>
          </cell>
        </row>
        <row r="709">
          <cell r="A709" t="str">
            <v>067400 - CENTRAL CUST SVC25381000000 - PEAK SUPPORT - CUSTOMER CARE CENTER805 - OT PAY-NON BARG FIX</v>
          </cell>
          <cell r="B709" t="str">
            <v>067400 - CENTRAL CUST SVC</v>
          </cell>
          <cell r="C709" t="str">
            <v>25381000000 - PEAK SUPPORT - CUSTOMER CARE CENTER</v>
          </cell>
          <cell r="D709" t="str">
            <v>805 - OT PAY-NON BARG FIX</v>
          </cell>
          <cell r="E709">
            <v>3241.72</v>
          </cell>
        </row>
        <row r="710">
          <cell r="A710" t="str">
            <v>067400 - CENTRAL CUST SVC25381000000 - PEAK SUPPORT - CUSTOMER CARE CENTER821 - PAYROLL-OTHER EARNGS</v>
          </cell>
          <cell r="B710" t="str">
            <v>067400 - CENTRAL CUST SVC</v>
          </cell>
          <cell r="C710" t="str">
            <v>25381000000 - PEAK SUPPORT - CUSTOMER CARE CENTER</v>
          </cell>
          <cell r="D710" t="str">
            <v>821 - PAYROLL-OTHER EARNGS</v>
          </cell>
          <cell r="E710">
            <v>-1870.01</v>
          </cell>
        </row>
        <row r="711">
          <cell r="A711" t="str">
            <v>067400 - CENTRAL CUST SVC25381000000 - PEAK SUPPORT - CUSTOMER CARE CENTERa. Salaries &amp; Wages</v>
          </cell>
          <cell r="B711" t="str">
            <v>067400 - CENTRAL CUST SVC</v>
          </cell>
          <cell r="C711" t="str">
            <v>25381000000 - PEAK SUPPORT - CUSTOMER CARE CENTER</v>
          </cell>
          <cell r="D711" t="str">
            <v>a. Salaries &amp; Wages</v>
          </cell>
          <cell r="E711">
            <v>139826.74</v>
          </cell>
        </row>
        <row r="712">
          <cell r="A712" t="str">
            <v>067400 - CENTRAL CUST SVC25381000000 - PEAK SUPPORT - CUSTOMER CARE CENTER624 - EMPLOYEE RELATIONS</v>
          </cell>
          <cell r="B712" t="str">
            <v>067400 - CENTRAL CUST SVC</v>
          </cell>
          <cell r="C712" t="str">
            <v>25381000000 - PEAK SUPPORT - CUSTOMER CARE CENTER</v>
          </cell>
          <cell r="D712" t="str">
            <v>624 - EMPLOYEE RELATIONS</v>
          </cell>
          <cell r="E712">
            <v>75.16</v>
          </cell>
        </row>
        <row r="713">
          <cell r="A713" t="str">
            <v>067400 - CENTRAL CUST SVC25381000000 - PEAK SUPPORT - CUSTOMER CARE CENTERb. Employee Related Expenses</v>
          </cell>
          <cell r="B713" t="str">
            <v>067400 - CENTRAL CUST SVC</v>
          </cell>
          <cell r="C713" t="str">
            <v>25381000000 - PEAK SUPPORT - CUSTOMER CARE CENTER</v>
          </cell>
          <cell r="D713" t="str">
            <v>b. Employee Related Expenses</v>
          </cell>
          <cell r="E713">
            <v>75.16</v>
          </cell>
        </row>
        <row r="714">
          <cell r="A714" t="str">
            <v>067400 - CENTRAL CUST SVC25381000000 - PEAK SUPPORT - CUSTOMER CARE CENTER630 - POSTAGE</v>
          </cell>
          <cell r="B714" t="str">
            <v>067400 - CENTRAL CUST SVC</v>
          </cell>
          <cell r="C714" t="str">
            <v>25381000000 - PEAK SUPPORT - CUSTOMER CARE CENTER</v>
          </cell>
          <cell r="D714" t="str">
            <v>630 - POSTAGE</v>
          </cell>
          <cell r="E714">
            <v>33.5</v>
          </cell>
        </row>
        <row r="715">
          <cell r="A715" t="str">
            <v>067400 - CENTRAL CUST SVC25381000000 - PEAK SUPPORT - CUSTOMER CARE CENTERj. Office &amp; Facilities Administration</v>
          </cell>
          <cell r="B715" t="str">
            <v>067400 - CENTRAL CUST SVC</v>
          </cell>
          <cell r="C715" t="str">
            <v>25381000000 - PEAK SUPPORT - CUSTOMER CARE CENTER</v>
          </cell>
          <cell r="D715" t="str">
            <v>j. Office &amp; Facilities Administration</v>
          </cell>
          <cell r="E715">
            <v>33.5</v>
          </cell>
        </row>
        <row r="716">
          <cell r="A716" t="str">
            <v>067400 - CENTRAL CUST SVC25381000000 - PEAK SUPPORT - CUSTOMER CARE CENTER790 - MISCELLANEOUS</v>
          </cell>
          <cell r="B716" t="str">
            <v>067400 - CENTRAL CUST SVC</v>
          </cell>
          <cell r="C716" t="str">
            <v>25381000000 - PEAK SUPPORT - CUSTOMER CARE CENTER</v>
          </cell>
          <cell r="D716" t="str">
            <v>790 - MISCELLANEOUS</v>
          </cell>
          <cell r="E716">
            <v>611</v>
          </cell>
        </row>
        <row r="717">
          <cell r="A717" t="str">
            <v>067400 - CENTRAL CUST SVC25381000000 - PEAK SUPPORT - CUSTOMER CARE CENTERk. Miscellaneous Expenditures</v>
          </cell>
          <cell r="B717" t="str">
            <v>067400 - CENTRAL CUST SVC</v>
          </cell>
          <cell r="C717" t="str">
            <v>25381000000 - PEAK SUPPORT - CUSTOMER CARE CENTER</v>
          </cell>
          <cell r="D717" t="str">
            <v>k. Miscellaneous Expenditures</v>
          </cell>
          <cell r="E717">
            <v>611</v>
          </cell>
        </row>
        <row r="718">
          <cell r="A718" t="str">
            <v>067400 - CENTRAL CUST SVC25381000000 - PEAK SUPPORT - CUSTOMER CARE CENTEREAC Total</v>
          </cell>
          <cell r="B718" t="str">
            <v>067400 - CENTRAL CUST SVC</v>
          </cell>
          <cell r="C718" t="str">
            <v>25381000000 - PEAK SUPPORT - CUSTOMER CARE CENTER</v>
          </cell>
          <cell r="D718" t="str">
            <v>EAC Total</v>
          </cell>
          <cell r="E718">
            <v>140546.4</v>
          </cell>
        </row>
        <row r="719">
          <cell r="A719" t="str">
            <v>067400 - CENTRAL CUST SVCLine of Business802 - RG PAY-NON BARG FIXD</v>
          </cell>
          <cell r="B719" t="str">
            <v>067400 - CENTRAL CUST SVC</v>
          </cell>
          <cell r="C719" t="str">
            <v>Line of Business</v>
          </cell>
          <cell r="D719" t="str">
            <v>802 - RG PAY-NON BARG FIXD</v>
          </cell>
          <cell r="E719">
            <v>402950.59</v>
          </cell>
        </row>
        <row r="720">
          <cell r="A720" t="str">
            <v>067400 - CENTRAL CUST SVCLine of Business803 - REG PAY-EXEMPT FIXED</v>
          </cell>
          <cell r="B720" t="str">
            <v>067400 - CENTRAL CUST SVC</v>
          </cell>
          <cell r="C720" t="str">
            <v>Line of Business</v>
          </cell>
          <cell r="D720" t="str">
            <v>803 - REG PAY-EXEMPT FIXED</v>
          </cell>
          <cell r="E720">
            <v>78682.83</v>
          </cell>
        </row>
        <row r="721">
          <cell r="A721" t="str">
            <v>067400 - CENTRAL CUST SVCLine of Business302 - Charge in NON BARG/REG PAY</v>
          </cell>
          <cell r="B721" t="str">
            <v>067400 - CENTRAL CUST SVC</v>
          </cell>
          <cell r="C721" t="str">
            <v>Line of Business</v>
          </cell>
          <cell r="D721" t="str">
            <v>302 - Charge in NON BARG/REG PAY</v>
          </cell>
          <cell r="E721">
            <v>1351.4</v>
          </cell>
        </row>
        <row r="722">
          <cell r="A722" t="str">
            <v>067400 - CENTRAL CUST SVCLine of Business805 - OT PAY-NON BARG FIX</v>
          </cell>
          <cell r="B722" t="str">
            <v>067400 - CENTRAL CUST SVC</v>
          </cell>
          <cell r="C722" t="str">
            <v>Line of Business</v>
          </cell>
          <cell r="D722" t="str">
            <v>805 - OT PAY-NON BARG FIX</v>
          </cell>
          <cell r="E722">
            <v>3514.02</v>
          </cell>
        </row>
        <row r="723">
          <cell r="A723" t="str">
            <v>067400 - CENTRAL CUST SVCLine of Business806 - OT PAY-EXEMPT FIXED</v>
          </cell>
          <cell r="B723" t="str">
            <v>067400 - CENTRAL CUST SVC</v>
          </cell>
          <cell r="C723" t="str">
            <v>Line of Business</v>
          </cell>
          <cell r="D723" t="str">
            <v>806 - OT PAY-EXEMPT FIXED</v>
          </cell>
          <cell r="E723">
            <v>0</v>
          </cell>
        </row>
        <row r="724">
          <cell r="A724" t="str">
            <v>067400 - CENTRAL CUST SVCLine of Business620 - MEALS - OVERTIME</v>
          </cell>
          <cell r="B724" t="str">
            <v>067400 - CENTRAL CUST SVC</v>
          </cell>
          <cell r="C724" t="str">
            <v>Line of Business</v>
          </cell>
          <cell r="D724" t="str">
            <v>620 - MEALS - OVERTIME</v>
          </cell>
          <cell r="E724">
            <v>0</v>
          </cell>
        </row>
        <row r="725">
          <cell r="A725" t="str">
            <v>067400 - CENTRAL CUST SVCLine of Business821 - PAYROLL-OTHER EARNGS</v>
          </cell>
          <cell r="B725" t="str">
            <v>067400 - CENTRAL CUST SVC</v>
          </cell>
          <cell r="C725" t="str">
            <v>Line of Business</v>
          </cell>
          <cell r="D725" t="str">
            <v>821 - PAYROLL-OTHER EARNGS</v>
          </cell>
          <cell r="E725">
            <v>-5959.1</v>
          </cell>
        </row>
        <row r="726">
          <cell r="A726" t="str">
            <v>067400 - CENTRAL CUST SVCLine of Businessa. Salaries &amp; Wages</v>
          </cell>
          <cell r="B726" t="str">
            <v>067400 - CENTRAL CUST SVC</v>
          </cell>
          <cell r="C726" t="str">
            <v>Line of Business</v>
          </cell>
          <cell r="D726" t="str">
            <v>a. Salaries &amp; Wages</v>
          </cell>
          <cell r="E726">
            <v>480539.74</v>
          </cell>
        </row>
        <row r="727">
          <cell r="A727" t="str">
            <v>067400 - CENTRAL CUST SVCLine of Business625 - EXP. ACCTS. &amp; TRAVEL</v>
          </cell>
          <cell r="B727" t="str">
            <v>067400 - CENTRAL CUST SVC</v>
          </cell>
          <cell r="C727" t="str">
            <v>Line of Business</v>
          </cell>
          <cell r="D727" t="str">
            <v>625 - EXP. ACCTS. &amp; TRAVEL</v>
          </cell>
          <cell r="E727">
            <v>247.89</v>
          </cell>
        </row>
        <row r="728">
          <cell r="A728" t="str">
            <v>067400 - CENTRAL CUST SVCLine of Business901 - BUSINESS MEALS</v>
          </cell>
          <cell r="B728" t="str">
            <v>067400 - CENTRAL CUST SVC</v>
          </cell>
          <cell r="C728" t="str">
            <v>Line of Business</v>
          </cell>
          <cell r="D728" t="str">
            <v>901 - BUSINESS MEALS</v>
          </cell>
          <cell r="E728">
            <v>780.05</v>
          </cell>
        </row>
        <row r="729">
          <cell r="A729" t="str">
            <v>067400 - CENTRAL CUST SVCLine of Business902 - HOTEL / LODGING</v>
          </cell>
          <cell r="B729" t="str">
            <v>067400 - CENTRAL CUST SVC</v>
          </cell>
          <cell r="C729" t="str">
            <v>Line of Business</v>
          </cell>
          <cell r="D729" t="str">
            <v>902 - HOTEL / LODGING</v>
          </cell>
          <cell r="E729">
            <v>327.82</v>
          </cell>
        </row>
        <row r="730">
          <cell r="A730" t="str">
            <v>067400 - CENTRAL CUST SVCLine of Business903 - AIRLINE TRAVEL</v>
          </cell>
          <cell r="B730" t="str">
            <v>067400 - CENTRAL CUST SVC</v>
          </cell>
          <cell r="C730" t="str">
            <v>Line of Business</v>
          </cell>
          <cell r="D730" t="str">
            <v>903 - AIRLINE TRAVEL</v>
          </cell>
          <cell r="E730">
            <v>0</v>
          </cell>
        </row>
        <row r="731">
          <cell r="A731" t="str">
            <v>067400 - CENTRAL CUST SVCLine of Business668 - EDUCATION AND TRAINING</v>
          </cell>
          <cell r="B731" t="str">
            <v>067400 - CENTRAL CUST SVC</v>
          </cell>
          <cell r="C731" t="str">
            <v>Line of Business</v>
          </cell>
          <cell r="D731" t="str">
            <v>668 - EDUCATION AND TRAINING</v>
          </cell>
          <cell r="E731">
            <v>0</v>
          </cell>
        </row>
        <row r="732">
          <cell r="A732" t="str">
            <v>067400 - CENTRAL CUST SVCLine of Business624 - EMPLOYEE RELATIONS</v>
          </cell>
          <cell r="B732" t="str">
            <v>067400 - CENTRAL CUST SVC</v>
          </cell>
          <cell r="C732" t="str">
            <v>Line of Business</v>
          </cell>
          <cell r="D732" t="str">
            <v>624 - EMPLOYEE RELATIONS</v>
          </cell>
          <cell r="E732">
            <v>1023.8</v>
          </cell>
        </row>
        <row r="733">
          <cell r="A733" t="str">
            <v>067400 - CENTRAL CUST SVCLine of Business646 - VEHICLE-OCCASNAL USE</v>
          </cell>
          <cell r="B733" t="str">
            <v>067400 - CENTRAL CUST SVC</v>
          </cell>
          <cell r="C733" t="str">
            <v>Line of Business</v>
          </cell>
          <cell r="D733" t="str">
            <v>646 - VEHICLE-OCCASNAL USE</v>
          </cell>
          <cell r="E733">
            <v>239.8</v>
          </cell>
        </row>
        <row r="734">
          <cell r="A734" t="str">
            <v>067400 - CENTRAL CUST SVCLine of Business648 - VEHICLE - CONTRACT</v>
          </cell>
          <cell r="B734" t="str">
            <v>067400 - CENTRAL CUST SVC</v>
          </cell>
          <cell r="C734" t="str">
            <v>Line of Business</v>
          </cell>
          <cell r="D734" t="str">
            <v>648 - VEHICLE - CONTRACT</v>
          </cell>
          <cell r="E734">
            <v>399.85</v>
          </cell>
        </row>
        <row r="735">
          <cell r="A735" t="str">
            <v>067400 - CENTRAL CUST SVCLine of Business680 - MEMB,DUES,PROF.-INDV</v>
          </cell>
          <cell r="B735" t="str">
            <v>067400 - CENTRAL CUST SVC</v>
          </cell>
          <cell r="C735" t="str">
            <v>Line of Business</v>
          </cell>
          <cell r="D735" t="str">
            <v>680 - MEMB,DUES,PROF.-INDV</v>
          </cell>
          <cell r="E735">
            <v>0</v>
          </cell>
        </row>
        <row r="736">
          <cell r="A736" t="str">
            <v>067400 - CENTRAL CUST SVCLine of Business682 - MEMB,DUES,PROF.-CORP</v>
          </cell>
          <cell r="B736" t="str">
            <v>067400 - CENTRAL CUST SVC</v>
          </cell>
          <cell r="C736" t="str">
            <v>Line of Business</v>
          </cell>
          <cell r="D736" t="str">
            <v>682 - MEMB,DUES,PROF.-CORP</v>
          </cell>
          <cell r="E736">
            <v>0</v>
          </cell>
        </row>
        <row r="737">
          <cell r="A737" t="str">
            <v>067400 - CENTRAL CUST SVCLine of Businessb. Employee Related Expenses</v>
          </cell>
          <cell r="B737" t="str">
            <v>067400 - CENTRAL CUST SVC</v>
          </cell>
          <cell r="C737" t="str">
            <v>Line of Business</v>
          </cell>
          <cell r="D737" t="str">
            <v>b. Employee Related Expenses</v>
          </cell>
          <cell r="E737">
            <v>3019.21</v>
          </cell>
        </row>
        <row r="738">
          <cell r="A738" t="str">
            <v>067400 - CENTRAL CUST SVCLine of Business618 - PAYROLL - TEMPORARY</v>
          </cell>
          <cell r="B738" t="str">
            <v>067400 - CENTRAL CUST SVC</v>
          </cell>
          <cell r="C738" t="str">
            <v>Line of Business</v>
          </cell>
          <cell r="D738" t="str">
            <v>618 - PAYROLL - TEMPORARY</v>
          </cell>
          <cell r="E738">
            <v>30405.1</v>
          </cell>
        </row>
        <row r="739">
          <cell r="A739" t="str">
            <v>067400 - CENTRAL CUST SVCLine of Business946 - CONTRACTOR-NON-HAZD DISPO</v>
          </cell>
          <cell r="B739" t="str">
            <v>067400 - CENTRAL CUST SVC</v>
          </cell>
          <cell r="C739" t="str">
            <v>Line of Business</v>
          </cell>
          <cell r="D739" t="str">
            <v>946 - CONTRACTOR-NON-HAZD DISPO</v>
          </cell>
          <cell r="E739">
            <v>0</v>
          </cell>
        </row>
        <row r="740">
          <cell r="A740" t="str">
            <v>067400 - CENTRAL CUST SVCLine of Business662 - CONTRACTOR</v>
          </cell>
          <cell r="B740" t="str">
            <v>067400 - CENTRAL CUST SVC</v>
          </cell>
          <cell r="C740" t="str">
            <v>Line of Business</v>
          </cell>
          <cell r="D740" t="str">
            <v>662 - CONTRACTOR</v>
          </cell>
          <cell r="E740">
            <v>0</v>
          </cell>
        </row>
        <row r="741">
          <cell r="A741" t="str">
            <v>067400 - CENTRAL CUST SVCLine of Business690 - ENVIRONMENTAL SERVICES</v>
          </cell>
          <cell r="B741" t="str">
            <v>067400 - CENTRAL CUST SVC</v>
          </cell>
          <cell r="C741" t="str">
            <v>Line of Business</v>
          </cell>
          <cell r="D741" t="str">
            <v>690 - ENVIRONMENTAL SERVICES</v>
          </cell>
          <cell r="E741">
            <v>0</v>
          </cell>
        </row>
        <row r="742">
          <cell r="A742" t="str">
            <v>067400 - CENTRAL CUST SVCLine of Businessc. Contractors &amp; Professional Services</v>
          </cell>
          <cell r="B742" t="str">
            <v>067400 - CENTRAL CUST SVC</v>
          </cell>
          <cell r="C742" t="str">
            <v>Line of Business</v>
          </cell>
          <cell r="D742" t="str">
            <v>c. Contractors &amp; Professional Services</v>
          </cell>
          <cell r="E742">
            <v>30405.1</v>
          </cell>
        </row>
        <row r="743">
          <cell r="A743" t="str">
            <v>067400 - CENTRAL CUST SVCLine of Business741 - MICRO COMPUTER SFTWR</v>
          </cell>
          <cell r="B743" t="str">
            <v>067400 - CENTRAL CUST SVC</v>
          </cell>
          <cell r="C743" t="str">
            <v>Line of Business</v>
          </cell>
          <cell r="D743" t="str">
            <v>741 - MICRO COMPUTER SFTWR</v>
          </cell>
          <cell r="E743">
            <v>0</v>
          </cell>
        </row>
        <row r="744">
          <cell r="A744" t="str">
            <v>067400 - CENTRAL CUST SVCLine of Business841 - MCRO CMP HRDW PURCH</v>
          </cell>
          <cell r="B744" t="str">
            <v>067400 - CENTRAL CUST SVC</v>
          </cell>
          <cell r="C744" t="str">
            <v>Line of Business</v>
          </cell>
          <cell r="D744" t="str">
            <v>841 - MCRO CMP HRDW PURCH</v>
          </cell>
          <cell r="E744">
            <v>110.76</v>
          </cell>
        </row>
        <row r="745">
          <cell r="A745" t="str">
            <v>067400 - CENTRAL CUST SVCLine of Business810 - LONG DIST. TEL SERV.</v>
          </cell>
          <cell r="B745" t="str">
            <v>067400 - CENTRAL CUST SVC</v>
          </cell>
          <cell r="C745" t="str">
            <v>Line of Business</v>
          </cell>
          <cell r="D745" t="str">
            <v>810 - LONG DIST. TEL SERV.</v>
          </cell>
          <cell r="E745">
            <v>30.36</v>
          </cell>
        </row>
        <row r="746">
          <cell r="A746" t="str">
            <v>067400 - CENTRAL CUST SVCLine of Business811 - LOCAL TEL. SERVICE</v>
          </cell>
          <cell r="B746" t="str">
            <v>067400 - CENTRAL CUST SVC</v>
          </cell>
          <cell r="C746" t="str">
            <v>Line of Business</v>
          </cell>
          <cell r="D746" t="str">
            <v>811 - LOCAL TEL. SERVICE</v>
          </cell>
          <cell r="E746">
            <v>0</v>
          </cell>
        </row>
        <row r="747">
          <cell r="A747" t="str">
            <v>067400 - CENTRAL CUST SVCLine of Business813 - TELECOM EQUIP/MAINT</v>
          </cell>
          <cell r="B747" t="str">
            <v>067400 - CENTRAL CUST SVC</v>
          </cell>
          <cell r="C747" t="str">
            <v>Line of Business</v>
          </cell>
          <cell r="D747" t="str">
            <v>813 - TELECOM EQUIP/MAINT</v>
          </cell>
          <cell r="E747">
            <v>0</v>
          </cell>
        </row>
        <row r="748">
          <cell r="A748" t="str">
            <v>067400 - CENTRAL CUST SVCLine of Business814 - CELLULAR MON TEL EXP</v>
          </cell>
          <cell r="B748" t="str">
            <v>067400 - CENTRAL CUST SVC</v>
          </cell>
          <cell r="C748" t="str">
            <v>Line of Business</v>
          </cell>
          <cell r="D748" t="str">
            <v>814 - CELLULAR MON TEL EXP</v>
          </cell>
          <cell r="E748">
            <v>633.47</v>
          </cell>
        </row>
        <row r="749">
          <cell r="A749" t="str">
            <v>067400 - CENTRAL CUST SVCLine of Businessd. Technology Expenditures</v>
          </cell>
          <cell r="B749" t="str">
            <v>067400 - CENTRAL CUST SVC</v>
          </cell>
          <cell r="C749" t="str">
            <v>Line of Business</v>
          </cell>
          <cell r="D749" t="str">
            <v>d. Technology Expenditures</v>
          </cell>
          <cell r="E749">
            <v>774.59</v>
          </cell>
        </row>
        <row r="750">
          <cell r="A750" t="str">
            <v>067400 - CENTRAL CUST SVCLine of Business676 - MATERIAL &amp; SUPPL-GEN</v>
          </cell>
          <cell r="B750" t="str">
            <v>067400 - CENTRAL CUST SVC</v>
          </cell>
          <cell r="C750" t="str">
            <v>Line of Business</v>
          </cell>
          <cell r="D750" t="str">
            <v>676 - MATERIAL &amp; SUPPL-GEN</v>
          </cell>
          <cell r="E750">
            <v>11.45</v>
          </cell>
        </row>
        <row r="751">
          <cell r="A751" t="str">
            <v>067400 - CENTRAL CUST SVCLine of Businessg. Equip, Material &amp; Supplies Expenditures</v>
          </cell>
          <cell r="B751" t="str">
            <v>067400 - CENTRAL CUST SVC</v>
          </cell>
          <cell r="C751" t="str">
            <v>Line of Business</v>
          </cell>
          <cell r="D751" t="str">
            <v>g. Equip, Material &amp; Supplies Expenditures</v>
          </cell>
          <cell r="E751">
            <v>11.45</v>
          </cell>
        </row>
        <row r="752">
          <cell r="A752" t="str">
            <v>067400 - CENTRAL CUST SVCLine of Business628 - OFFICE EQUIP-MAINT.</v>
          </cell>
          <cell r="B752" t="str">
            <v>067400 - CENTRAL CUST SVC</v>
          </cell>
          <cell r="C752" t="str">
            <v>Line of Business</v>
          </cell>
          <cell r="D752" t="str">
            <v>628 - OFFICE EQUIP-MAINT.</v>
          </cell>
          <cell r="E752">
            <v>0</v>
          </cell>
        </row>
        <row r="753">
          <cell r="A753" t="str">
            <v>067400 - CENTRAL CUST SVCLine of Business629 - OFFICE SUPPLIES</v>
          </cell>
          <cell r="B753" t="str">
            <v>067400 - CENTRAL CUST SVC</v>
          </cell>
          <cell r="C753" t="str">
            <v>Line of Business</v>
          </cell>
          <cell r="D753" t="str">
            <v>629 - OFFICE SUPPLIES</v>
          </cell>
          <cell r="E753">
            <v>191.91</v>
          </cell>
        </row>
        <row r="754">
          <cell r="A754" t="str">
            <v>067400 - CENTRAL CUST SVCLine of Business630 - POSTAGE</v>
          </cell>
          <cell r="B754" t="str">
            <v>067400 - CENTRAL CUST SVC</v>
          </cell>
          <cell r="C754" t="str">
            <v>Line of Business</v>
          </cell>
          <cell r="D754" t="str">
            <v>630 - POSTAGE</v>
          </cell>
          <cell r="E754">
            <v>871.11</v>
          </cell>
        </row>
        <row r="755">
          <cell r="A755" t="str">
            <v>067400 - CENTRAL CUST SVCLine of Business636 - OFFICE EQUIPMENT - RENT</v>
          </cell>
          <cell r="B755" t="str">
            <v>067400 - CENTRAL CUST SVC</v>
          </cell>
          <cell r="C755" t="str">
            <v>Line of Business</v>
          </cell>
          <cell r="D755" t="str">
            <v>636 - OFFICE EQUIPMENT - RENT</v>
          </cell>
          <cell r="E755">
            <v>1645.36</v>
          </cell>
        </row>
        <row r="756">
          <cell r="A756" t="str">
            <v>067400 - CENTRAL CUST SVCLine of Business735 - OFFICE FURN. &amp; FIXT.</v>
          </cell>
          <cell r="B756" t="str">
            <v>067400 - CENTRAL CUST SVC</v>
          </cell>
          <cell r="C756" t="str">
            <v>Line of Business</v>
          </cell>
          <cell r="D756" t="str">
            <v>735 - OFFICE FURN. &amp; FIXT.</v>
          </cell>
          <cell r="E756">
            <v>152.53</v>
          </cell>
        </row>
        <row r="757">
          <cell r="A757" t="str">
            <v>067400 - CENTRAL CUST SVCLine of Business634 - FORMS &amp; DUPLICATING</v>
          </cell>
          <cell r="B757" t="str">
            <v>067400 - CENTRAL CUST SVC</v>
          </cell>
          <cell r="C757" t="str">
            <v>Line of Business</v>
          </cell>
          <cell r="D757" t="str">
            <v>634 - FORMS &amp; DUPLICATING</v>
          </cell>
          <cell r="E757">
            <v>25</v>
          </cell>
        </row>
        <row r="758">
          <cell r="A758" t="str">
            <v>067400 - CENTRAL CUST SVCLine of Business736 - STRUCTURES&amp;IMPRVMTS</v>
          </cell>
          <cell r="B758" t="str">
            <v>067400 - CENTRAL CUST SVC</v>
          </cell>
          <cell r="C758" t="str">
            <v>Line of Business</v>
          </cell>
          <cell r="D758" t="str">
            <v>736 - STRUCTURES&amp;IMPRVMTS</v>
          </cell>
          <cell r="E758">
            <v>110</v>
          </cell>
        </row>
        <row r="759">
          <cell r="A759" t="str">
            <v>067400 - CENTRAL CUST SVCLine of Business694 - Security</v>
          </cell>
          <cell r="B759" t="str">
            <v>067400 - CENTRAL CUST SVC</v>
          </cell>
          <cell r="C759" t="str">
            <v>Line of Business</v>
          </cell>
          <cell r="D759" t="str">
            <v>694 - Security</v>
          </cell>
          <cell r="E759">
            <v>186.97</v>
          </cell>
        </row>
        <row r="760">
          <cell r="A760" t="str">
            <v>067400 - CENTRAL CUST SVCLine of Businessj. Office &amp; Facilities Administration</v>
          </cell>
          <cell r="B760" t="str">
            <v>067400 - CENTRAL CUST SVC</v>
          </cell>
          <cell r="C760" t="str">
            <v>Line of Business</v>
          </cell>
          <cell r="D760" t="str">
            <v>j. Office &amp; Facilities Administration</v>
          </cell>
          <cell r="E760">
            <v>3182.88</v>
          </cell>
        </row>
        <row r="761">
          <cell r="A761" t="str">
            <v>067400 - CENTRAL CUST SVCLine of Business750 - INSURANCE-LIABILITY</v>
          </cell>
          <cell r="B761" t="str">
            <v>067400 - CENTRAL CUST SVC</v>
          </cell>
          <cell r="C761" t="str">
            <v>Line of Business</v>
          </cell>
          <cell r="D761" t="str">
            <v>750 - INSURANCE-LIABILITY</v>
          </cell>
          <cell r="E761">
            <v>31.74</v>
          </cell>
        </row>
        <row r="762">
          <cell r="A762" t="str">
            <v>067400 - CENTRAL CUST SVCLine of Business790 - MISCELLANEOUS</v>
          </cell>
          <cell r="B762" t="str">
            <v>067400 - CENTRAL CUST SVC</v>
          </cell>
          <cell r="C762" t="str">
            <v>Line of Business</v>
          </cell>
          <cell r="D762" t="str">
            <v>790 - MISCELLANEOUS</v>
          </cell>
          <cell r="E762">
            <v>611</v>
          </cell>
        </row>
        <row r="763">
          <cell r="A763" t="str">
            <v>067400 - CENTRAL CUST SVCLine of Businessk. Miscellaneous Expenditures</v>
          </cell>
          <cell r="B763" t="str">
            <v>067400 - CENTRAL CUST SVC</v>
          </cell>
          <cell r="C763" t="str">
            <v>Line of Business</v>
          </cell>
          <cell r="D763" t="str">
            <v>k. Miscellaneous Expenditures</v>
          </cell>
          <cell r="E763">
            <v>642.74</v>
          </cell>
        </row>
        <row r="764">
          <cell r="A764" t="str">
            <v>067400 - CENTRAL CUST SVCLine of BusinessEAC Total</v>
          </cell>
          <cell r="B764" t="str">
            <v>067400 - CENTRAL CUST SVC</v>
          </cell>
          <cell r="C764" t="str">
            <v>Line of Business</v>
          </cell>
          <cell r="D764" t="str">
            <v>EAC Total</v>
          </cell>
          <cell r="E764">
            <v>518575.71</v>
          </cell>
        </row>
        <row r="765">
          <cell r="A765" t="str">
            <v>081400 - CALL CENTER SUPPORT01705000000 - CUST CARE CTR CHARGE OUTS692 - PROFESSIONAL SERVICES</v>
          </cell>
          <cell r="B765" t="str">
            <v>081400 - CALL CENTER SUPPORT</v>
          </cell>
          <cell r="C765" t="str">
            <v>01705000000 - CUST CARE CTR CHARGE OUTS</v>
          </cell>
          <cell r="D765" t="str">
            <v>692 - PROFESSIONAL SERVICES</v>
          </cell>
          <cell r="E765">
            <v>-1291.3599999999999</v>
          </cell>
        </row>
        <row r="766">
          <cell r="A766" t="str">
            <v>081400 - CALL CENTER SUPPORT01705000000 - CUST CARE CTR CHARGE OUTSc. Contractors &amp; Professional Services</v>
          </cell>
          <cell r="B766" t="str">
            <v>081400 - CALL CENTER SUPPORT</v>
          </cell>
          <cell r="C766" t="str">
            <v>01705000000 - CUST CARE CTR CHARGE OUTS</v>
          </cell>
          <cell r="D766" t="str">
            <v>c. Contractors &amp; Professional Services</v>
          </cell>
          <cell r="E766">
            <v>-1291.3599999999999</v>
          </cell>
        </row>
        <row r="767">
          <cell r="A767" t="str">
            <v>081400 - CALL CENTER SUPPORT01705000000 - CUST CARE CTR CHARGE OUTSEAC Total</v>
          </cell>
          <cell r="B767" t="str">
            <v>081400 - CALL CENTER SUPPORT</v>
          </cell>
          <cell r="C767" t="str">
            <v>01705000000 - CUST CARE CTR CHARGE OUTS</v>
          </cell>
          <cell r="D767" t="str">
            <v>EAC Total</v>
          </cell>
          <cell r="E767">
            <v>-1291.3599999999999</v>
          </cell>
        </row>
        <row r="768">
          <cell r="A768" t="str">
            <v>081400 - CALL CENTER SUPPORT11188000000 - REGIONAL CUSTOMER SERVICE CENTER SUPPORT803 - REG PAY-EXEMPT FIXED</v>
          </cell>
          <cell r="B768" t="str">
            <v>081400 - CALL CENTER SUPPORT</v>
          </cell>
          <cell r="C768" t="str">
            <v>11188000000 - REGIONAL CUSTOMER SERVICE CENTER SUPPORT</v>
          </cell>
          <cell r="D768" t="str">
            <v>803 - REG PAY-EXEMPT FIXED</v>
          </cell>
          <cell r="E768">
            <v>29836.99</v>
          </cell>
        </row>
        <row r="769">
          <cell r="A769" t="str">
            <v>081400 - CALL CENTER SUPPORT11188000000 - REGIONAL CUSTOMER SERVICE CENTER SUPPORT806 - OT PAY-EXEMPT FIXED</v>
          </cell>
          <cell r="B769" t="str">
            <v>081400 - CALL CENTER SUPPORT</v>
          </cell>
          <cell r="C769" t="str">
            <v>11188000000 - REGIONAL CUSTOMER SERVICE CENTER SUPPORT</v>
          </cell>
          <cell r="D769" t="str">
            <v>806 - OT PAY-EXEMPT FIXED</v>
          </cell>
          <cell r="E769">
            <v>0</v>
          </cell>
        </row>
        <row r="770">
          <cell r="A770" t="str">
            <v>081400 - CALL CENTER SUPPORT11188000000 - REGIONAL CUSTOMER SERVICE CENTER SUPPORT821 - PAYROLL-OTHER EARNGS</v>
          </cell>
          <cell r="B770" t="str">
            <v>081400 - CALL CENTER SUPPORT</v>
          </cell>
          <cell r="C770" t="str">
            <v>11188000000 - REGIONAL CUSTOMER SERVICE CENTER SUPPORT</v>
          </cell>
          <cell r="D770" t="str">
            <v>821 - PAYROLL-OTHER EARNGS</v>
          </cell>
          <cell r="E770">
            <v>-316.45999999999998</v>
          </cell>
        </row>
        <row r="771">
          <cell r="A771" t="str">
            <v>081400 - CALL CENTER SUPPORT11188000000 - REGIONAL CUSTOMER SERVICE CENTER SUPPORTa. Salaries &amp; Wages</v>
          </cell>
          <cell r="B771" t="str">
            <v>081400 - CALL CENTER SUPPORT</v>
          </cell>
          <cell r="C771" t="str">
            <v>11188000000 - REGIONAL CUSTOMER SERVICE CENTER SUPPORT</v>
          </cell>
          <cell r="D771" t="str">
            <v>a. Salaries &amp; Wages</v>
          </cell>
          <cell r="E771">
            <v>29520.53</v>
          </cell>
        </row>
        <row r="772">
          <cell r="A772" t="str">
            <v>081400 - CALL CENTER SUPPORT11188000000 - REGIONAL CUSTOMER SERVICE CENTER SUPPORT625 - EXP. ACCTS. &amp; TRAVEL</v>
          </cell>
          <cell r="B772" t="str">
            <v>081400 - CALL CENTER SUPPORT</v>
          </cell>
          <cell r="C772" t="str">
            <v>11188000000 - REGIONAL CUSTOMER SERVICE CENTER SUPPORT</v>
          </cell>
          <cell r="D772" t="str">
            <v>625 - EXP. ACCTS. &amp; TRAVEL</v>
          </cell>
          <cell r="E772">
            <v>18.559999999999999</v>
          </cell>
        </row>
        <row r="773">
          <cell r="A773" t="str">
            <v>081400 - CALL CENTER SUPPORT11188000000 - REGIONAL CUSTOMER SERVICE CENTER SUPPORT901 - BUSINESS MEALS</v>
          </cell>
          <cell r="B773" t="str">
            <v>081400 - CALL CENTER SUPPORT</v>
          </cell>
          <cell r="C773" t="str">
            <v>11188000000 - REGIONAL CUSTOMER SERVICE CENTER SUPPORT</v>
          </cell>
          <cell r="D773" t="str">
            <v>901 - BUSINESS MEALS</v>
          </cell>
          <cell r="E773">
            <v>0</v>
          </cell>
        </row>
        <row r="774">
          <cell r="A774" t="str">
            <v>081400 - CALL CENTER SUPPORT11188000000 - REGIONAL CUSTOMER SERVICE CENTER SUPPORT902 - HOTEL / LODGING</v>
          </cell>
          <cell r="B774" t="str">
            <v>081400 - CALL CENTER SUPPORT</v>
          </cell>
          <cell r="C774" t="str">
            <v>11188000000 - REGIONAL CUSTOMER SERVICE CENTER SUPPORT</v>
          </cell>
          <cell r="D774" t="str">
            <v>902 - HOTEL / LODGING</v>
          </cell>
          <cell r="E774">
            <v>0</v>
          </cell>
        </row>
        <row r="775">
          <cell r="A775" t="str">
            <v>081400 - CALL CENTER SUPPORT11188000000 - REGIONAL CUSTOMER SERVICE CENTER SUPPORT903 - AIRLINE TRAVEL</v>
          </cell>
          <cell r="B775" t="str">
            <v>081400 - CALL CENTER SUPPORT</v>
          </cell>
          <cell r="C775" t="str">
            <v>11188000000 - REGIONAL CUSTOMER SERVICE CENTER SUPPORT</v>
          </cell>
          <cell r="D775" t="str">
            <v>903 - AIRLINE TRAVEL</v>
          </cell>
          <cell r="E775">
            <v>0</v>
          </cell>
        </row>
        <row r="776">
          <cell r="A776" t="str">
            <v>081400 - CALL CENTER SUPPORT11188000000 - REGIONAL CUSTOMER SERVICE CENTER SUPPORT668 - EDUCATION AND TRAINING</v>
          </cell>
          <cell r="B776" t="str">
            <v>081400 - CALL CENTER SUPPORT</v>
          </cell>
          <cell r="C776" t="str">
            <v>11188000000 - REGIONAL CUSTOMER SERVICE CENTER SUPPORT</v>
          </cell>
          <cell r="D776" t="str">
            <v>668 - EDUCATION AND TRAINING</v>
          </cell>
          <cell r="E776">
            <v>3500</v>
          </cell>
        </row>
        <row r="777">
          <cell r="A777" t="str">
            <v>081400 - CALL CENTER SUPPORT11188000000 - REGIONAL CUSTOMER SERVICE CENTER SUPPORT624 - EMPLOYEE RELATIONS</v>
          </cell>
          <cell r="B777" t="str">
            <v>081400 - CALL CENTER SUPPORT</v>
          </cell>
          <cell r="C777" t="str">
            <v>11188000000 - REGIONAL CUSTOMER SERVICE CENTER SUPPORT</v>
          </cell>
          <cell r="D777" t="str">
            <v>624 - EMPLOYEE RELATIONS</v>
          </cell>
          <cell r="E777">
            <v>199.23</v>
          </cell>
        </row>
        <row r="778">
          <cell r="A778" t="str">
            <v>081400 - CALL CENTER SUPPORT11188000000 - REGIONAL CUSTOMER SERVICE CENTER SUPPORT646 - VEHICLE-OCCASNAL USE</v>
          </cell>
          <cell r="B778" t="str">
            <v>081400 - CALL CENTER SUPPORT</v>
          </cell>
          <cell r="C778" t="str">
            <v>11188000000 - REGIONAL CUSTOMER SERVICE CENTER SUPPORT</v>
          </cell>
          <cell r="D778" t="str">
            <v>646 - VEHICLE-OCCASNAL USE</v>
          </cell>
          <cell r="E778">
            <v>93.5</v>
          </cell>
        </row>
        <row r="779">
          <cell r="A779" t="str">
            <v>081400 - CALL CENTER SUPPORT11188000000 - REGIONAL CUSTOMER SERVICE CENTER SUPPORT772 - VEHICLE - CAR RENTAL</v>
          </cell>
          <cell r="B779" t="str">
            <v>081400 - CALL CENTER SUPPORT</v>
          </cell>
          <cell r="C779" t="str">
            <v>11188000000 - REGIONAL CUSTOMER SERVICE CENTER SUPPORT</v>
          </cell>
          <cell r="D779" t="str">
            <v>772 - VEHICLE - CAR RENTAL</v>
          </cell>
          <cell r="E779">
            <v>0</v>
          </cell>
        </row>
        <row r="780">
          <cell r="A780" t="str">
            <v>081400 - CALL CENTER SUPPORT11188000000 - REGIONAL CUSTOMER SERVICE CENTER SUPPORTb. Employee Related Expenses</v>
          </cell>
          <cell r="B780" t="str">
            <v>081400 - CALL CENTER SUPPORT</v>
          </cell>
          <cell r="C780" t="str">
            <v>11188000000 - REGIONAL CUSTOMER SERVICE CENTER SUPPORT</v>
          </cell>
          <cell r="D780" t="str">
            <v>b. Employee Related Expenses</v>
          </cell>
          <cell r="E780">
            <v>3811.29</v>
          </cell>
        </row>
        <row r="781">
          <cell r="A781" t="str">
            <v>081400 - CALL CENTER SUPPORT11188000000 - REGIONAL CUSTOMER SERVICE CENTER SUPPORT662 - CONTRACTOR</v>
          </cell>
          <cell r="B781" t="str">
            <v>081400 - CALL CENTER SUPPORT</v>
          </cell>
          <cell r="C781" t="str">
            <v>11188000000 - REGIONAL CUSTOMER SERVICE CENTER SUPPORT</v>
          </cell>
          <cell r="D781" t="str">
            <v>662 - CONTRACTOR</v>
          </cell>
          <cell r="E781">
            <v>0</v>
          </cell>
        </row>
        <row r="782">
          <cell r="A782" t="str">
            <v>081400 - CALL CENTER SUPPORT11188000000 - REGIONAL CUSTOMER SERVICE CENTER SUPPORT692 - PROFESSIONAL SERVICES</v>
          </cell>
          <cell r="B782" t="str">
            <v>081400 - CALL CENTER SUPPORT</v>
          </cell>
          <cell r="C782" t="str">
            <v>11188000000 - REGIONAL CUSTOMER SERVICE CENTER SUPPORT</v>
          </cell>
          <cell r="D782" t="str">
            <v>692 - PROFESSIONAL SERVICES</v>
          </cell>
          <cell r="E782">
            <v>16674</v>
          </cell>
        </row>
        <row r="783">
          <cell r="A783" t="str">
            <v>081400 - CALL CENTER SUPPORT11188000000 - REGIONAL CUSTOMER SERVICE CENTER SUPPORT720 - COMMUNICATIONS - PRINT</v>
          </cell>
          <cell r="B783" t="str">
            <v>081400 - CALL CENTER SUPPORT</v>
          </cell>
          <cell r="C783" t="str">
            <v>11188000000 - REGIONAL CUSTOMER SERVICE CENTER SUPPORT</v>
          </cell>
          <cell r="D783" t="str">
            <v>720 - COMMUNICATIONS - PRINT</v>
          </cell>
          <cell r="E783">
            <v>6432.9</v>
          </cell>
        </row>
        <row r="784">
          <cell r="A784" t="str">
            <v>081400 - CALL CENTER SUPPORT11188000000 - REGIONAL CUSTOMER SERVICE CENTER SUPPORTc. Contractors &amp; Professional Services</v>
          </cell>
          <cell r="B784" t="str">
            <v>081400 - CALL CENTER SUPPORT</v>
          </cell>
          <cell r="C784" t="str">
            <v>11188000000 - REGIONAL CUSTOMER SERVICE CENTER SUPPORT</v>
          </cell>
          <cell r="D784" t="str">
            <v>c. Contractors &amp; Professional Services</v>
          </cell>
          <cell r="E784">
            <v>23106.9</v>
          </cell>
        </row>
        <row r="785">
          <cell r="A785" t="str">
            <v>081400 - CALL CENTER SUPPORT11188000000 - REGIONAL CUSTOMER SERVICE CENTER SUPPORT841 - MCRO CMP HRDW PURCH</v>
          </cell>
          <cell r="B785" t="str">
            <v>081400 - CALL CENTER SUPPORT</v>
          </cell>
          <cell r="C785" t="str">
            <v>11188000000 - REGIONAL CUSTOMER SERVICE CENTER SUPPORT</v>
          </cell>
          <cell r="D785" t="str">
            <v>841 - MCRO CMP HRDW PURCH</v>
          </cell>
          <cell r="E785">
            <v>14842.99</v>
          </cell>
        </row>
        <row r="786">
          <cell r="A786" t="str">
            <v>081400 - CALL CENTER SUPPORT11188000000 - REGIONAL CUSTOMER SERVICE CENTER SUPPORT810 - LONG DIST. TEL SERV.</v>
          </cell>
          <cell r="B786" t="str">
            <v>081400 - CALL CENTER SUPPORT</v>
          </cell>
          <cell r="C786" t="str">
            <v>11188000000 - REGIONAL CUSTOMER SERVICE CENTER SUPPORT</v>
          </cell>
          <cell r="D786" t="str">
            <v>810 - LONG DIST. TEL SERV.</v>
          </cell>
          <cell r="E786">
            <v>91470.81</v>
          </cell>
        </row>
        <row r="787">
          <cell r="A787" t="str">
            <v>081400 - CALL CENTER SUPPORT11188000000 - REGIONAL CUSTOMER SERVICE CENTER SUPPORT811 - LOCAL TEL. SERVICE</v>
          </cell>
          <cell r="B787" t="str">
            <v>081400 - CALL CENTER SUPPORT</v>
          </cell>
          <cell r="C787" t="str">
            <v>11188000000 - REGIONAL CUSTOMER SERVICE CENTER SUPPORT</v>
          </cell>
          <cell r="D787" t="str">
            <v>811 - LOCAL TEL. SERVICE</v>
          </cell>
          <cell r="E787">
            <v>56529.58</v>
          </cell>
        </row>
        <row r="788">
          <cell r="A788" t="str">
            <v>081400 - CALL CENTER SUPPORT11188000000 - REGIONAL CUSTOMER SERVICE CENTER SUPPORT813 - TELECOM EQUIP/MAINT</v>
          </cell>
          <cell r="B788" t="str">
            <v>081400 - CALL CENTER SUPPORT</v>
          </cell>
          <cell r="C788" t="str">
            <v>11188000000 - REGIONAL CUSTOMER SERVICE CENTER SUPPORT</v>
          </cell>
          <cell r="D788" t="str">
            <v>813 - TELECOM EQUIP/MAINT</v>
          </cell>
          <cell r="E788">
            <v>0</v>
          </cell>
        </row>
        <row r="789">
          <cell r="A789" t="str">
            <v>081400 - CALL CENTER SUPPORT11188000000 - REGIONAL CUSTOMER SERVICE CENTER SUPPORT814 - CELLULAR MON TEL EXP</v>
          </cell>
          <cell r="B789" t="str">
            <v>081400 - CALL CENTER SUPPORT</v>
          </cell>
          <cell r="C789" t="str">
            <v>11188000000 - REGIONAL CUSTOMER SERVICE CENTER SUPPORT</v>
          </cell>
          <cell r="D789" t="str">
            <v>814 - CELLULAR MON TEL EXP</v>
          </cell>
          <cell r="E789">
            <v>729.18</v>
          </cell>
        </row>
        <row r="790">
          <cell r="A790" t="str">
            <v>081400 - CALL CENTER SUPPORT11188000000 - REGIONAL CUSTOMER SERVICE CENTER SUPPORTd. Technology Expenditures</v>
          </cell>
          <cell r="B790" t="str">
            <v>081400 - CALL CENTER SUPPORT</v>
          </cell>
          <cell r="C790" t="str">
            <v>11188000000 - REGIONAL CUSTOMER SERVICE CENTER SUPPORT</v>
          </cell>
          <cell r="D790" t="str">
            <v>d. Technology Expenditures</v>
          </cell>
          <cell r="E790">
            <v>163572.56</v>
          </cell>
        </row>
        <row r="791">
          <cell r="A791" t="str">
            <v>081400 - CALL CENTER SUPPORT11188000000 - REGIONAL CUSTOMER SERVICE CENTER SUPPORT628 - OFFICE EQUIP-MAINT.</v>
          </cell>
          <cell r="B791" t="str">
            <v>081400 - CALL CENTER SUPPORT</v>
          </cell>
          <cell r="C791" t="str">
            <v>11188000000 - REGIONAL CUSTOMER SERVICE CENTER SUPPORT</v>
          </cell>
          <cell r="D791" t="str">
            <v>628 - OFFICE EQUIP-MAINT.</v>
          </cell>
          <cell r="E791">
            <v>0</v>
          </cell>
        </row>
        <row r="792">
          <cell r="A792" t="str">
            <v>081400 - CALL CENTER SUPPORT11188000000 - REGIONAL CUSTOMER SERVICE CENTER SUPPORT629 - OFFICE SUPPLIES</v>
          </cell>
          <cell r="B792" t="str">
            <v>081400 - CALL CENTER SUPPORT</v>
          </cell>
          <cell r="C792" t="str">
            <v>11188000000 - REGIONAL CUSTOMER SERVICE CENTER SUPPORT</v>
          </cell>
          <cell r="D792" t="str">
            <v>629 - OFFICE SUPPLIES</v>
          </cell>
          <cell r="E792">
            <v>25.99</v>
          </cell>
        </row>
        <row r="793">
          <cell r="A793" t="str">
            <v>081400 - CALL CENTER SUPPORT11188000000 - REGIONAL CUSTOMER SERVICE CENTER SUPPORT630 - POSTAGE</v>
          </cell>
          <cell r="B793" t="str">
            <v>081400 - CALL CENTER SUPPORT</v>
          </cell>
          <cell r="C793" t="str">
            <v>11188000000 - REGIONAL CUSTOMER SERVICE CENTER SUPPORT</v>
          </cell>
          <cell r="D793" t="str">
            <v>630 - POSTAGE</v>
          </cell>
          <cell r="E793">
            <v>0</v>
          </cell>
        </row>
        <row r="794">
          <cell r="A794" t="str">
            <v>081400 - CALL CENTER SUPPORT11188000000 - REGIONAL CUSTOMER SERVICE CENTER SUPPORT636 - OFFICE EQUIPMENT - RENT</v>
          </cell>
          <cell r="B794" t="str">
            <v>081400 - CALL CENTER SUPPORT</v>
          </cell>
          <cell r="C794" t="str">
            <v>11188000000 - REGIONAL CUSTOMER SERVICE CENTER SUPPORT</v>
          </cell>
          <cell r="D794" t="str">
            <v>636 - OFFICE EQUIPMENT - RENT</v>
          </cell>
          <cell r="E794">
            <v>0</v>
          </cell>
        </row>
        <row r="795">
          <cell r="A795" t="str">
            <v>081400 - CALL CENTER SUPPORT11188000000 - REGIONAL CUSTOMER SERVICE CENTER SUPPORT634 - FORMS &amp; DUPLICATING</v>
          </cell>
          <cell r="B795" t="str">
            <v>081400 - CALL CENTER SUPPORT</v>
          </cell>
          <cell r="C795" t="str">
            <v>11188000000 - REGIONAL CUSTOMER SERVICE CENTER SUPPORT</v>
          </cell>
          <cell r="D795" t="str">
            <v>634 - FORMS &amp; DUPLICATING</v>
          </cell>
          <cell r="E795">
            <v>0</v>
          </cell>
        </row>
        <row r="796">
          <cell r="A796" t="str">
            <v>081400 - CALL CENTER SUPPORT11188000000 - REGIONAL CUSTOMER SERVICE CENTER SUPPORTj. Office &amp; Facilities Administration</v>
          </cell>
          <cell r="B796" t="str">
            <v>081400 - CALL CENTER SUPPORT</v>
          </cell>
          <cell r="C796" t="str">
            <v>11188000000 - REGIONAL CUSTOMER SERVICE CENTER SUPPORT</v>
          </cell>
          <cell r="D796" t="str">
            <v>j. Office &amp; Facilities Administration</v>
          </cell>
          <cell r="E796">
            <v>25.99</v>
          </cell>
        </row>
        <row r="797">
          <cell r="A797" t="str">
            <v>081400 - CALL CENTER SUPPORT11188000000 - REGIONAL CUSTOMER SERVICE CENTER SUPPORTEAC Total</v>
          </cell>
          <cell r="B797" t="str">
            <v>081400 - CALL CENTER SUPPORT</v>
          </cell>
          <cell r="C797" t="str">
            <v>11188000000 - REGIONAL CUSTOMER SERVICE CENTER SUPPORT</v>
          </cell>
          <cell r="D797" t="str">
            <v>EAC Total</v>
          </cell>
          <cell r="E797">
            <v>220037.27</v>
          </cell>
        </row>
        <row r="798">
          <cell r="A798" t="str">
            <v>081400 - CALL CENTER SUPPORT11343000000 - CSO ADMINISTRATION636 - OFFICE EQUIPMENT - RENT</v>
          </cell>
          <cell r="B798" t="str">
            <v>081400 - CALL CENTER SUPPORT</v>
          </cell>
          <cell r="C798" t="str">
            <v>11343000000 - CSO ADMINISTRATION</v>
          </cell>
          <cell r="D798" t="str">
            <v>636 - OFFICE EQUIPMENT - RENT</v>
          </cell>
          <cell r="E798">
            <v>71.14</v>
          </cell>
        </row>
        <row r="799">
          <cell r="A799" t="str">
            <v>081400 - CALL CENTER SUPPORT11343000000 - CSO ADMINISTRATIONj. Office &amp; Facilities Administration</v>
          </cell>
          <cell r="B799" t="str">
            <v>081400 - CALL CENTER SUPPORT</v>
          </cell>
          <cell r="C799" t="str">
            <v>11343000000 - CSO ADMINISTRATION</v>
          </cell>
          <cell r="D799" t="str">
            <v>j. Office &amp; Facilities Administration</v>
          </cell>
          <cell r="E799">
            <v>71.14</v>
          </cell>
        </row>
        <row r="800">
          <cell r="A800" t="str">
            <v>081400 - CALL CENTER SUPPORT11343000000 - CSO ADMINISTRATIONEAC Total</v>
          </cell>
          <cell r="B800" t="str">
            <v>081400 - CALL CENTER SUPPORT</v>
          </cell>
          <cell r="C800" t="str">
            <v>11343000000 - CSO ADMINISTRATION</v>
          </cell>
          <cell r="D800" t="str">
            <v>EAC Total</v>
          </cell>
          <cell r="E800">
            <v>71.14</v>
          </cell>
        </row>
        <row r="801">
          <cell r="A801" t="str">
            <v>081400 - CALL CENTER SUPPORT25379000000 - QUALITY ASSURANCE - CARE CENTER803 - REG PAY-EXEMPT FIXED</v>
          </cell>
          <cell r="B801" t="str">
            <v>081400 - CALL CENTER SUPPORT</v>
          </cell>
          <cell r="C801" t="str">
            <v>25379000000 - QUALITY ASSURANCE - CARE CENTER</v>
          </cell>
          <cell r="D801" t="str">
            <v>803 - REG PAY-EXEMPT FIXED</v>
          </cell>
          <cell r="E801">
            <v>1616.77</v>
          </cell>
        </row>
        <row r="802">
          <cell r="A802" t="str">
            <v>081400 - CALL CENTER SUPPORT25379000000 - QUALITY ASSURANCE - CARE CENTERa. Salaries &amp; Wages</v>
          </cell>
          <cell r="B802" t="str">
            <v>081400 - CALL CENTER SUPPORT</v>
          </cell>
          <cell r="C802" t="str">
            <v>25379000000 - QUALITY ASSURANCE - CARE CENTER</v>
          </cell>
          <cell r="D802" t="str">
            <v>a. Salaries &amp; Wages</v>
          </cell>
          <cell r="E802">
            <v>1616.77</v>
          </cell>
        </row>
        <row r="803">
          <cell r="A803" t="str">
            <v>081400 - CALL CENTER SUPPORT25379000000 - QUALITY ASSURANCE - CARE CENTEREAC Total</v>
          </cell>
          <cell r="B803" t="str">
            <v>081400 - CALL CENTER SUPPORT</v>
          </cell>
          <cell r="C803" t="str">
            <v>25379000000 - QUALITY ASSURANCE - CARE CENTER</v>
          </cell>
          <cell r="D803" t="str">
            <v>EAC Total</v>
          </cell>
          <cell r="E803">
            <v>1616.77</v>
          </cell>
        </row>
        <row r="804">
          <cell r="A804" t="str">
            <v>081400 - CALL CENTER SUPPORTLine of Business803 - REG PAY-EXEMPT FIXED</v>
          </cell>
          <cell r="B804" t="str">
            <v>081400 - CALL CENTER SUPPORT</v>
          </cell>
          <cell r="C804" t="str">
            <v>Line of Business</v>
          </cell>
          <cell r="D804" t="str">
            <v>803 - REG PAY-EXEMPT FIXED</v>
          </cell>
          <cell r="E804">
            <v>31453.759999999998</v>
          </cell>
        </row>
        <row r="805">
          <cell r="A805" t="str">
            <v>081400 - CALL CENTER SUPPORTLine of Business806 - OT PAY-EXEMPT FIXED</v>
          </cell>
          <cell r="B805" t="str">
            <v>081400 - CALL CENTER SUPPORT</v>
          </cell>
          <cell r="C805" t="str">
            <v>Line of Business</v>
          </cell>
          <cell r="D805" t="str">
            <v>806 - OT PAY-EXEMPT FIXED</v>
          </cell>
          <cell r="E805">
            <v>0</v>
          </cell>
        </row>
        <row r="806">
          <cell r="A806" t="str">
            <v>081400 - CALL CENTER SUPPORTLine of Business821 - PAYROLL-OTHER EARNGS</v>
          </cell>
          <cell r="B806" t="str">
            <v>081400 - CALL CENTER SUPPORT</v>
          </cell>
          <cell r="C806" t="str">
            <v>Line of Business</v>
          </cell>
          <cell r="D806" t="str">
            <v>821 - PAYROLL-OTHER EARNGS</v>
          </cell>
          <cell r="E806">
            <v>-316.45999999999998</v>
          </cell>
        </row>
        <row r="807">
          <cell r="A807" t="str">
            <v>081400 - CALL CENTER SUPPORTLine of Businessa. Salaries &amp; Wages</v>
          </cell>
          <cell r="B807" t="str">
            <v>081400 - CALL CENTER SUPPORT</v>
          </cell>
          <cell r="C807" t="str">
            <v>Line of Business</v>
          </cell>
          <cell r="D807" t="str">
            <v>a. Salaries &amp; Wages</v>
          </cell>
          <cell r="E807">
            <v>31137.3</v>
          </cell>
        </row>
        <row r="808">
          <cell r="A808" t="str">
            <v>081400 - CALL CENTER SUPPORTLine of Business625 - EXP. ACCTS. &amp; TRAVEL</v>
          </cell>
          <cell r="B808" t="str">
            <v>081400 - CALL CENTER SUPPORT</v>
          </cell>
          <cell r="C808" t="str">
            <v>Line of Business</v>
          </cell>
          <cell r="D808" t="str">
            <v>625 - EXP. ACCTS. &amp; TRAVEL</v>
          </cell>
          <cell r="E808">
            <v>18.559999999999999</v>
          </cell>
        </row>
        <row r="809">
          <cell r="A809" t="str">
            <v>081400 - CALL CENTER SUPPORTLine of Business901 - BUSINESS MEALS</v>
          </cell>
          <cell r="B809" t="str">
            <v>081400 - CALL CENTER SUPPORT</v>
          </cell>
          <cell r="C809" t="str">
            <v>Line of Business</v>
          </cell>
          <cell r="D809" t="str">
            <v>901 - BUSINESS MEALS</v>
          </cell>
          <cell r="E809">
            <v>0</v>
          </cell>
        </row>
        <row r="810">
          <cell r="A810" t="str">
            <v>081400 - CALL CENTER SUPPORTLine of Business902 - HOTEL / LODGING</v>
          </cell>
          <cell r="B810" t="str">
            <v>081400 - CALL CENTER SUPPORT</v>
          </cell>
          <cell r="C810" t="str">
            <v>Line of Business</v>
          </cell>
          <cell r="D810" t="str">
            <v>902 - HOTEL / LODGING</v>
          </cell>
          <cell r="E810">
            <v>0</v>
          </cell>
        </row>
        <row r="811">
          <cell r="A811" t="str">
            <v>081400 - CALL CENTER SUPPORTLine of Business903 - AIRLINE TRAVEL</v>
          </cell>
          <cell r="B811" t="str">
            <v>081400 - CALL CENTER SUPPORT</v>
          </cell>
          <cell r="C811" t="str">
            <v>Line of Business</v>
          </cell>
          <cell r="D811" t="str">
            <v>903 - AIRLINE TRAVEL</v>
          </cell>
          <cell r="E811">
            <v>0</v>
          </cell>
        </row>
        <row r="812">
          <cell r="A812" t="str">
            <v>081400 - CALL CENTER SUPPORTLine of Business668 - EDUCATION AND TRAINING</v>
          </cell>
          <cell r="B812" t="str">
            <v>081400 - CALL CENTER SUPPORT</v>
          </cell>
          <cell r="C812" t="str">
            <v>Line of Business</v>
          </cell>
          <cell r="D812" t="str">
            <v>668 - EDUCATION AND TRAINING</v>
          </cell>
          <cell r="E812">
            <v>3500</v>
          </cell>
        </row>
        <row r="813">
          <cell r="A813" t="str">
            <v>081400 - CALL CENTER SUPPORTLine of Business624 - EMPLOYEE RELATIONS</v>
          </cell>
          <cell r="B813" t="str">
            <v>081400 - CALL CENTER SUPPORT</v>
          </cell>
          <cell r="C813" t="str">
            <v>Line of Business</v>
          </cell>
          <cell r="D813" t="str">
            <v>624 - EMPLOYEE RELATIONS</v>
          </cell>
          <cell r="E813">
            <v>199.23</v>
          </cell>
        </row>
        <row r="814">
          <cell r="A814" t="str">
            <v>081400 - CALL CENTER SUPPORTLine of Business646 - VEHICLE-OCCASNAL USE</v>
          </cell>
          <cell r="B814" t="str">
            <v>081400 - CALL CENTER SUPPORT</v>
          </cell>
          <cell r="C814" t="str">
            <v>Line of Business</v>
          </cell>
          <cell r="D814" t="str">
            <v>646 - VEHICLE-OCCASNAL USE</v>
          </cell>
          <cell r="E814">
            <v>93.5</v>
          </cell>
        </row>
        <row r="815">
          <cell r="A815" t="str">
            <v>081400 - CALL CENTER SUPPORTLine of Business772 - VEHICLE - CAR RENTAL</v>
          </cell>
          <cell r="B815" t="str">
            <v>081400 - CALL CENTER SUPPORT</v>
          </cell>
          <cell r="C815" t="str">
            <v>Line of Business</v>
          </cell>
          <cell r="D815" t="str">
            <v>772 - VEHICLE - CAR RENTAL</v>
          </cell>
          <cell r="E815">
            <v>0</v>
          </cell>
        </row>
        <row r="816">
          <cell r="A816" t="str">
            <v>081400 - CALL CENTER SUPPORTLine of Businessb. Employee Related Expenses</v>
          </cell>
          <cell r="B816" t="str">
            <v>081400 - CALL CENTER SUPPORT</v>
          </cell>
          <cell r="C816" t="str">
            <v>Line of Business</v>
          </cell>
          <cell r="D816" t="str">
            <v>b. Employee Related Expenses</v>
          </cell>
          <cell r="E816">
            <v>3811.29</v>
          </cell>
        </row>
        <row r="817">
          <cell r="A817" t="str">
            <v>081400 - CALL CENTER SUPPORTLine of Business662 - CONTRACTOR</v>
          </cell>
          <cell r="B817" t="str">
            <v>081400 - CALL CENTER SUPPORT</v>
          </cell>
          <cell r="C817" t="str">
            <v>Line of Business</v>
          </cell>
          <cell r="D817" t="str">
            <v>662 - CONTRACTOR</v>
          </cell>
          <cell r="E817">
            <v>0</v>
          </cell>
        </row>
        <row r="818">
          <cell r="A818" t="str">
            <v>081400 - CALL CENTER SUPPORTLine of Business692 - PROFESSIONAL SERVICES</v>
          </cell>
          <cell r="B818" t="str">
            <v>081400 - CALL CENTER SUPPORT</v>
          </cell>
          <cell r="C818" t="str">
            <v>Line of Business</v>
          </cell>
          <cell r="D818" t="str">
            <v>692 - PROFESSIONAL SERVICES</v>
          </cell>
          <cell r="E818">
            <v>15382.64</v>
          </cell>
        </row>
        <row r="819">
          <cell r="A819" t="str">
            <v>081400 - CALL CENTER SUPPORTLine of Business720 - COMMUNICATIONS - PRINT</v>
          </cell>
          <cell r="B819" t="str">
            <v>081400 - CALL CENTER SUPPORT</v>
          </cell>
          <cell r="C819" t="str">
            <v>Line of Business</v>
          </cell>
          <cell r="D819" t="str">
            <v>720 - COMMUNICATIONS - PRINT</v>
          </cell>
          <cell r="E819">
            <v>6432.9</v>
          </cell>
        </row>
        <row r="820">
          <cell r="A820" t="str">
            <v>081400 - CALL CENTER SUPPORTLine of Businessc. Contractors &amp; Professional Services</v>
          </cell>
          <cell r="B820" t="str">
            <v>081400 - CALL CENTER SUPPORT</v>
          </cell>
          <cell r="C820" t="str">
            <v>Line of Business</v>
          </cell>
          <cell r="D820" t="str">
            <v>c. Contractors &amp; Professional Services</v>
          </cell>
          <cell r="E820">
            <v>21815.54</v>
          </cell>
        </row>
        <row r="821">
          <cell r="A821" t="str">
            <v>081400 - CALL CENTER SUPPORTLine of Business841 - MCRO CMP HRDW PURCH</v>
          </cell>
          <cell r="B821" t="str">
            <v>081400 - CALL CENTER SUPPORT</v>
          </cell>
          <cell r="C821" t="str">
            <v>Line of Business</v>
          </cell>
          <cell r="D821" t="str">
            <v>841 - MCRO CMP HRDW PURCH</v>
          </cell>
          <cell r="E821">
            <v>14842.99</v>
          </cell>
        </row>
        <row r="822">
          <cell r="A822" t="str">
            <v>081400 - CALL CENTER SUPPORTLine of Business810 - LONG DIST. TEL SERV.</v>
          </cell>
          <cell r="B822" t="str">
            <v>081400 - CALL CENTER SUPPORT</v>
          </cell>
          <cell r="C822" t="str">
            <v>Line of Business</v>
          </cell>
          <cell r="D822" t="str">
            <v>810 - LONG DIST. TEL SERV.</v>
          </cell>
          <cell r="E822">
            <v>91470.81</v>
          </cell>
        </row>
        <row r="823">
          <cell r="A823" t="str">
            <v>081400 - CALL CENTER SUPPORTLine of Business811 - LOCAL TEL. SERVICE</v>
          </cell>
          <cell r="B823" t="str">
            <v>081400 - CALL CENTER SUPPORT</v>
          </cell>
          <cell r="C823" t="str">
            <v>Line of Business</v>
          </cell>
          <cell r="D823" t="str">
            <v>811 - LOCAL TEL. SERVICE</v>
          </cell>
          <cell r="E823">
            <v>56529.58</v>
          </cell>
        </row>
        <row r="824">
          <cell r="A824" t="str">
            <v>081400 - CALL CENTER SUPPORTLine of Business813 - TELECOM EQUIP/MAINT</v>
          </cell>
          <cell r="B824" t="str">
            <v>081400 - CALL CENTER SUPPORT</v>
          </cell>
          <cell r="C824" t="str">
            <v>Line of Business</v>
          </cell>
          <cell r="D824" t="str">
            <v>813 - TELECOM EQUIP/MAINT</v>
          </cell>
          <cell r="E824">
            <v>0</v>
          </cell>
        </row>
        <row r="825">
          <cell r="A825" t="str">
            <v>081400 - CALL CENTER SUPPORTLine of Business814 - CELLULAR MON TEL EXP</v>
          </cell>
          <cell r="B825" t="str">
            <v>081400 - CALL CENTER SUPPORT</v>
          </cell>
          <cell r="C825" t="str">
            <v>Line of Business</v>
          </cell>
          <cell r="D825" t="str">
            <v>814 - CELLULAR MON TEL EXP</v>
          </cell>
          <cell r="E825">
            <v>729.18</v>
          </cell>
        </row>
        <row r="826">
          <cell r="A826" t="str">
            <v>081400 - CALL CENTER SUPPORTLine of Businessd. Technology Expenditures</v>
          </cell>
          <cell r="B826" t="str">
            <v>081400 - CALL CENTER SUPPORT</v>
          </cell>
          <cell r="C826" t="str">
            <v>Line of Business</v>
          </cell>
          <cell r="D826" t="str">
            <v>d. Technology Expenditures</v>
          </cell>
          <cell r="E826">
            <v>163572.56</v>
          </cell>
        </row>
        <row r="827">
          <cell r="A827" t="str">
            <v>081400 - CALL CENTER SUPPORTLine of Business628 - OFFICE EQUIP-MAINT.</v>
          </cell>
          <cell r="B827" t="str">
            <v>081400 - CALL CENTER SUPPORT</v>
          </cell>
          <cell r="C827" t="str">
            <v>Line of Business</v>
          </cell>
          <cell r="D827" t="str">
            <v>628 - OFFICE EQUIP-MAINT.</v>
          </cell>
          <cell r="E827">
            <v>0</v>
          </cell>
        </row>
        <row r="828">
          <cell r="A828" t="str">
            <v>081400 - CALL CENTER SUPPORTLine of Business629 - OFFICE SUPPLIES</v>
          </cell>
          <cell r="B828" t="str">
            <v>081400 - CALL CENTER SUPPORT</v>
          </cell>
          <cell r="C828" t="str">
            <v>Line of Business</v>
          </cell>
          <cell r="D828" t="str">
            <v>629 - OFFICE SUPPLIES</v>
          </cell>
          <cell r="E828">
            <v>25.99</v>
          </cell>
        </row>
        <row r="829">
          <cell r="A829" t="str">
            <v>081400 - CALL CENTER SUPPORTLine of Business630 - POSTAGE</v>
          </cell>
          <cell r="B829" t="str">
            <v>081400 - CALL CENTER SUPPORT</v>
          </cell>
          <cell r="C829" t="str">
            <v>Line of Business</v>
          </cell>
          <cell r="D829" t="str">
            <v>630 - POSTAGE</v>
          </cell>
          <cell r="E829">
            <v>0</v>
          </cell>
        </row>
        <row r="830">
          <cell r="A830" t="str">
            <v>081400 - CALL CENTER SUPPORTLine of Business636 - OFFICE EQUIPMENT - RENT</v>
          </cell>
          <cell r="B830" t="str">
            <v>081400 - CALL CENTER SUPPORT</v>
          </cell>
          <cell r="C830" t="str">
            <v>Line of Business</v>
          </cell>
          <cell r="D830" t="str">
            <v>636 - OFFICE EQUIPMENT - RENT</v>
          </cell>
          <cell r="E830">
            <v>71.14</v>
          </cell>
        </row>
        <row r="831">
          <cell r="A831" t="str">
            <v>081400 - CALL CENTER SUPPORTLine of Business634 - FORMS &amp; DUPLICATING</v>
          </cell>
          <cell r="B831" t="str">
            <v>081400 - CALL CENTER SUPPORT</v>
          </cell>
          <cell r="C831" t="str">
            <v>Line of Business</v>
          </cell>
          <cell r="D831" t="str">
            <v>634 - FORMS &amp; DUPLICATING</v>
          </cell>
          <cell r="E831">
            <v>0</v>
          </cell>
        </row>
        <row r="832">
          <cell r="A832" t="str">
            <v>081400 - CALL CENTER SUPPORTLine of Businessj. Office &amp; Facilities Administration</v>
          </cell>
          <cell r="B832" t="str">
            <v>081400 - CALL CENTER SUPPORT</v>
          </cell>
          <cell r="C832" t="str">
            <v>Line of Business</v>
          </cell>
          <cell r="D832" t="str">
            <v>j. Office &amp; Facilities Administration</v>
          </cell>
          <cell r="E832">
            <v>97.13</v>
          </cell>
        </row>
        <row r="833">
          <cell r="A833" t="str">
            <v>081400 - CALL CENTER SUPPORTLine of BusinessEAC Total</v>
          </cell>
          <cell r="B833" t="str">
            <v>081400 - CALL CENTER SUPPORT</v>
          </cell>
          <cell r="C833" t="str">
            <v>Line of Business</v>
          </cell>
          <cell r="D833" t="str">
            <v>EAC Total</v>
          </cell>
          <cell r="E833">
            <v>220433.82</v>
          </cell>
        </row>
        <row r="834">
          <cell r="A834" t="str">
            <v>081401 - MIS TELECOM11188000000 - REGIONAL CUSTOMER SERVICE CENTER SUPPORT692 - PROFESSIONAL SERVICES</v>
          </cell>
          <cell r="B834" t="str">
            <v>081401 - MIS TELECOM</v>
          </cell>
          <cell r="C834" t="str">
            <v>11188000000 - REGIONAL CUSTOMER SERVICE CENTER SUPPORT</v>
          </cell>
          <cell r="D834" t="str">
            <v>692 - PROFESSIONAL SERVICES</v>
          </cell>
          <cell r="E834">
            <v>5207.8500000000004</v>
          </cell>
        </row>
        <row r="835">
          <cell r="A835" t="str">
            <v>081401 - MIS TELECOM11188000000 - REGIONAL CUSTOMER SERVICE CENTER SUPPORTc. Contractors &amp; Professional Services</v>
          </cell>
          <cell r="B835" t="str">
            <v>081401 - MIS TELECOM</v>
          </cell>
          <cell r="C835" t="str">
            <v>11188000000 - REGIONAL CUSTOMER SERVICE CENTER SUPPORT</v>
          </cell>
          <cell r="D835" t="str">
            <v>c. Contractors &amp; Professional Services</v>
          </cell>
          <cell r="E835">
            <v>5207.8500000000004</v>
          </cell>
        </row>
        <row r="836">
          <cell r="A836" t="str">
            <v>081401 - MIS TELECOM11188000000 - REGIONAL CUSTOMER SERVICE CENTER SUPPORT813 - TELECOM EQUIP/MAINT</v>
          </cell>
          <cell r="B836" t="str">
            <v>081401 - MIS TELECOM</v>
          </cell>
          <cell r="C836" t="str">
            <v>11188000000 - REGIONAL CUSTOMER SERVICE CENTER SUPPORT</v>
          </cell>
          <cell r="D836" t="str">
            <v>813 - TELECOM EQUIP/MAINT</v>
          </cell>
          <cell r="E836">
            <v>99608.69</v>
          </cell>
        </row>
        <row r="837">
          <cell r="A837" t="str">
            <v>081401 - MIS TELECOM11188000000 - REGIONAL CUSTOMER SERVICE CENTER SUPPORTd. Technology Expenditures</v>
          </cell>
          <cell r="B837" t="str">
            <v>081401 - MIS TELECOM</v>
          </cell>
          <cell r="C837" t="str">
            <v>11188000000 - REGIONAL CUSTOMER SERVICE CENTER SUPPORT</v>
          </cell>
          <cell r="D837" t="str">
            <v>d. Technology Expenditures</v>
          </cell>
          <cell r="E837">
            <v>99608.69</v>
          </cell>
        </row>
        <row r="838">
          <cell r="A838" t="str">
            <v>081401 - MIS TELECOM11188000000 - REGIONAL CUSTOMER SERVICE CENTER SUPPORTEAC Total</v>
          </cell>
          <cell r="B838" t="str">
            <v>081401 - MIS TELECOM</v>
          </cell>
          <cell r="C838" t="str">
            <v>11188000000 - REGIONAL CUSTOMER SERVICE CENTER SUPPORT</v>
          </cell>
          <cell r="D838" t="str">
            <v>EAC Total</v>
          </cell>
          <cell r="E838">
            <v>104816.54</v>
          </cell>
        </row>
        <row r="839">
          <cell r="A839" t="str">
            <v>081401 - MIS TELECOM01235000000 - CARE CENTER OUTSOURCING903 - AIRLINE TRAVEL</v>
          </cell>
          <cell r="B839" t="str">
            <v>081401 - MIS TELECOM</v>
          </cell>
          <cell r="C839" t="str">
            <v>01235000000 - CARE CENTER OUTSOURCING</v>
          </cell>
          <cell r="D839" t="str">
            <v>903 - AIRLINE TRAVEL</v>
          </cell>
          <cell r="E839">
            <v>476.3</v>
          </cell>
        </row>
        <row r="840">
          <cell r="A840" t="str">
            <v>081401 - MIS TELECOM01235000000 - CARE CENTER OUTSOURCINGb. Employee Related Expenses</v>
          </cell>
          <cell r="B840" t="str">
            <v>081401 - MIS TELECOM</v>
          </cell>
          <cell r="C840" t="str">
            <v>01235000000 - CARE CENTER OUTSOURCING</v>
          </cell>
          <cell r="D840" t="str">
            <v>b. Employee Related Expenses</v>
          </cell>
          <cell r="E840">
            <v>476.3</v>
          </cell>
        </row>
        <row r="841">
          <cell r="A841" t="str">
            <v>081401 - MIS TELECOM01235000000 - CARE CENTER OUTSOURCING692 - PROFESSIONAL SERVICES</v>
          </cell>
          <cell r="B841" t="str">
            <v>081401 - MIS TELECOM</v>
          </cell>
          <cell r="C841" t="str">
            <v>01235000000 - CARE CENTER OUTSOURCING</v>
          </cell>
          <cell r="D841" t="str">
            <v>692 - PROFESSIONAL SERVICES</v>
          </cell>
          <cell r="E841">
            <v>537810.39</v>
          </cell>
        </row>
        <row r="842">
          <cell r="A842" t="str">
            <v>081401 - MIS TELECOM01235000000 - CARE CENTER OUTSOURCINGc. Contractors &amp; Professional Services</v>
          </cell>
          <cell r="B842" t="str">
            <v>081401 - MIS TELECOM</v>
          </cell>
          <cell r="C842" t="str">
            <v>01235000000 - CARE CENTER OUTSOURCING</v>
          </cell>
          <cell r="D842" t="str">
            <v>c. Contractors &amp; Professional Services</v>
          </cell>
          <cell r="E842">
            <v>537810.39</v>
          </cell>
        </row>
        <row r="843">
          <cell r="A843" t="str">
            <v>081401 - MIS TELECOM01235000000 - CARE CENTER OUTSOURCING810 - LONG DIST. TEL SERV.</v>
          </cell>
          <cell r="B843" t="str">
            <v>081401 - MIS TELECOM</v>
          </cell>
          <cell r="C843" t="str">
            <v>01235000000 - CARE CENTER OUTSOURCING</v>
          </cell>
          <cell r="D843" t="str">
            <v>810 - LONG DIST. TEL SERV.</v>
          </cell>
          <cell r="E843">
            <v>19500.73</v>
          </cell>
        </row>
        <row r="844">
          <cell r="A844" t="str">
            <v>081401 - MIS TELECOM01235000000 - CARE CENTER OUTSOURCINGd. Technology Expenditures</v>
          </cell>
          <cell r="B844" t="str">
            <v>081401 - MIS TELECOM</v>
          </cell>
          <cell r="C844" t="str">
            <v>01235000000 - CARE CENTER OUTSOURCING</v>
          </cell>
          <cell r="D844" t="str">
            <v>d. Technology Expenditures</v>
          </cell>
          <cell r="E844">
            <v>19500.73</v>
          </cell>
        </row>
        <row r="845">
          <cell r="A845" t="str">
            <v>081401 - MIS TELECOM01235000000 - CARE CENTER OUTSOURCINGEAC Total</v>
          </cell>
          <cell r="B845" t="str">
            <v>081401 - MIS TELECOM</v>
          </cell>
          <cell r="C845" t="str">
            <v>01235000000 - CARE CENTER OUTSOURCING</v>
          </cell>
          <cell r="D845" t="str">
            <v>EAC Total</v>
          </cell>
          <cell r="E845">
            <v>557787.42000000004</v>
          </cell>
        </row>
        <row r="846">
          <cell r="A846" t="str">
            <v>081401 - MIS TELECOMLine of Business903 - AIRLINE TRAVEL</v>
          </cell>
          <cell r="B846" t="str">
            <v>081401 - MIS TELECOM</v>
          </cell>
          <cell r="C846" t="str">
            <v>Line of Business</v>
          </cell>
          <cell r="D846" t="str">
            <v>903 - AIRLINE TRAVEL</v>
          </cell>
          <cell r="E846">
            <v>476.3</v>
          </cell>
        </row>
        <row r="847">
          <cell r="A847" t="str">
            <v>081401 - MIS TELECOMLine of Businessb. Employee Related Expenses</v>
          </cell>
          <cell r="B847" t="str">
            <v>081401 - MIS TELECOM</v>
          </cell>
          <cell r="C847" t="str">
            <v>Line of Business</v>
          </cell>
          <cell r="D847" t="str">
            <v>b. Employee Related Expenses</v>
          </cell>
          <cell r="E847">
            <v>476.3</v>
          </cell>
        </row>
        <row r="848">
          <cell r="A848" t="str">
            <v>081401 - MIS TELECOMLine of Business692 - PROFESSIONAL SERVICES</v>
          </cell>
          <cell r="B848" t="str">
            <v>081401 - MIS TELECOM</v>
          </cell>
          <cell r="C848" t="str">
            <v>Line of Business</v>
          </cell>
          <cell r="D848" t="str">
            <v>692 - PROFESSIONAL SERVICES</v>
          </cell>
          <cell r="E848">
            <v>543018.23999999999</v>
          </cell>
        </row>
        <row r="849">
          <cell r="A849" t="str">
            <v>081401 - MIS TELECOMLine of Businessc. Contractors &amp; Professional Services</v>
          </cell>
          <cell r="B849" t="str">
            <v>081401 - MIS TELECOM</v>
          </cell>
          <cell r="C849" t="str">
            <v>Line of Business</v>
          </cell>
          <cell r="D849" t="str">
            <v>c. Contractors &amp; Professional Services</v>
          </cell>
          <cell r="E849">
            <v>543018.23999999999</v>
          </cell>
        </row>
        <row r="850">
          <cell r="A850" t="str">
            <v>081401 - MIS TELECOMLine of Business810 - LONG DIST. TEL SERV.</v>
          </cell>
          <cell r="B850" t="str">
            <v>081401 - MIS TELECOM</v>
          </cell>
          <cell r="C850" t="str">
            <v>Line of Business</v>
          </cell>
          <cell r="D850" t="str">
            <v>810 - LONG DIST. TEL SERV.</v>
          </cell>
          <cell r="E850">
            <v>19500.73</v>
          </cell>
        </row>
        <row r="851">
          <cell r="A851" t="str">
            <v>081401 - MIS TELECOMLine of Business813 - TELECOM EQUIP/MAINT</v>
          </cell>
          <cell r="B851" t="str">
            <v>081401 - MIS TELECOM</v>
          </cell>
          <cell r="C851" t="str">
            <v>Line of Business</v>
          </cell>
          <cell r="D851" t="str">
            <v>813 - TELECOM EQUIP/MAINT</v>
          </cell>
          <cell r="E851">
            <v>99608.69</v>
          </cell>
        </row>
        <row r="852">
          <cell r="A852" t="str">
            <v>081401 - MIS TELECOMLine of Businessd. Technology Expenditures</v>
          </cell>
          <cell r="B852" t="str">
            <v>081401 - MIS TELECOM</v>
          </cell>
          <cell r="C852" t="str">
            <v>Line of Business</v>
          </cell>
          <cell r="D852" t="str">
            <v>d. Technology Expenditures</v>
          </cell>
          <cell r="E852">
            <v>119109.42</v>
          </cell>
        </row>
        <row r="853">
          <cell r="A853" t="str">
            <v>081401 - MIS TELECOMLine of BusinessEAC Total</v>
          </cell>
          <cell r="B853" t="str">
            <v>081401 - MIS TELECOM</v>
          </cell>
          <cell r="C853" t="str">
            <v>Line of Business</v>
          </cell>
          <cell r="D853" t="str">
            <v>EAC Total</v>
          </cell>
          <cell r="E853">
            <v>662603.96</v>
          </cell>
        </row>
        <row r="854">
          <cell r="A854" t="str">
            <v>Total R51185 - CALL CTR OPERATIONS01235000000 - CARE CENTER OUTSOURCING901 - BUSINESS MEALS</v>
          </cell>
          <cell r="B854" t="str">
            <v>Total R51185 - CALL CTR OPERATIONS</v>
          </cell>
          <cell r="C854" t="str">
            <v>01235000000 - CARE CENTER OUTSOURCING</v>
          </cell>
          <cell r="D854" t="str">
            <v>901 - BUSINESS MEALS</v>
          </cell>
          <cell r="E854">
            <v>0</v>
          </cell>
        </row>
        <row r="855">
          <cell r="A855" t="str">
            <v>Total R51185 - CALL CTR OPERATIONS01235000000 - CARE CENTER OUTSOURCING902 - HOTEL / LODGING</v>
          </cell>
          <cell r="B855" t="str">
            <v>Total R51185 - CALL CTR OPERATIONS</v>
          </cell>
          <cell r="C855" t="str">
            <v>01235000000 - CARE CENTER OUTSOURCING</v>
          </cell>
          <cell r="D855" t="str">
            <v>902 - HOTEL / LODGING</v>
          </cell>
          <cell r="E855">
            <v>0</v>
          </cell>
        </row>
        <row r="856">
          <cell r="A856" t="str">
            <v>Total R51185 - CALL CTR OPERATIONS01235000000 - CARE CENTER OUTSOURCING903 - AIRLINE TRAVEL</v>
          </cell>
          <cell r="B856" t="str">
            <v>Total R51185 - CALL CTR OPERATIONS</v>
          </cell>
          <cell r="C856" t="str">
            <v>01235000000 - CARE CENTER OUTSOURCING</v>
          </cell>
          <cell r="D856" t="str">
            <v>903 - AIRLINE TRAVEL</v>
          </cell>
          <cell r="E856">
            <v>476.3</v>
          </cell>
        </row>
        <row r="857">
          <cell r="A857" t="str">
            <v>Total R51185 - CALL CTR OPERATIONS01235000000 - CARE CENTER OUTSOURCING772 - VEHICLE - CAR RENTAL</v>
          </cell>
          <cell r="B857" t="str">
            <v>Total R51185 - CALL CTR OPERATIONS</v>
          </cell>
          <cell r="C857" t="str">
            <v>01235000000 - CARE CENTER OUTSOURCING</v>
          </cell>
          <cell r="D857" t="str">
            <v>772 - VEHICLE - CAR RENTAL</v>
          </cell>
          <cell r="E857">
            <v>0</v>
          </cell>
        </row>
        <row r="858">
          <cell r="A858" t="str">
            <v>Total R51185 - CALL CTR OPERATIONS01235000000 - CARE CENTER OUTSOURCINGb. Employee Related Expenses</v>
          </cell>
          <cell r="B858" t="str">
            <v>Total R51185 - CALL CTR OPERATIONS</v>
          </cell>
          <cell r="C858" t="str">
            <v>01235000000 - CARE CENTER OUTSOURCING</v>
          </cell>
          <cell r="D858" t="str">
            <v>b. Employee Related Expenses</v>
          </cell>
          <cell r="E858">
            <v>476.3</v>
          </cell>
        </row>
        <row r="859">
          <cell r="A859" t="str">
            <v>Total R51185 - CALL CTR OPERATIONS01235000000 - CARE CENTER OUTSOURCING692 - PROFESSIONAL SERVICES</v>
          </cell>
          <cell r="B859" t="str">
            <v>Total R51185 - CALL CTR OPERATIONS</v>
          </cell>
          <cell r="C859" t="str">
            <v>01235000000 - CARE CENTER OUTSOURCING</v>
          </cell>
          <cell r="D859" t="str">
            <v>692 - PROFESSIONAL SERVICES</v>
          </cell>
          <cell r="E859">
            <v>537810.39</v>
          </cell>
        </row>
        <row r="860">
          <cell r="A860" t="str">
            <v>Total R51185 - CALL CTR OPERATIONS01235000000 - CARE CENTER OUTSOURCINGc. Contractors &amp; Professional Services</v>
          </cell>
          <cell r="B860" t="str">
            <v>Total R51185 - CALL CTR OPERATIONS</v>
          </cell>
          <cell r="C860" t="str">
            <v>01235000000 - CARE CENTER OUTSOURCING</v>
          </cell>
          <cell r="D860" t="str">
            <v>c. Contractors &amp; Professional Services</v>
          </cell>
          <cell r="E860">
            <v>537810.39</v>
          </cell>
        </row>
        <row r="861">
          <cell r="A861" t="str">
            <v>Total R51185 - CALL CTR OPERATIONS01235000000 - CARE CENTER OUTSOURCING810 - LONG DIST. TEL SERV.</v>
          </cell>
          <cell r="B861" t="str">
            <v>Total R51185 - CALL CTR OPERATIONS</v>
          </cell>
          <cell r="C861" t="str">
            <v>01235000000 - CARE CENTER OUTSOURCING</v>
          </cell>
          <cell r="D861" t="str">
            <v>810 - LONG DIST. TEL SERV.</v>
          </cell>
          <cell r="E861">
            <v>19500.73</v>
          </cell>
        </row>
        <row r="862">
          <cell r="A862" t="str">
            <v>Total R51185 - CALL CTR OPERATIONS01235000000 - CARE CENTER OUTSOURCINGd. Technology Expenditures</v>
          </cell>
          <cell r="B862" t="str">
            <v>Total R51185 - CALL CTR OPERATIONS</v>
          </cell>
          <cell r="C862" t="str">
            <v>01235000000 - CARE CENTER OUTSOURCING</v>
          </cell>
          <cell r="D862" t="str">
            <v>d. Technology Expenditures</v>
          </cell>
          <cell r="E862">
            <v>19500.73</v>
          </cell>
        </row>
        <row r="863">
          <cell r="A863" t="str">
            <v>Total R51185 - CALL CTR OPERATIONS01235000000 - CARE CENTER OUTSOURCINGEAC Total</v>
          </cell>
          <cell r="B863" t="str">
            <v>Total R51185 - CALL CTR OPERATIONS</v>
          </cell>
          <cell r="C863" t="str">
            <v>01235000000 - CARE CENTER OUTSOURCING</v>
          </cell>
          <cell r="D863" t="str">
            <v>EAC Total</v>
          </cell>
          <cell r="E863">
            <v>557787.42000000004</v>
          </cell>
        </row>
        <row r="864">
          <cell r="A864" t="str">
            <v>Total R51185 - CALL CTR OPERATIONS01436000000 - DISASTER RECOVERY646 - VEHICLE-OCCASNAL USE</v>
          </cell>
          <cell r="B864" t="str">
            <v>Total R51185 - CALL CTR OPERATIONS</v>
          </cell>
          <cell r="C864" t="str">
            <v>01436000000 - DISASTER RECOVERY</v>
          </cell>
          <cell r="D864" t="str">
            <v>646 - VEHICLE-OCCASNAL USE</v>
          </cell>
          <cell r="E864">
            <v>102.85</v>
          </cell>
        </row>
        <row r="865">
          <cell r="A865" t="str">
            <v>Total R51185 - CALL CTR OPERATIONS01436000000 - DISASTER RECOVERYb. Employee Related Expenses</v>
          </cell>
          <cell r="B865" t="str">
            <v>Total R51185 - CALL CTR OPERATIONS</v>
          </cell>
          <cell r="C865" t="str">
            <v>01436000000 - DISASTER RECOVERY</v>
          </cell>
          <cell r="D865" t="str">
            <v>b. Employee Related Expenses</v>
          </cell>
          <cell r="E865">
            <v>102.85</v>
          </cell>
        </row>
        <row r="866">
          <cell r="A866" t="str">
            <v>Total R51185 - CALL CTR OPERATIONS01436000000 - DISASTER RECOVERY810 - LONG DIST. TEL SERV.</v>
          </cell>
          <cell r="B866" t="str">
            <v>Total R51185 - CALL CTR OPERATIONS</v>
          </cell>
          <cell r="C866" t="str">
            <v>01436000000 - DISASTER RECOVERY</v>
          </cell>
          <cell r="D866" t="str">
            <v>810 - LONG DIST. TEL SERV.</v>
          </cell>
          <cell r="E866">
            <v>30.36</v>
          </cell>
        </row>
        <row r="867">
          <cell r="A867" t="str">
            <v>Total R51185 - CALL CTR OPERATIONS01436000000 - DISASTER RECOVERYd. Technology Expenditures</v>
          </cell>
          <cell r="B867" t="str">
            <v>Total R51185 - CALL CTR OPERATIONS</v>
          </cell>
          <cell r="C867" t="str">
            <v>01436000000 - DISASTER RECOVERY</v>
          </cell>
          <cell r="D867" t="str">
            <v>d. Technology Expenditures</v>
          </cell>
          <cell r="E867">
            <v>30.36</v>
          </cell>
        </row>
        <row r="868">
          <cell r="A868" t="str">
            <v>Total R51185 - CALL CTR OPERATIONS01436000000 - DISASTER RECOVERY636 - OFFICE EQUIPMENT - RENT</v>
          </cell>
          <cell r="B868" t="str">
            <v>Total R51185 - CALL CTR OPERATIONS</v>
          </cell>
          <cell r="C868" t="str">
            <v>01436000000 - DISASTER RECOVERY</v>
          </cell>
          <cell r="D868" t="str">
            <v>636 - OFFICE EQUIPMENT - RENT</v>
          </cell>
          <cell r="E868">
            <v>186.57</v>
          </cell>
        </row>
        <row r="869">
          <cell r="A869" t="str">
            <v>Total R51185 - CALL CTR OPERATIONS01436000000 - DISASTER RECOVERYj. Office &amp; Facilities Administration</v>
          </cell>
          <cell r="B869" t="str">
            <v>Total R51185 - CALL CTR OPERATIONS</v>
          </cell>
          <cell r="C869" t="str">
            <v>01436000000 - DISASTER RECOVERY</v>
          </cell>
          <cell r="D869" t="str">
            <v>j. Office &amp; Facilities Administration</v>
          </cell>
          <cell r="E869">
            <v>186.57</v>
          </cell>
        </row>
        <row r="870">
          <cell r="A870" t="str">
            <v>Total R51185 - CALL CTR OPERATIONS01436000000 - DISASTER RECOVERYEAC Total</v>
          </cell>
          <cell r="B870" t="str">
            <v>Total R51185 - CALL CTR OPERATIONS</v>
          </cell>
          <cell r="C870" t="str">
            <v>01436000000 - DISASTER RECOVERY</v>
          </cell>
          <cell r="D870" t="str">
            <v>EAC Total</v>
          </cell>
          <cell r="E870">
            <v>319.77999999999997</v>
          </cell>
        </row>
        <row r="871">
          <cell r="A871" t="str">
            <v>Total R51185 - CALL CTR OPERATIONS01554000000 - CUST CARE PROCESS COORDINATORS802 - RG PAY-NON BARG FIXD</v>
          </cell>
          <cell r="B871" t="str">
            <v>Total R51185 - CALL CTR OPERATIONS</v>
          </cell>
          <cell r="C871" t="str">
            <v>01554000000 - CUST CARE PROCESS COORDINATORS</v>
          </cell>
          <cell r="D871" t="str">
            <v>802 - RG PAY-NON BARG FIXD</v>
          </cell>
          <cell r="E871">
            <v>2662.16</v>
          </cell>
        </row>
        <row r="872">
          <cell r="A872" t="str">
            <v>Total R51185 - CALL CTR OPERATIONS01554000000 - CUST CARE PROCESS COORDINATORS803 - REG PAY-EXEMPT FIXED</v>
          </cell>
          <cell r="B872" t="str">
            <v>Total R51185 - CALL CTR OPERATIONS</v>
          </cell>
          <cell r="C872" t="str">
            <v>01554000000 - CUST CARE PROCESS COORDINATORS</v>
          </cell>
          <cell r="D872" t="str">
            <v>803 - REG PAY-EXEMPT FIXED</v>
          </cell>
          <cell r="E872">
            <v>42567.06</v>
          </cell>
        </row>
        <row r="873">
          <cell r="A873" t="str">
            <v>Total R51185 - CALL CTR OPERATIONS01554000000 - CUST CARE PROCESS COORDINATORS805 - OT PAY-NON BARG FIX</v>
          </cell>
          <cell r="B873" t="str">
            <v>Total R51185 - CALL CTR OPERATIONS</v>
          </cell>
          <cell r="C873" t="str">
            <v>01554000000 - CUST CARE PROCESS COORDINATORS</v>
          </cell>
          <cell r="D873" t="str">
            <v>805 - OT PAY-NON BARG FIX</v>
          </cell>
          <cell r="E873">
            <v>299.49</v>
          </cell>
        </row>
        <row r="874">
          <cell r="A874" t="str">
            <v>Total R51185 - CALL CTR OPERATIONS01554000000 - CUST CARE PROCESS COORDINATORS806 - OT PAY-EXEMPT FIXED</v>
          </cell>
          <cell r="B874" t="str">
            <v>Total R51185 - CALL CTR OPERATIONS</v>
          </cell>
          <cell r="C874" t="str">
            <v>01554000000 - CUST CARE PROCESS COORDINATORS</v>
          </cell>
          <cell r="D874" t="str">
            <v>806 - OT PAY-EXEMPT FIXED</v>
          </cell>
          <cell r="E874">
            <v>0</v>
          </cell>
        </row>
        <row r="875">
          <cell r="A875" t="str">
            <v>Total R51185 - CALL CTR OPERATIONS01554000000 - CUST CARE PROCESS COORDINATORS821 - PAYROLL-OTHER EARNGS</v>
          </cell>
          <cell r="B875" t="str">
            <v>Total R51185 - CALL CTR OPERATIONS</v>
          </cell>
          <cell r="C875" t="str">
            <v>01554000000 - CUST CARE PROCESS COORDINATORS</v>
          </cell>
          <cell r="D875" t="str">
            <v>821 - PAYROLL-OTHER EARNGS</v>
          </cell>
          <cell r="E875">
            <v>-599.78</v>
          </cell>
        </row>
        <row r="876">
          <cell r="A876" t="str">
            <v>Total R51185 - CALL CTR OPERATIONS01554000000 - CUST CARE PROCESS COORDINATORSa. Salaries &amp; Wages</v>
          </cell>
          <cell r="B876" t="str">
            <v>Total R51185 - CALL CTR OPERATIONS</v>
          </cell>
          <cell r="C876" t="str">
            <v>01554000000 - CUST CARE PROCESS COORDINATORS</v>
          </cell>
          <cell r="D876" t="str">
            <v>a. Salaries &amp; Wages</v>
          </cell>
          <cell r="E876">
            <v>44928.93</v>
          </cell>
        </row>
        <row r="877">
          <cell r="A877" t="str">
            <v>Total R51185 - CALL CTR OPERATIONS01554000000 - CUST CARE PROCESS COORDINATORS621 - BOOK PER., SUBSCRIP.</v>
          </cell>
          <cell r="B877" t="str">
            <v>Total R51185 - CALL CTR OPERATIONS</v>
          </cell>
          <cell r="C877" t="str">
            <v>01554000000 - CUST CARE PROCESS COORDINATORS</v>
          </cell>
          <cell r="D877" t="str">
            <v>621 - BOOK PER., SUBSCRIP.</v>
          </cell>
          <cell r="E877">
            <v>0</v>
          </cell>
        </row>
        <row r="878">
          <cell r="A878" t="str">
            <v>Total R51185 - CALL CTR OPERATIONS01554000000 - CUST CARE PROCESS COORDINATORS668 - EDUCATION AND TRAINING</v>
          </cell>
          <cell r="B878" t="str">
            <v>Total R51185 - CALL CTR OPERATIONS</v>
          </cell>
          <cell r="C878" t="str">
            <v>01554000000 - CUST CARE PROCESS COORDINATORS</v>
          </cell>
          <cell r="D878" t="str">
            <v>668 - EDUCATION AND TRAINING</v>
          </cell>
          <cell r="E878">
            <v>0</v>
          </cell>
        </row>
        <row r="879">
          <cell r="A879" t="str">
            <v>Total R51185 - CALL CTR OPERATIONS01554000000 - CUST CARE PROCESS COORDINATORS624 - EMPLOYEE RELATIONS</v>
          </cell>
          <cell r="B879" t="str">
            <v>Total R51185 - CALL CTR OPERATIONS</v>
          </cell>
          <cell r="C879" t="str">
            <v>01554000000 - CUST CARE PROCESS COORDINATORS</v>
          </cell>
          <cell r="D879" t="str">
            <v>624 - EMPLOYEE RELATIONS</v>
          </cell>
          <cell r="E879">
            <v>143.83000000000001</v>
          </cell>
        </row>
        <row r="880">
          <cell r="A880" t="str">
            <v>Total R51185 - CALL CTR OPERATIONS01554000000 - CUST CARE PROCESS COORDINATORS625 - EXP. ACCTS. &amp; TRAVEL</v>
          </cell>
          <cell r="B880" t="str">
            <v>Total R51185 - CALL CTR OPERATIONS</v>
          </cell>
          <cell r="C880" t="str">
            <v>01554000000 - CUST CARE PROCESS COORDINATORS</v>
          </cell>
          <cell r="D880" t="str">
            <v>625 - EXP. ACCTS. &amp; TRAVEL</v>
          </cell>
          <cell r="E880">
            <v>43.4</v>
          </cell>
        </row>
        <row r="881">
          <cell r="A881" t="str">
            <v>Total R51185 - CALL CTR OPERATIONS01554000000 - CUST CARE PROCESS COORDINATORS901 - BUSINESS MEALS</v>
          </cell>
          <cell r="B881" t="str">
            <v>Total R51185 - CALL CTR OPERATIONS</v>
          </cell>
          <cell r="C881" t="str">
            <v>01554000000 - CUST CARE PROCESS COORDINATORS</v>
          </cell>
          <cell r="D881" t="str">
            <v>901 - BUSINESS MEALS</v>
          </cell>
          <cell r="E881">
            <v>0</v>
          </cell>
        </row>
        <row r="882">
          <cell r="A882" t="str">
            <v>Total R51185 - CALL CTR OPERATIONS01554000000 - CUST CARE PROCESS COORDINATORS902 - HOTEL / LODGING</v>
          </cell>
          <cell r="B882" t="str">
            <v>Total R51185 - CALL CTR OPERATIONS</v>
          </cell>
          <cell r="C882" t="str">
            <v>01554000000 - CUST CARE PROCESS COORDINATORS</v>
          </cell>
          <cell r="D882" t="str">
            <v>902 - HOTEL / LODGING</v>
          </cell>
          <cell r="E882">
            <v>0</v>
          </cell>
        </row>
        <row r="883">
          <cell r="A883" t="str">
            <v>Total R51185 - CALL CTR OPERATIONS01554000000 - CUST CARE PROCESS COORDINATORS903 - AIRLINE TRAVEL</v>
          </cell>
          <cell r="B883" t="str">
            <v>Total R51185 - CALL CTR OPERATIONS</v>
          </cell>
          <cell r="C883" t="str">
            <v>01554000000 - CUST CARE PROCESS COORDINATORS</v>
          </cell>
          <cell r="D883" t="str">
            <v>903 - AIRLINE TRAVEL</v>
          </cell>
          <cell r="E883">
            <v>298.2</v>
          </cell>
        </row>
        <row r="884">
          <cell r="A884" t="str">
            <v>Total R51185 - CALL CTR OPERATIONS01554000000 - CUST CARE PROCESS COORDINATORS646 - VEHICLE-OCCASNAL USE</v>
          </cell>
          <cell r="B884" t="str">
            <v>Total R51185 - CALL CTR OPERATIONS</v>
          </cell>
          <cell r="C884" t="str">
            <v>01554000000 - CUST CARE PROCESS COORDINATORS</v>
          </cell>
          <cell r="D884" t="str">
            <v>646 - VEHICLE-OCCASNAL USE</v>
          </cell>
          <cell r="E884">
            <v>394.31</v>
          </cell>
        </row>
        <row r="885">
          <cell r="A885" t="str">
            <v>Total R51185 - CALL CTR OPERATIONS01554000000 - CUST CARE PROCESS COORDINATORS772 - VEHICLE - CAR RENTAL</v>
          </cell>
          <cell r="B885" t="str">
            <v>Total R51185 - CALL CTR OPERATIONS</v>
          </cell>
          <cell r="C885" t="str">
            <v>01554000000 - CUST CARE PROCESS COORDINATORS</v>
          </cell>
          <cell r="D885" t="str">
            <v>772 - VEHICLE - CAR RENTAL</v>
          </cell>
          <cell r="E885">
            <v>0</v>
          </cell>
        </row>
        <row r="886">
          <cell r="A886" t="str">
            <v>Total R51185 - CALL CTR OPERATIONS01554000000 - CUST CARE PROCESS COORDINATORSb. Employee Related Expenses</v>
          </cell>
          <cell r="B886" t="str">
            <v>Total R51185 - CALL CTR OPERATIONS</v>
          </cell>
          <cell r="C886" t="str">
            <v>01554000000 - CUST CARE PROCESS COORDINATORS</v>
          </cell>
          <cell r="D886" t="str">
            <v>b. Employee Related Expenses</v>
          </cell>
          <cell r="E886">
            <v>879.74</v>
          </cell>
        </row>
        <row r="887">
          <cell r="A887" t="str">
            <v>Total R51185 - CALL CTR OPERATIONS01554000000 - CUST CARE PROCESS COORDINATORS773 - P/S DATA PROCESSING</v>
          </cell>
          <cell r="B887" t="str">
            <v>Total R51185 - CALL CTR OPERATIONS</v>
          </cell>
          <cell r="C887" t="str">
            <v>01554000000 - CUST CARE PROCESS COORDINATORS</v>
          </cell>
          <cell r="D887" t="str">
            <v>773 - P/S DATA PROCESSING</v>
          </cell>
          <cell r="E887">
            <v>3108.66</v>
          </cell>
        </row>
        <row r="888">
          <cell r="A888" t="str">
            <v>Total R51185 - CALL CTR OPERATIONS01554000000 - CUST CARE PROCESS COORDINATORSc. Contractors &amp; Professional Services</v>
          </cell>
          <cell r="B888" t="str">
            <v>Total R51185 - CALL CTR OPERATIONS</v>
          </cell>
          <cell r="C888" t="str">
            <v>01554000000 - CUST CARE PROCESS COORDINATORS</v>
          </cell>
          <cell r="D888" t="str">
            <v>c. Contractors &amp; Professional Services</v>
          </cell>
          <cell r="E888">
            <v>3108.66</v>
          </cell>
        </row>
        <row r="889">
          <cell r="A889" t="str">
            <v>Total R51185 - CALL CTR OPERATIONS01554000000 - CUST CARE PROCESS COORDINATORS810 - LONG DIST. TEL SERV.</v>
          </cell>
          <cell r="B889" t="str">
            <v>Total R51185 - CALL CTR OPERATIONS</v>
          </cell>
          <cell r="C889" t="str">
            <v>01554000000 - CUST CARE PROCESS COORDINATORS</v>
          </cell>
          <cell r="D889" t="str">
            <v>810 - LONG DIST. TEL SERV.</v>
          </cell>
          <cell r="E889">
            <v>0</v>
          </cell>
        </row>
        <row r="890">
          <cell r="A890" t="str">
            <v>Total R51185 - CALL CTR OPERATIONS01554000000 - CUST CARE PROCESS COORDINATORS811 - LOCAL TEL. SERVICE</v>
          </cell>
          <cell r="B890" t="str">
            <v>Total R51185 - CALL CTR OPERATIONS</v>
          </cell>
          <cell r="C890" t="str">
            <v>01554000000 - CUST CARE PROCESS COORDINATORS</v>
          </cell>
          <cell r="D890" t="str">
            <v>811 - LOCAL TEL. SERVICE</v>
          </cell>
          <cell r="E890">
            <v>0</v>
          </cell>
        </row>
        <row r="891">
          <cell r="A891" t="str">
            <v>Total R51185 - CALL CTR OPERATIONS01554000000 - CUST CARE PROCESS COORDINATORS813 - TELECOM EQUIP/MAINT</v>
          </cell>
          <cell r="B891" t="str">
            <v>Total R51185 - CALL CTR OPERATIONS</v>
          </cell>
          <cell r="C891" t="str">
            <v>01554000000 - CUST CARE PROCESS COORDINATORS</v>
          </cell>
          <cell r="D891" t="str">
            <v>813 - TELECOM EQUIP/MAINT</v>
          </cell>
          <cell r="E891">
            <v>0</v>
          </cell>
        </row>
        <row r="892">
          <cell r="A892" t="str">
            <v>Total R51185 - CALL CTR OPERATIONS01554000000 - CUST CARE PROCESS COORDINATORS814 - CELLULAR MON TEL EXP</v>
          </cell>
          <cell r="B892" t="str">
            <v>Total R51185 - CALL CTR OPERATIONS</v>
          </cell>
          <cell r="C892" t="str">
            <v>01554000000 - CUST CARE PROCESS COORDINATORS</v>
          </cell>
          <cell r="D892" t="str">
            <v>814 - CELLULAR MON TEL EXP</v>
          </cell>
          <cell r="E892">
            <v>302.14999999999998</v>
          </cell>
        </row>
        <row r="893">
          <cell r="A893" t="str">
            <v>Total R51185 - CALL CTR OPERATIONS01554000000 - CUST CARE PROCESS COORDINATORSd. Technology Expenditures</v>
          </cell>
          <cell r="B893" t="str">
            <v>Total R51185 - CALL CTR OPERATIONS</v>
          </cell>
          <cell r="C893" t="str">
            <v>01554000000 - CUST CARE PROCESS COORDINATORS</v>
          </cell>
          <cell r="D893" t="str">
            <v>d. Technology Expenditures</v>
          </cell>
          <cell r="E893">
            <v>302.14999999999998</v>
          </cell>
        </row>
        <row r="894">
          <cell r="A894" t="str">
            <v>Total R51185 - CALL CTR OPERATIONS01554000000 - CUST CARE PROCESS COORDINATORS629 - OFFICE SUPPLIES</v>
          </cell>
          <cell r="B894" t="str">
            <v>Total R51185 - CALL CTR OPERATIONS</v>
          </cell>
          <cell r="C894" t="str">
            <v>01554000000 - CUST CARE PROCESS COORDINATORS</v>
          </cell>
          <cell r="D894" t="str">
            <v>629 - OFFICE SUPPLIES</v>
          </cell>
          <cell r="E894">
            <v>28.86</v>
          </cell>
        </row>
        <row r="895">
          <cell r="A895" t="str">
            <v>Total R51185 - CALL CTR OPERATIONS01554000000 - CUST CARE PROCESS COORDINATORS634 - FORMS &amp; DUPLICATING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634 - FORMS &amp; DUPLICATING</v>
          </cell>
          <cell r="E895">
            <v>0</v>
          </cell>
        </row>
        <row r="896">
          <cell r="A896" t="str">
            <v>Total R51185 - CALL CTR OPERATIONS01554000000 - CUST CARE PROCESS COORDINATORSj. Office &amp; Facilities Administration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j. Office &amp; Facilities Administration</v>
          </cell>
          <cell r="E896">
            <v>28.86</v>
          </cell>
        </row>
        <row r="897">
          <cell r="A897" t="str">
            <v>Total R51185 - CALL CTR OPERATIONS01554000000 - CUST CARE PROCESS COORDINATORS750 - INSURANCE-LIABILITY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750 - INSURANCE-LIABILITY</v>
          </cell>
          <cell r="E897">
            <v>37</v>
          </cell>
        </row>
        <row r="898">
          <cell r="A898" t="str">
            <v>Total R51185 - CALL CTR OPERATIONS01554000000 - CUST CARE PROCESS COORDINATORSk. Miscellaneous Expenditures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k. Miscellaneous Expenditures</v>
          </cell>
          <cell r="E898">
            <v>37</v>
          </cell>
        </row>
        <row r="899">
          <cell r="A899" t="str">
            <v>Total R51185 - CALL CTR OPERATIONS01554000000 - CUST CARE PROCESS COORDINATORSEAC Total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EAC Total</v>
          </cell>
          <cell r="E899">
            <v>49285.34</v>
          </cell>
        </row>
        <row r="900">
          <cell r="A900" t="str">
            <v>Total R51185 - CALL CTR OPERATIONS01555000000 - CUST CARE PLNG AND ADMIN802 - RG PAY-NON BARG FIXD</v>
          </cell>
          <cell r="B900" t="str">
            <v>Total R51185 - CALL CTR OPERATIONS</v>
          </cell>
          <cell r="C900" t="str">
            <v>01555000000 - CUST CARE PLNG AND ADMIN</v>
          </cell>
          <cell r="D900" t="str">
            <v>802 - RG PAY-NON BARG FIXD</v>
          </cell>
          <cell r="E900">
            <v>3600</v>
          </cell>
        </row>
        <row r="901">
          <cell r="A901" t="str">
            <v>Total R51185 - CALL CTR OPERATIONS01555000000 - CUST CARE PLNG AND ADMIN803 - REG PAY-EXEMPT FIXED</v>
          </cell>
          <cell r="B901" t="str">
            <v>Total R51185 - CALL CTR OPERATIONS</v>
          </cell>
          <cell r="C901" t="str">
            <v>01555000000 - CUST CARE PLNG AND ADMIN</v>
          </cell>
          <cell r="D901" t="str">
            <v>803 - REG PAY-EXEMPT FIXED</v>
          </cell>
          <cell r="E901">
            <v>40205.550000000003</v>
          </cell>
        </row>
        <row r="902">
          <cell r="A902" t="str">
            <v>Total R51185 - CALL CTR OPERATIONS01555000000 - CUST CARE PLNG AND ADMIN302 - Charge in NON BARG/REG PAY</v>
          </cell>
          <cell r="B902" t="str">
            <v>Total R51185 - CALL CTR OPERATIONS</v>
          </cell>
          <cell r="C902" t="str">
            <v>01555000000 - CUST CARE PLNG AND ADMIN</v>
          </cell>
          <cell r="D902" t="str">
            <v>302 - Charge in NON BARG/REG PAY</v>
          </cell>
          <cell r="E902">
            <v>104.62</v>
          </cell>
        </row>
        <row r="903">
          <cell r="A903" t="str">
            <v>Total R51185 - CALL CTR OPERATIONS01555000000 - CUST CARE PLNG AND ADMIN805 - OT PAY-NON BARG FIX</v>
          </cell>
          <cell r="B903" t="str">
            <v>Total R51185 - CALL CTR OPERATIONS</v>
          </cell>
          <cell r="C903" t="str">
            <v>01555000000 - CUST CARE PLNG AND ADMIN</v>
          </cell>
          <cell r="D903" t="str">
            <v>805 - OT PAY-NON BARG FIX</v>
          </cell>
          <cell r="E903">
            <v>0</v>
          </cell>
        </row>
        <row r="904">
          <cell r="A904" t="str">
            <v>Total R51185 - CALL CTR OPERATIONS01555000000 - CUST CARE PLNG AND ADMIN806 - OT PAY-EXEMPT FIXED</v>
          </cell>
          <cell r="B904" t="str">
            <v>Total R51185 - CALL CTR OPERATIONS</v>
          </cell>
          <cell r="C904" t="str">
            <v>01555000000 - CUST CARE PLNG AND ADMIN</v>
          </cell>
          <cell r="D904" t="str">
            <v>806 - OT PAY-EXEMPT FIXED</v>
          </cell>
          <cell r="E904">
            <v>0</v>
          </cell>
        </row>
        <row r="905">
          <cell r="A905" t="str">
            <v>Total R51185 - CALL CTR OPERATIONS01555000000 - CUST CARE PLNG AND ADMIN321 - Charge In - OTHER EARNINGS</v>
          </cell>
          <cell r="B905" t="str">
            <v>Total R51185 - CALL CTR OPERATIONS</v>
          </cell>
          <cell r="C905" t="str">
            <v>01555000000 - CUST CARE PLNG AND ADMIN</v>
          </cell>
          <cell r="D905" t="str">
            <v>321 - Charge In - OTHER EARNINGS</v>
          </cell>
          <cell r="E905">
            <v>-1999</v>
          </cell>
        </row>
        <row r="906">
          <cell r="A906" t="str">
            <v>Total R51185 - CALL CTR OPERATIONS01555000000 - CUST CARE PLNG AND ADMINa. Salaries &amp; Wages</v>
          </cell>
          <cell r="B906" t="str">
            <v>Total R51185 - CALL CTR OPERATIONS</v>
          </cell>
          <cell r="C906" t="str">
            <v>01555000000 - CUST CARE PLNG AND ADMIN</v>
          </cell>
          <cell r="D906" t="str">
            <v>a. Salaries &amp; Wages</v>
          </cell>
          <cell r="E906">
            <v>41732.67</v>
          </cell>
        </row>
        <row r="907">
          <cell r="A907" t="str">
            <v>Total R51185 - CALL CTR OPERATIONS01555000000 - CUST CARE PLNG AND ADMIN621 - BOOK PER., SUBSCRIP.</v>
          </cell>
          <cell r="B907" t="str">
            <v>Total R51185 - CALL CTR OPERATIONS</v>
          </cell>
          <cell r="C907" t="str">
            <v>01555000000 - CUST CARE PLNG AND ADMIN</v>
          </cell>
          <cell r="D907" t="str">
            <v>621 - BOOK PER., SUBSCRIP.</v>
          </cell>
          <cell r="E907">
            <v>0</v>
          </cell>
        </row>
        <row r="908">
          <cell r="A908" t="str">
            <v>Total R51185 - CALL CTR OPERATIONS01555000000 - CUST CARE PLNG AND ADMIN668 - EDUCATION AND TRAINING</v>
          </cell>
          <cell r="B908" t="str">
            <v>Total R51185 - CALL CTR OPERATIONS</v>
          </cell>
          <cell r="C908" t="str">
            <v>01555000000 - CUST CARE PLNG AND ADMIN</v>
          </cell>
          <cell r="D908" t="str">
            <v>668 - EDUCATION AND TRAINING</v>
          </cell>
          <cell r="E908">
            <v>0</v>
          </cell>
        </row>
        <row r="909">
          <cell r="A909" t="str">
            <v>Total R51185 - CALL CTR OPERATIONS01555000000 - CUST CARE PLNG AND ADMIN624 - EMPLOYEE RELATIONS</v>
          </cell>
          <cell r="B909" t="str">
            <v>Total R51185 - CALL CTR OPERATIONS</v>
          </cell>
          <cell r="C909" t="str">
            <v>01555000000 - CUST CARE PLNG AND ADMIN</v>
          </cell>
          <cell r="D909" t="str">
            <v>624 - EMPLOYEE RELATIONS</v>
          </cell>
          <cell r="E909">
            <v>569.82000000000005</v>
          </cell>
        </row>
        <row r="910">
          <cell r="A910" t="str">
            <v>Total R51185 - CALL CTR OPERATIONS01555000000 - CUST CARE PLNG AND ADMIN625 - EXP. ACCTS. &amp; TRAVEL</v>
          </cell>
          <cell r="B910" t="str">
            <v>Total R51185 - CALL CTR OPERATIONS</v>
          </cell>
          <cell r="C910" t="str">
            <v>01555000000 - CUST CARE PLNG AND ADMIN</v>
          </cell>
          <cell r="D910" t="str">
            <v>625 - EXP. ACCTS. &amp; TRAVEL</v>
          </cell>
          <cell r="E910">
            <v>38.4</v>
          </cell>
        </row>
        <row r="911">
          <cell r="A911" t="str">
            <v>Total R51185 - CALL CTR OPERATIONS01555000000 - CUST CARE PLNG AND ADMIN901 - BUSINESS MEALS</v>
          </cell>
          <cell r="B911" t="str">
            <v>Total R51185 - CALL CTR OPERATIONS</v>
          </cell>
          <cell r="C911" t="str">
            <v>01555000000 - CUST CARE PLNG AND ADMIN</v>
          </cell>
          <cell r="D911" t="str">
            <v>901 - BUSINESS MEALS</v>
          </cell>
          <cell r="E911">
            <v>276.33999999999997</v>
          </cell>
        </row>
        <row r="912">
          <cell r="A912" t="str">
            <v>Total R51185 - CALL CTR OPERATIONS01555000000 - CUST CARE PLNG AND ADMIN902 - HOTEL / LODGING</v>
          </cell>
          <cell r="B912" t="str">
            <v>Total R51185 - CALL CTR OPERATIONS</v>
          </cell>
          <cell r="C912" t="str">
            <v>01555000000 - CUST CARE PLNG AND ADMIN</v>
          </cell>
          <cell r="D912" t="str">
            <v>902 - HOTEL / LODGING</v>
          </cell>
          <cell r="E912">
            <v>0</v>
          </cell>
        </row>
        <row r="913">
          <cell r="A913" t="str">
            <v>Total R51185 - CALL CTR OPERATIONS01555000000 - CUST CARE PLNG AND ADMIN903 - AIRLINE TRAVEL</v>
          </cell>
          <cell r="B913" t="str">
            <v>Total R51185 - CALL CTR OPERATIONS</v>
          </cell>
          <cell r="C913" t="str">
            <v>01555000000 - CUST CARE PLNG AND ADMIN</v>
          </cell>
          <cell r="D913" t="str">
            <v>903 - AIRLINE TRAVEL</v>
          </cell>
          <cell r="E913">
            <v>0</v>
          </cell>
        </row>
        <row r="914">
          <cell r="A914" t="str">
            <v>Total R51185 - CALL CTR OPERATIONS01555000000 - CUST CARE PLNG AND ADMIN646 - VEHICLE-OCCASNAL USE</v>
          </cell>
          <cell r="B914" t="str">
            <v>Total R51185 - CALL CTR OPERATIONS</v>
          </cell>
          <cell r="C914" t="str">
            <v>01555000000 - CUST CARE PLNG AND ADMIN</v>
          </cell>
          <cell r="D914" t="str">
            <v>646 - VEHICLE-OCCASNAL USE</v>
          </cell>
          <cell r="E914">
            <v>241.89</v>
          </cell>
        </row>
        <row r="915">
          <cell r="A915" t="str">
            <v>Total R51185 - CALL CTR OPERATIONS01555000000 - CUST CARE PLNG AND ADMIN648 - VEHICLE - CONTRACT</v>
          </cell>
          <cell r="B915" t="str">
            <v>Total R51185 - CALL CTR OPERATIONS</v>
          </cell>
          <cell r="C915" t="str">
            <v>01555000000 - CUST CARE PLNG AND ADMIN</v>
          </cell>
          <cell r="D915" t="str">
            <v>648 - VEHICLE - CONTRACT</v>
          </cell>
          <cell r="E915">
            <v>85.47</v>
          </cell>
        </row>
        <row r="916">
          <cell r="A916" t="str">
            <v>Total R51185 - CALL CTR OPERATIONS01555000000 - CUST CARE PLNG AND ADMIN682 - MEMB,DUES,PROF.-CORP</v>
          </cell>
          <cell r="B916" t="str">
            <v>Total R51185 - CALL CTR OPERATIONS</v>
          </cell>
          <cell r="C916" t="str">
            <v>01555000000 - CUST CARE PLNG AND ADMIN</v>
          </cell>
          <cell r="D916" t="str">
            <v>682 - MEMB,DUES,PROF.-CORP</v>
          </cell>
          <cell r="E916">
            <v>0</v>
          </cell>
        </row>
        <row r="917">
          <cell r="A917" t="str">
            <v>Total R51185 - CALL CTR OPERATIONS01555000000 - CUST CARE PLNG AND ADMINb. Employee Related Expenses</v>
          </cell>
          <cell r="B917" t="str">
            <v>Total R51185 - CALL CTR OPERATIONS</v>
          </cell>
          <cell r="C917" t="str">
            <v>01555000000 - CUST CARE PLNG AND ADMIN</v>
          </cell>
          <cell r="D917" t="str">
            <v>b. Employee Related Expenses</v>
          </cell>
          <cell r="E917">
            <v>1211.92</v>
          </cell>
        </row>
        <row r="918">
          <cell r="A918" t="str">
            <v>Total R51185 - CALL CTR OPERATIONS01555000000 - CUST CARE PLNG AND ADMIN618 - PAYROLL - TEMPORARY</v>
          </cell>
          <cell r="B918" t="str">
            <v>Total R51185 - CALL CTR OPERATIONS</v>
          </cell>
          <cell r="C918" t="str">
            <v>01555000000 - CUST CARE PLNG AND ADMIN</v>
          </cell>
          <cell r="D918" t="str">
            <v>618 - PAYROLL - TEMPORARY</v>
          </cell>
          <cell r="E918">
            <v>0</v>
          </cell>
        </row>
        <row r="919">
          <cell r="A919" t="str">
            <v>Total R51185 - CALL CTR OPERATIONS01555000000 - CUST CARE PLNG AND ADMIN773 - P/S DATA PROCESSING</v>
          </cell>
          <cell r="B919" t="str">
            <v>Total R51185 - CALL CTR OPERATIONS</v>
          </cell>
          <cell r="C919" t="str">
            <v>01555000000 - CUST CARE PLNG AND ADMIN</v>
          </cell>
          <cell r="D919" t="str">
            <v>773 - P/S DATA PROCESSING</v>
          </cell>
          <cell r="E919">
            <v>2751.45</v>
          </cell>
        </row>
        <row r="920">
          <cell r="A920" t="str">
            <v>Total R51185 - CALL CTR OPERATIONS01555000000 - CUST CARE PLNG AND ADMIN692 - PROFESSIONAL SERVICES</v>
          </cell>
          <cell r="B920" t="str">
            <v>Total R51185 - CALL CTR OPERATIONS</v>
          </cell>
          <cell r="C920" t="str">
            <v>01555000000 - CUST CARE PLNG AND ADMIN</v>
          </cell>
          <cell r="D920" t="str">
            <v>692 - PROFESSIONAL SERVICES</v>
          </cell>
          <cell r="E920">
            <v>0</v>
          </cell>
        </row>
        <row r="921">
          <cell r="A921" t="str">
            <v>Total R51185 - CALL CTR OPERATIONS01555000000 - CUST CARE PLNG AND ADMINc. Contractors &amp; Professional Services</v>
          </cell>
          <cell r="B921" t="str">
            <v>Total R51185 - CALL CTR OPERATIONS</v>
          </cell>
          <cell r="C921" t="str">
            <v>01555000000 - CUST CARE PLNG AND ADMIN</v>
          </cell>
          <cell r="D921" t="str">
            <v>c. Contractors &amp; Professional Services</v>
          </cell>
          <cell r="E921">
            <v>2751.45</v>
          </cell>
        </row>
        <row r="922">
          <cell r="A922" t="str">
            <v>Total R51185 - CALL CTR OPERATIONS01555000000 - CUST CARE PLNG AND ADMIN810 - LONG DIST. TEL SERV.</v>
          </cell>
          <cell r="B922" t="str">
            <v>Total R51185 - CALL CTR OPERATIONS</v>
          </cell>
          <cell r="C922" t="str">
            <v>01555000000 - CUST CARE PLNG AND ADMIN</v>
          </cell>
          <cell r="D922" t="str">
            <v>810 - LONG DIST. TEL SERV.</v>
          </cell>
          <cell r="E922">
            <v>0</v>
          </cell>
        </row>
        <row r="923">
          <cell r="A923" t="str">
            <v>Total R51185 - CALL CTR OPERATIONS01555000000 - CUST CARE PLNG AND ADMIN811 - LOCAL TEL. SERVICE</v>
          </cell>
          <cell r="B923" t="str">
            <v>Total R51185 - CALL CTR OPERATIONS</v>
          </cell>
          <cell r="C923" t="str">
            <v>01555000000 - CUST CARE PLNG AND ADMIN</v>
          </cell>
          <cell r="D923" t="str">
            <v>811 - LOCAL TEL. SERVICE</v>
          </cell>
          <cell r="E923">
            <v>0</v>
          </cell>
        </row>
        <row r="924">
          <cell r="A924" t="str">
            <v>Total R51185 - CALL CTR OPERATIONS01555000000 - CUST CARE PLNG AND ADMIN813 - TELECOM EQUIP/MAINT</v>
          </cell>
          <cell r="B924" t="str">
            <v>Total R51185 - CALL CTR OPERATIONS</v>
          </cell>
          <cell r="C924" t="str">
            <v>01555000000 - CUST CARE PLNG AND ADMIN</v>
          </cell>
          <cell r="D924" t="str">
            <v>813 - TELECOM EQUIP/MAINT</v>
          </cell>
          <cell r="E924">
            <v>159.57</v>
          </cell>
        </row>
        <row r="925">
          <cell r="A925" t="str">
            <v>Total R51185 - CALL CTR OPERATIONS01555000000 - CUST CARE PLNG AND ADMIN814 - CELLULAR MON TEL EXP</v>
          </cell>
          <cell r="B925" t="str">
            <v>Total R51185 - CALL CTR OPERATIONS</v>
          </cell>
          <cell r="C925" t="str">
            <v>01555000000 - CUST CARE PLNG AND ADMIN</v>
          </cell>
          <cell r="D925" t="str">
            <v>814 - CELLULAR MON TEL EXP</v>
          </cell>
          <cell r="E925">
            <v>229.23</v>
          </cell>
        </row>
        <row r="926">
          <cell r="A926" t="str">
            <v>Total R51185 - CALL CTR OPERATIONS01555000000 - CUST CARE PLNG AND ADMINd. Technology Expenditures</v>
          </cell>
          <cell r="B926" t="str">
            <v>Total R51185 - CALL CTR OPERATIONS</v>
          </cell>
          <cell r="C926" t="str">
            <v>01555000000 - CUST CARE PLNG AND ADMIN</v>
          </cell>
          <cell r="D926" t="str">
            <v>d. Technology Expenditures</v>
          </cell>
          <cell r="E926">
            <v>388.8</v>
          </cell>
        </row>
        <row r="927">
          <cell r="A927" t="str">
            <v>Total R51185 - CALL CTR OPERATIONS01555000000 - CUST CARE PLNG AND ADMIN628 - OFFICE EQUIP-MAINT.</v>
          </cell>
          <cell r="B927" t="str">
            <v>Total R51185 - CALL CTR OPERATIONS</v>
          </cell>
          <cell r="C927" t="str">
            <v>01555000000 - CUST CARE PLNG AND ADMIN</v>
          </cell>
          <cell r="D927" t="str">
            <v>628 - OFFICE EQUIP-MAINT.</v>
          </cell>
          <cell r="E927">
            <v>0</v>
          </cell>
        </row>
        <row r="928">
          <cell r="A928" t="str">
            <v>Total R51185 - CALL CTR OPERATIONS01555000000 - CUST CARE PLNG AND ADMIN629 - OFFICE SUPPLIES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629 - OFFICE SUPPLIES</v>
          </cell>
          <cell r="E928">
            <v>126.45</v>
          </cell>
        </row>
        <row r="929">
          <cell r="A929" t="str">
            <v>Total R51185 - CALL CTR OPERATIONS01555000000 - CUST CARE PLNG AND ADMIN630 - POSTAGE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630 - POSTAGE</v>
          </cell>
          <cell r="E929">
            <v>0</v>
          </cell>
        </row>
        <row r="930">
          <cell r="A930" t="str">
            <v>Total R51185 - CALL CTR OPERATIONS01555000000 - CUST CARE PLNG AND ADMIN636 - OFFICE EQUIPMENT - RENT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636 - OFFICE EQUIPMENT - RENT</v>
          </cell>
          <cell r="E930">
            <v>87.1</v>
          </cell>
        </row>
        <row r="931">
          <cell r="A931" t="str">
            <v>Total R51185 - CALL CTR OPERATIONS01555000000 - CUST CARE PLNG AND ADMIN735 - OFFICE FURN. &amp; FIXT.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735 - OFFICE FURN. &amp; FIXT.</v>
          </cell>
          <cell r="E931">
            <v>0</v>
          </cell>
        </row>
        <row r="932">
          <cell r="A932" t="str">
            <v>Total R51185 - CALL CTR OPERATIONS01555000000 - CUST CARE PLNG AND ADMIN634 - FORMS &amp; DUPLICATING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634 - FORMS &amp; DUPLICATING</v>
          </cell>
          <cell r="E932">
            <v>0</v>
          </cell>
        </row>
        <row r="933">
          <cell r="A933" t="str">
            <v>Total R51185 - CALL CTR OPERATIONS01555000000 - CUST CARE PLNG AND ADMIN736 - STRUCTURES&amp;IMPRVMTS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736 - STRUCTURES&amp;IMPRVMTS</v>
          </cell>
          <cell r="E933">
            <v>0</v>
          </cell>
        </row>
        <row r="934">
          <cell r="A934" t="str">
            <v>Total R51185 - CALL CTR OPERATIONS01555000000 - CUST CARE PLNG AND ADMINj. Office &amp; Facilities Administration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j. Office &amp; Facilities Administration</v>
          </cell>
          <cell r="E934">
            <v>213.55</v>
          </cell>
        </row>
        <row r="935">
          <cell r="A935" t="str">
            <v>Total R51185 - CALL CTR OPERATIONS01555000000 - CUST CARE PLNG AND ADMIN750 - INSURANCE-LIABILITY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750 - INSURANCE-LIABILITY</v>
          </cell>
          <cell r="E935">
            <v>74</v>
          </cell>
        </row>
        <row r="936">
          <cell r="A936" t="str">
            <v>Total R51185 - CALL CTR OPERATIONS01555000000 - CUST CARE PLNG AND ADMINk. Miscellaneous Expenditures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k. Miscellaneous Expenditures</v>
          </cell>
          <cell r="E936">
            <v>74</v>
          </cell>
        </row>
        <row r="937">
          <cell r="A937" t="str">
            <v>Total R51185 - CALL CTR OPERATIONS01555000000 - CUST CARE PLNG AND ADMINEAC Total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EAC Total</v>
          </cell>
          <cell r="E937">
            <v>46372.39</v>
          </cell>
        </row>
        <row r="938">
          <cell r="A938" t="str">
            <v>Total R51185 - CALL CTR OPERATIONS01705000000 - CUST CARE CTR CHARGE OUTS802 - RG PAY-NON BARG FIXD</v>
          </cell>
          <cell r="B938" t="str">
            <v>Total R51185 - CALL CTR OPERATIONS</v>
          </cell>
          <cell r="C938" t="str">
            <v>01705000000 - CUST CARE CTR CHARGE OUTS</v>
          </cell>
          <cell r="D938" t="str">
            <v>802 - RG PAY-NON BARG FIXD</v>
          </cell>
          <cell r="E938">
            <v>-2148.25</v>
          </cell>
        </row>
        <row r="939">
          <cell r="A939" t="str">
            <v>Total R51185 - CALL CTR OPERATIONS01705000000 - CUST CARE CTR CHARGE OUTS803 - REG PAY-EXEMPT FIXED</v>
          </cell>
          <cell r="B939" t="str">
            <v>Total R51185 - CALL CTR OPERATIONS</v>
          </cell>
          <cell r="C939" t="str">
            <v>01705000000 - CUST CARE CTR CHARGE OUTS</v>
          </cell>
          <cell r="D939" t="str">
            <v>803 - REG PAY-EXEMPT FIXED</v>
          </cell>
          <cell r="E939">
            <v>-431</v>
          </cell>
        </row>
        <row r="940">
          <cell r="A940" t="str">
            <v>Total R51185 - CALL CTR OPERATIONS01705000000 - CUST CARE CTR CHARGE OUTSa. Salaries &amp; Wages</v>
          </cell>
          <cell r="B940" t="str">
            <v>Total R51185 - CALL CTR OPERATIONS</v>
          </cell>
          <cell r="C940" t="str">
            <v>01705000000 - CUST CARE CTR CHARGE OUTS</v>
          </cell>
          <cell r="D940" t="str">
            <v>a. Salaries &amp; Wages</v>
          </cell>
          <cell r="E940">
            <v>-2579.25</v>
          </cell>
        </row>
        <row r="941">
          <cell r="A941" t="str">
            <v>Total R51185 - CALL CTR OPERATIONS01705000000 - CUST CARE CTR CHARGE OUTS692 - PROFESSIONAL SERVICES</v>
          </cell>
          <cell r="B941" t="str">
            <v>Total R51185 - CALL CTR OPERATIONS</v>
          </cell>
          <cell r="C941" t="str">
            <v>01705000000 - CUST CARE CTR CHARGE OUTS</v>
          </cell>
          <cell r="D941" t="str">
            <v>692 - PROFESSIONAL SERVICES</v>
          </cell>
          <cell r="E941">
            <v>-1291.3599999999999</v>
          </cell>
        </row>
        <row r="942">
          <cell r="A942" t="str">
            <v>Total R51185 - CALL CTR OPERATIONS01705000000 - CUST CARE CTR CHARGE OUTSc. Contractors &amp; Professional Services</v>
          </cell>
          <cell r="B942" t="str">
            <v>Total R51185 - CALL CTR OPERATIONS</v>
          </cell>
          <cell r="C942" t="str">
            <v>01705000000 - CUST CARE CTR CHARGE OUTS</v>
          </cell>
          <cell r="D942" t="str">
            <v>c. Contractors &amp; Professional Services</v>
          </cell>
          <cell r="E942">
            <v>-1291.3599999999999</v>
          </cell>
        </row>
        <row r="943">
          <cell r="A943" t="str">
            <v>Total R51185 - CALL CTR OPERATIONS01705000000 - CUST CARE CTR CHARGE OUTSEAC Total</v>
          </cell>
          <cell r="B943" t="str">
            <v>Total R51185 - CALL CTR OPERATIONS</v>
          </cell>
          <cell r="C943" t="str">
            <v>01705000000 - CUST CARE CTR CHARGE OUTS</v>
          </cell>
          <cell r="D943" t="str">
            <v>EAC Total</v>
          </cell>
          <cell r="E943">
            <v>-3870.6099999999997</v>
          </cell>
        </row>
        <row r="944">
          <cell r="A944" t="str">
            <v>Total R51185 - CALL CTR OPERATIONS10444000000 - TELEMARKET802 - RG PAY-NON BARG FIXD</v>
          </cell>
          <cell r="B944" t="str">
            <v>Total R51185 - CALL CTR OPERATIONS</v>
          </cell>
          <cell r="C944" t="str">
            <v>10444000000 - TELEMARKET</v>
          </cell>
          <cell r="D944" t="str">
            <v>802 - RG PAY-NON BARG FIXD</v>
          </cell>
          <cell r="E944">
            <v>25190.63</v>
          </cell>
        </row>
        <row r="945">
          <cell r="A945" t="str">
            <v>Total R51185 - CALL CTR OPERATIONS10444000000 - TELEMARKET803 - REG PAY-EXEMPT FIXED</v>
          </cell>
          <cell r="B945" t="str">
            <v>Total R51185 - CALL CTR OPERATIONS</v>
          </cell>
          <cell r="C945" t="str">
            <v>10444000000 - TELEMARKET</v>
          </cell>
          <cell r="D945" t="str">
            <v>803 - REG PAY-EXEMPT FIXED</v>
          </cell>
          <cell r="E945">
            <v>6042.02</v>
          </cell>
        </row>
        <row r="946">
          <cell r="A946" t="str">
            <v>Total R51185 - CALL CTR OPERATIONS10444000000 - TELEMARKET303 - Charge in EXEMPT/REG PAY</v>
          </cell>
          <cell r="B946" t="str">
            <v>Total R51185 - CALL CTR OPERATIONS</v>
          </cell>
          <cell r="C946" t="str">
            <v>10444000000 - TELEMARKET</v>
          </cell>
          <cell r="D946" t="str">
            <v>303 - Charge in EXEMPT/REG PAY</v>
          </cell>
          <cell r="E946">
            <v>1218.42</v>
          </cell>
        </row>
        <row r="947">
          <cell r="A947" t="str">
            <v>Total R51185 - CALL CTR OPERATIONS10444000000 - TELEMARKET805 - OT PAY-NON BARG FIX</v>
          </cell>
          <cell r="B947" t="str">
            <v>Total R51185 - CALL CTR OPERATIONS</v>
          </cell>
          <cell r="C947" t="str">
            <v>10444000000 - TELEMARKET</v>
          </cell>
          <cell r="D947" t="str">
            <v>805 - OT PAY-NON BARG FIX</v>
          </cell>
          <cell r="E947">
            <v>2.4300000000000002</v>
          </cell>
        </row>
        <row r="948">
          <cell r="A948" t="str">
            <v>Total R51185 - CALL CTR OPERATIONS10444000000 - TELEMARKET806 - OT PAY-EXEMPT FIXED</v>
          </cell>
          <cell r="B948" t="str">
            <v>Total R51185 - CALL CTR OPERATIONS</v>
          </cell>
          <cell r="C948" t="str">
            <v>10444000000 - TELEMARKET</v>
          </cell>
          <cell r="D948" t="str">
            <v>806 - OT PAY-EXEMPT FIXED</v>
          </cell>
          <cell r="E948">
            <v>0</v>
          </cell>
        </row>
        <row r="949">
          <cell r="A949" t="str">
            <v>Total R51185 - CALL CTR OPERATIONS10444000000 - TELEMARKET321 - Charge In - OTHER EARNINGS</v>
          </cell>
          <cell r="B949" t="str">
            <v>Total R51185 - CALL CTR OPERATIONS</v>
          </cell>
          <cell r="C949" t="str">
            <v>10444000000 - TELEMARKET</v>
          </cell>
          <cell r="D949" t="str">
            <v>321 - Charge In - OTHER EARNINGS</v>
          </cell>
          <cell r="E949">
            <v>-24.68</v>
          </cell>
        </row>
        <row r="950">
          <cell r="A950" t="str">
            <v>Total R51185 - CALL CTR OPERATIONS10444000000 - TELEMARKET620 - MEALS - OVERTIME</v>
          </cell>
          <cell r="B950" t="str">
            <v>Total R51185 - CALL CTR OPERATIONS</v>
          </cell>
          <cell r="C950" t="str">
            <v>10444000000 - TELEMARKET</v>
          </cell>
          <cell r="D950" t="str">
            <v>620 - MEALS - OVERTIME</v>
          </cell>
          <cell r="E950">
            <v>0</v>
          </cell>
        </row>
        <row r="951">
          <cell r="A951" t="str">
            <v>Total R51185 - CALL CTR OPERATIONS10444000000 - TELEMARKET820 - INCENTIVE PAYMENTS</v>
          </cell>
          <cell r="B951" t="str">
            <v>Total R51185 - CALL CTR OPERATIONS</v>
          </cell>
          <cell r="C951" t="str">
            <v>10444000000 - TELEMARKET</v>
          </cell>
          <cell r="D951" t="str">
            <v>820 - INCENTIVE PAYMENTS</v>
          </cell>
          <cell r="E951">
            <v>753.63</v>
          </cell>
        </row>
        <row r="952">
          <cell r="A952" t="str">
            <v>Total R51185 - CALL CTR OPERATIONS10444000000 - TELEMARKET821 - PAYROLL-OTHER EARNGS</v>
          </cell>
          <cell r="B952" t="str">
            <v>Total R51185 - CALL CTR OPERATIONS</v>
          </cell>
          <cell r="C952" t="str">
            <v>10444000000 - TELEMARKET</v>
          </cell>
          <cell r="D952" t="str">
            <v>821 - PAYROLL-OTHER EARNGS</v>
          </cell>
          <cell r="E952">
            <v>-396.78</v>
          </cell>
        </row>
        <row r="953">
          <cell r="A953" t="str">
            <v>Total R51185 - CALL CTR OPERATIONS10444000000 - TELEMARKETa. Salaries &amp; Wages</v>
          </cell>
          <cell r="B953" t="str">
            <v>Total R51185 - CALL CTR OPERATIONS</v>
          </cell>
          <cell r="C953" t="str">
            <v>10444000000 - TELEMARKET</v>
          </cell>
          <cell r="D953" t="str">
            <v>a. Salaries &amp; Wages</v>
          </cell>
          <cell r="E953">
            <v>32795.57</v>
          </cell>
        </row>
        <row r="954">
          <cell r="A954" t="str">
            <v>Total R51185 - CALL CTR OPERATIONS10444000000 - TELEMARKET621 - BOOK PER., SUBSCRIP.</v>
          </cell>
          <cell r="B954" t="str">
            <v>Total R51185 - CALL CTR OPERATIONS</v>
          </cell>
          <cell r="C954" t="str">
            <v>10444000000 - TELEMARKET</v>
          </cell>
          <cell r="D954" t="str">
            <v>621 - BOOK PER., SUBSCRIP.</v>
          </cell>
          <cell r="E954">
            <v>0</v>
          </cell>
        </row>
        <row r="955">
          <cell r="A955" t="str">
            <v>Total R51185 - CALL CTR OPERATIONS10444000000 - TELEMARKET668 - EDUCATION AND TRAINING</v>
          </cell>
          <cell r="B955" t="str">
            <v>Total R51185 - CALL CTR OPERATIONS</v>
          </cell>
          <cell r="C955" t="str">
            <v>10444000000 - TELEMARKET</v>
          </cell>
          <cell r="D955" t="str">
            <v>668 - EDUCATION AND TRAINING</v>
          </cell>
          <cell r="E955">
            <v>0</v>
          </cell>
        </row>
        <row r="956">
          <cell r="A956" t="str">
            <v>Total R51185 - CALL CTR OPERATIONS10444000000 - TELEMARKET624 - EMPLOYEE RELATIONS</v>
          </cell>
          <cell r="B956" t="str">
            <v>Total R51185 - CALL CTR OPERATIONS</v>
          </cell>
          <cell r="C956" t="str">
            <v>10444000000 - TELEMARKET</v>
          </cell>
          <cell r="D956" t="str">
            <v>624 - EMPLOYEE RELATIONS</v>
          </cell>
          <cell r="E956">
            <v>0</v>
          </cell>
        </row>
        <row r="957">
          <cell r="A957" t="str">
            <v>Total R51185 - CALL CTR OPERATIONS10444000000 - TELEMARKET625 - EXP. ACCTS. &amp; TRAVEL</v>
          </cell>
          <cell r="B957" t="str">
            <v>Total R51185 - CALL CTR OPERATIONS</v>
          </cell>
          <cell r="C957" t="str">
            <v>10444000000 - TELEMARKET</v>
          </cell>
          <cell r="D957" t="str">
            <v>625 - EXP. ACCTS. &amp; TRAVEL</v>
          </cell>
          <cell r="E957">
            <v>0</v>
          </cell>
        </row>
        <row r="958">
          <cell r="A958" t="str">
            <v>Total R51185 - CALL CTR OPERATIONS10444000000 - TELEMARKET901 - BUSINESS MEALS</v>
          </cell>
          <cell r="B958" t="str">
            <v>Total R51185 - CALL CTR OPERATIONS</v>
          </cell>
          <cell r="C958" t="str">
            <v>10444000000 - TELEMARKET</v>
          </cell>
          <cell r="D958" t="str">
            <v>901 - BUSINESS MEALS</v>
          </cell>
          <cell r="E958">
            <v>0</v>
          </cell>
        </row>
        <row r="959">
          <cell r="A959" t="str">
            <v>Total R51185 - CALL CTR OPERATIONS10444000000 - TELEMARKET902 - HOTEL / LODGING</v>
          </cell>
          <cell r="B959" t="str">
            <v>Total R51185 - CALL CTR OPERATIONS</v>
          </cell>
          <cell r="C959" t="str">
            <v>10444000000 - TELEMARKET</v>
          </cell>
          <cell r="D959" t="str">
            <v>902 - HOTEL / LODGING</v>
          </cell>
          <cell r="E959">
            <v>0</v>
          </cell>
        </row>
        <row r="960">
          <cell r="A960" t="str">
            <v>Total R51185 - CALL CTR OPERATIONS10444000000 - TELEMARKET903 - AIRLINE TRAVEL</v>
          </cell>
          <cell r="B960" t="str">
            <v>Total R51185 - CALL CTR OPERATIONS</v>
          </cell>
          <cell r="C960" t="str">
            <v>10444000000 - TELEMARKET</v>
          </cell>
          <cell r="D960" t="str">
            <v>903 - AIRLINE TRAVEL</v>
          </cell>
          <cell r="E960">
            <v>0</v>
          </cell>
        </row>
        <row r="961">
          <cell r="A961" t="str">
            <v>Total R51185 - CALL CTR OPERATIONS10444000000 - TELEMARKET646 - VEHICLE-OCCASNAL USE</v>
          </cell>
          <cell r="B961" t="str">
            <v>Total R51185 - CALL CTR OPERATIONS</v>
          </cell>
          <cell r="C961" t="str">
            <v>10444000000 - TELEMARKET</v>
          </cell>
          <cell r="D961" t="str">
            <v>646 - VEHICLE-OCCASNAL USE</v>
          </cell>
          <cell r="E961">
            <v>0</v>
          </cell>
        </row>
        <row r="962">
          <cell r="A962" t="str">
            <v>Total R51185 - CALL CTR OPERATIONS10444000000 - TELEMARKETb. Employee Related Expenses</v>
          </cell>
          <cell r="B962" t="str">
            <v>Total R51185 - CALL CTR OPERATIONS</v>
          </cell>
          <cell r="C962" t="str">
            <v>10444000000 - TELEMARKET</v>
          </cell>
          <cell r="D962" t="str">
            <v>b. Employee Related Expenses</v>
          </cell>
          <cell r="E962">
            <v>0</v>
          </cell>
        </row>
        <row r="963">
          <cell r="A963" t="str">
            <v>Total R51185 - CALL CTR OPERATIONS10444000000 - TELEMARKET741 - MICRO COMPUTER SFTWR</v>
          </cell>
          <cell r="B963" t="str">
            <v>Total R51185 - CALL CTR OPERATIONS</v>
          </cell>
          <cell r="C963" t="str">
            <v>10444000000 - TELEMARKET</v>
          </cell>
          <cell r="D963" t="str">
            <v>741 - MICRO COMPUTER SFTWR</v>
          </cell>
          <cell r="E963">
            <v>0</v>
          </cell>
        </row>
        <row r="964">
          <cell r="A964" t="str">
            <v>Total R51185 - CALL CTR OPERATIONS10444000000 - TELEMARKET810 - LONG DIST. TEL SERV.</v>
          </cell>
          <cell r="B964" t="str">
            <v>Total R51185 - CALL CTR OPERATIONS</v>
          </cell>
          <cell r="C964" t="str">
            <v>10444000000 - TELEMARKET</v>
          </cell>
          <cell r="D964" t="str">
            <v>810 - LONG DIST. TEL SERV.</v>
          </cell>
          <cell r="E964">
            <v>349.35</v>
          </cell>
        </row>
        <row r="965">
          <cell r="A965" t="str">
            <v>Total R51185 - CALL CTR OPERATIONS10444000000 - TELEMARKET813 - TELECOM EQUIP/MAINT</v>
          </cell>
          <cell r="B965" t="str">
            <v>Total R51185 - CALL CTR OPERATIONS</v>
          </cell>
          <cell r="C965" t="str">
            <v>10444000000 - TELEMARKET</v>
          </cell>
          <cell r="D965" t="str">
            <v>813 - TELECOM EQUIP/MAINT</v>
          </cell>
          <cell r="E965">
            <v>0</v>
          </cell>
        </row>
        <row r="966">
          <cell r="A966" t="str">
            <v>Total R51185 - CALL CTR OPERATIONS10444000000 - TELEMARKET814 - CELLULAR MON TEL EXP</v>
          </cell>
          <cell r="B966" t="str">
            <v>Total R51185 - CALL CTR OPERATIONS</v>
          </cell>
          <cell r="C966" t="str">
            <v>10444000000 - TELEMARKET</v>
          </cell>
          <cell r="D966" t="str">
            <v>814 - CELLULAR MON TEL EXP</v>
          </cell>
          <cell r="E966">
            <v>0</v>
          </cell>
        </row>
        <row r="967">
          <cell r="A967" t="str">
            <v>Total R51185 - CALL CTR OPERATIONS10444000000 - TELEMARKETd. Technology Expenditures</v>
          </cell>
          <cell r="B967" t="str">
            <v>Total R51185 - CALL CTR OPERATIONS</v>
          </cell>
          <cell r="C967" t="str">
            <v>10444000000 - TELEMARKET</v>
          </cell>
          <cell r="D967" t="str">
            <v>d. Technology Expenditures</v>
          </cell>
          <cell r="E967">
            <v>349.35</v>
          </cell>
        </row>
        <row r="968">
          <cell r="A968" t="str">
            <v>Total R51185 - CALL CTR OPERATIONS10444000000 - TELEMARKET629 - OFFICE SUPPLIES</v>
          </cell>
          <cell r="B968" t="str">
            <v>Total R51185 - CALL CTR OPERATIONS</v>
          </cell>
          <cell r="C968" t="str">
            <v>10444000000 - TELEMARKET</v>
          </cell>
          <cell r="D968" t="str">
            <v>629 - OFFICE SUPPLIES</v>
          </cell>
          <cell r="E968">
            <v>0</v>
          </cell>
        </row>
        <row r="969">
          <cell r="A969" t="str">
            <v>Total R51185 - CALL CTR OPERATIONS10444000000 - TELEMARKET630 - POSTAGE</v>
          </cell>
          <cell r="B969" t="str">
            <v>Total R51185 - CALL CTR OPERATIONS</v>
          </cell>
          <cell r="C969" t="str">
            <v>10444000000 - TELEMARKET</v>
          </cell>
          <cell r="D969" t="str">
            <v>630 - POSTAGE</v>
          </cell>
          <cell r="E969">
            <v>0</v>
          </cell>
        </row>
        <row r="970">
          <cell r="A970" t="str">
            <v>Total R51185 - CALL CTR OPERATIONS10444000000 - TELEMARKET636 - OFFICE EQUIPMENT - RENT</v>
          </cell>
          <cell r="B970" t="str">
            <v>Total R51185 - CALL CTR OPERATIONS</v>
          </cell>
          <cell r="C970" t="str">
            <v>10444000000 - TELEMARKET</v>
          </cell>
          <cell r="D970" t="str">
            <v>636 - OFFICE EQUIPMENT - RENT</v>
          </cell>
          <cell r="E970">
            <v>0</v>
          </cell>
        </row>
        <row r="971">
          <cell r="A971" t="str">
            <v>Total R51185 - CALL CTR OPERATIONS10444000000 - TELEMARKETj. Office &amp; Facilities Administration</v>
          </cell>
          <cell r="B971" t="str">
            <v>Total R51185 - CALL CTR OPERATIONS</v>
          </cell>
          <cell r="C971" t="str">
            <v>10444000000 - TELEMARKET</v>
          </cell>
          <cell r="D971" t="str">
            <v>j. Office &amp; Facilities Administration</v>
          </cell>
          <cell r="E971">
            <v>0</v>
          </cell>
        </row>
        <row r="972">
          <cell r="A972" t="str">
            <v>Total R51185 - CALL CTR OPERATIONS10444000000 - TELEMARKET750 - INSURANCE-LIABILITY</v>
          </cell>
          <cell r="B972" t="str">
            <v>Total R51185 - CALL CTR OPERATIONS</v>
          </cell>
          <cell r="C972" t="str">
            <v>10444000000 - TELEMARKET</v>
          </cell>
          <cell r="D972" t="str">
            <v>750 - INSURANCE-LIABILITY</v>
          </cell>
          <cell r="E972">
            <v>1.92</v>
          </cell>
        </row>
        <row r="973">
          <cell r="A973" t="str">
            <v>Total R51185 - CALL CTR OPERATIONS10444000000 - TELEMARKETk. Miscellaneous Expenditures</v>
          </cell>
          <cell r="B973" t="str">
            <v>Total R51185 - CALL CTR OPERATIONS</v>
          </cell>
          <cell r="C973" t="str">
            <v>10444000000 - TELEMARKET</v>
          </cell>
          <cell r="D973" t="str">
            <v>k. Miscellaneous Expenditures</v>
          </cell>
          <cell r="E973">
            <v>1.92</v>
          </cell>
        </row>
        <row r="974">
          <cell r="A974" t="str">
            <v>Total R51185 - CALL CTR OPERATIONS10444000000 - TELEMARKETEAC Total</v>
          </cell>
          <cell r="B974" t="str">
            <v>Total R51185 - CALL CTR OPERATIONS</v>
          </cell>
          <cell r="C974" t="str">
            <v>10444000000 - TELEMARKET</v>
          </cell>
          <cell r="D974" t="str">
            <v>EAC Total</v>
          </cell>
          <cell r="E974">
            <v>33146.839999999997</v>
          </cell>
        </row>
        <row r="975">
          <cell r="A975" t="str">
            <v>Total R51185 - CALL CTR OPERATIONS11188000000 - REGIONAL CUSTOMER SERVICE CENTER SUPPORT803 - REG PAY-EXEMPT FIXED</v>
          </cell>
          <cell r="B975" t="str">
            <v>Total R51185 - CALL CTR OPERATIONS</v>
          </cell>
          <cell r="C975" t="str">
            <v>11188000000 - REGIONAL CUSTOMER SERVICE CENTER SUPPORT</v>
          </cell>
          <cell r="D975" t="str">
            <v>803 - REG PAY-EXEMPT FIXED</v>
          </cell>
          <cell r="E975">
            <v>29836.99</v>
          </cell>
        </row>
        <row r="976">
          <cell r="A976" t="str">
            <v>Total R51185 - CALL CTR OPERATIONS11188000000 - REGIONAL CUSTOMER SERVICE CENTER SUPPORT806 - OT PAY-EXEMPT FIXED</v>
          </cell>
          <cell r="B976" t="str">
            <v>Total R51185 - CALL CTR OPERATIONS</v>
          </cell>
          <cell r="C976" t="str">
            <v>11188000000 - REGIONAL CUSTOMER SERVICE CENTER SUPPORT</v>
          </cell>
          <cell r="D976" t="str">
            <v>806 - OT PAY-EXEMPT FIXED</v>
          </cell>
          <cell r="E976">
            <v>0</v>
          </cell>
        </row>
        <row r="977">
          <cell r="A977" t="str">
            <v>Total R51185 - CALL CTR OPERATIONS11188000000 - REGIONAL CUSTOMER SERVICE CENTER SUPPORT821 - PAYROLL-OTHER EARNGS</v>
          </cell>
          <cell r="B977" t="str">
            <v>Total R51185 - CALL CTR OPERATIONS</v>
          </cell>
          <cell r="C977" t="str">
            <v>11188000000 - REGIONAL CUSTOMER SERVICE CENTER SUPPORT</v>
          </cell>
          <cell r="D977" t="str">
            <v>821 - PAYROLL-OTHER EARNGS</v>
          </cell>
          <cell r="E977">
            <v>-316.45999999999998</v>
          </cell>
        </row>
        <row r="978">
          <cell r="A978" t="str">
            <v>Total R51185 - CALL CTR OPERATIONS11188000000 - REGIONAL CUSTOMER SERVICE CENTER SUPPORTa. Salaries &amp; Wages</v>
          </cell>
          <cell r="B978" t="str">
            <v>Total R51185 - CALL CTR OPERATIONS</v>
          </cell>
          <cell r="C978" t="str">
            <v>11188000000 - REGIONAL CUSTOMER SERVICE CENTER SUPPORT</v>
          </cell>
          <cell r="D978" t="str">
            <v>a. Salaries &amp; Wages</v>
          </cell>
          <cell r="E978">
            <v>29520.53</v>
          </cell>
        </row>
        <row r="979">
          <cell r="A979" t="str">
            <v>Total R51185 - CALL CTR OPERATIONS11188000000 - REGIONAL CUSTOMER SERVICE CENTER SUPPORT668 - EDUCATION AND TRAINING</v>
          </cell>
          <cell r="B979" t="str">
            <v>Total R51185 - CALL CTR OPERATIONS</v>
          </cell>
          <cell r="C979" t="str">
            <v>11188000000 - REGIONAL CUSTOMER SERVICE CENTER SUPPORT</v>
          </cell>
          <cell r="D979" t="str">
            <v>668 - EDUCATION AND TRAINING</v>
          </cell>
          <cell r="E979">
            <v>3500</v>
          </cell>
        </row>
        <row r="980">
          <cell r="A980" t="str">
            <v>Total R51185 - CALL CTR OPERATIONS11188000000 - REGIONAL CUSTOMER SERVICE CENTER SUPPORT624 - EMPLOYEE RELATIONS</v>
          </cell>
          <cell r="B980" t="str">
            <v>Total R51185 - CALL CTR OPERATIONS</v>
          </cell>
          <cell r="C980" t="str">
            <v>11188000000 - REGIONAL CUSTOMER SERVICE CENTER SUPPORT</v>
          </cell>
          <cell r="D980" t="str">
            <v>624 - EMPLOYEE RELATIONS</v>
          </cell>
          <cell r="E980">
            <v>199.23</v>
          </cell>
        </row>
        <row r="981">
          <cell r="A981" t="str">
            <v>Total R51185 - CALL CTR OPERATIONS11188000000 - REGIONAL CUSTOMER SERVICE CENTER SUPPORT625 - EXP. ACCTS. &amp; TRAVEL</v>
          </cell>
          <cell r="B981" t="str">
            <v>Total R51185 - CALL CTR OPERATIONS</v>
          </cell>
          <cell r="C981" t="str">
            <v>11188000000 - REGIONAL CUSTOMER SERVICE CENTER SUPPORT</v>
          </cell>
          <cell r="D981" t="str">
            <v>625 - EXP. ACCTS. &amp; TRAVEL</v>
          </cell>
          <cell r="E981">
            <v>18.559999999999999</v>
          </cell>
        </row>
        <row r="982">
          <cell r="A982" t="str">
            <v>Total R51185 - CALL CTR OPERATIONS11188000000 - REGIONAL CUSTOMER SERVICE CENTER SUPPORT901 - BUSINESS MEALS</v>
          </cell>
          <cell r="B982" t="str">
            <v>Total R51185 - CALL CTR OPERATIONS</v>
          </cell>
          <cell r="C982" t="str">
            <v>11188000000 - REGIONAL CUSTOMER SERVICE CENTER SUPPORT</v>
          </cell>
          <cell r="D982" t="str">
            <v>901 - BUSINESS MEALS</v>
          </cell>
          <cell r="E982">
            <v>0</v>
          </cell>
        </row>
        <row r="983">
          <cell r="A983" t="str">
            <v>Total R51185 - CALL CTR OPERATIONS11188000000 - REGIONAL CUSTOMER SERVICE CENTER SUPPORT902 - HOTEL / LODGING</v>
          </cell>
          <cell r="B983" t="str">
            <v>Total R51185 - CALL CTR OPERATIONS</v>
          </cell>
          <cell r="C983" t="str">
            <v>11188000000 - REGIONAL CUSTOMER SERVICE CENTER SUPPORT</v>
          </cell>
          <cell r="D983" t="str">
            <v>902 - HOTEL / LODGING</v>
          </cell>
          <cell r="E983">
            <v>0</v>
          </cell>
        </row>
        <row r="984">
          <cell r="A984" t="str">
            <v>Total R51185 - CALL CTR OPERATIONS11188000000 - REGIONAL CUSTOMER SERVICE CENTER SUPPORT903 - AIRLINE TRAVEL</v>
          </cell>
          <cell r="B984" t="str">
            <v>Total R51185 - CALL CTR OPERATIONS</v>
          </cell>
          <cell r="C984" t="str">
            <v>11188000000 - REGIONAL CUSTOMER SERVICE CENTER SUPPORT</v>
          </cell>
          <cell r="D984" t="str">
            <v>903 - AIRLINE TRAVEL</v>
          </cell>
          <cell r="E984">
            <v>0</v>
          </cell>
        </row>
        <row r="985">
          <cell r="A985" t="str">
            <v>Total R51185 - CALL CTR OPERATIONS11188000000 - REGIONAL CUSTOMER SERVICE CENTER SUPPORT646 - VEHICLE-OCCASNAL USE</v>
          </cell>
          <cell r="B985" t="str">
            <v>Total R51185 - CALL CTR OPERATIONS</v>
          </cell>
          <cell r="C985" t="str">
            <v>11188000000 - REGIONAL CUSTOMER SERVICE CENTER SUPPORT</v>
          </cell>
          <cell r="D985" t="str">
            <v>646 - VEHICLE-OCCASNAL USE</v>
          </cell>
          <cell r="E985">
            <v>93.5</v>
          </cell>
        </row>
        <row r="986">
          <cell r="A986" t="str">
            <v>Total R51185 - CALL CTR OPERATIONS11188000000 - REGIONAL CUSTOMER SERVICE CENTER SUPPORT772 - VEHICLE - CAR RENTAL</v>
          </cell>
          <cell r="B986" t="str">
            <v>Total R51185 - CALL CTR OPERATIONS</v>
          </cell>
          <cell r="C986" t="str">
            <v>11188000000 - REGIONAL CUSTOMER SERVICE CENTER SUPPORT</v>
          </cell>
          <cell r="D986" t="str">
            <v>772 - VEHICLE - CAR RENTAL</v>
          </cell>
          <cell r="E986">
            <v>0</v>
          </cell>
        </row>
        <row r="987">
          <cell r="A987" t="str">
            <v>Total R51185 - CALL CTR OPERATIONS11188000000 - REGIONAL CUSTOMER SERVICE CENTER SUPPORTb. Employee Related Expenses</v>
          </cell>
          <cell r="B987" t="str">
            <v>Total R51185 - CALL CTR OPERATIONS</v>
          </cell>
          <cell r="C987" t="str">
            <v>11188000000 - REGIONAL CUSTOMER SERVICE CENTER SUPPORT</v>
          </cell>
          <cell r="D987" t="str">
            <v>b. Employee Related Expenses</v>
          </cell>
          <cell r="E987">
            <v>3811.29</v>
          </cell>
        </row>
        <row r="988">
          <cell r="A988" t="str">
            <v>Total R51185 - CALL CTR OPERATIONS11188000000 - REGIONAL CUSTOMER SERVICE CENTER SUPPORT662 - CONTRACTOR</v>
          </cell>
          <cell r="B988" t="str">
            <v>Total R51185 - CALL CTR OPERATIONS</v>
          </cell>
          <cell r="C988" t="str">
            <v>11188000000 - REGIONAL CUSTOMER SERVICE CENTER SUPPORT</v>
          </cell>
          <cell r="D988" t="str">
            <v>662 - CONTRACTOR</v>
          </cell>
          <cell r="E988">
            <v>0</v>
          </cell>
        </row>
        <row r="989">
          <cell r="A989" t="str">
            <v>Total R51185 - CALL CTR OPERATIONS11188000000 - REGIONAL CUSTOMER SERVICE CENTER SUPPORT692 - PROFESSIONAL SERVICES</v>
          </cell>
          <cell r="B989" t="str">
            <v>Total R51185 - CALL CTR OPERATIONS</v>
          </cell>
          <cell r="C989" t="str">
            <v>11188000000 - REGIONAL CUSTOMER SERVICE CENTER SUPPORT</v>
          </cell>
          <cell r="D989" t="str">
            <v>692 - PROFESSIONAL SERVICES</v>
          </cell>
          <cell r="E989">
            <v>21881.85</v>
          </cell>
        </row>
        <row r="990">
          <cell r="A990" t="str">
            <v>Total R51185 - CALL CTR OPERATIONS11188000000 - REGIONAL CUSTOMER SERVICE CENTER SUPPORT720 - COMMUNICATIONS - PRINT</v>
          </cell>
          <cell r="B990" t="str">
            <v>Total R51185 - CALL CTR OPERATIONS</v>
          </cell>
          <cell r="C990" t="str">
            <v>11188000000 - REGIONAL CUSTOMER SERVICE CENTER SUPPORT</v>
          </cell>
          <cell r="D990" t="str">
            <v>720 - COMMUNICATIONS - PRINT</v>
          </cell>
          <cell r="E990">
            <v>6432.9</v>
          </cell>
        </row>
        <row r="991">
          <cell r="A991" t="str">
            <v>Total R51185 - CALL CTR OPERATIONS11188000000 - REGIONAL CUSTOMER SERVICE CENTER SUPPORTc. Contractors &amp; Professional Services</v>
          </cell>
          <cell r="B991" t="str">
            <v>Total R51185 - CALL CTR OPERATIONS</v>
          </cell>
          <cell r="C991" t="str">
            <v>11188000000 - REGIONAL CUSTOMER SERVICE CENTER SUPPORT</v>
          </cell>
          <cell r="D991" t="str">
            <v>c. Contractors &amp; Professional Services</v>
          </cell>
          <cell r="E991">
            <v>28314.75</v>
          </cell>
        </row>
        <row r="992">
          <cell r="A992" t="str">
            <v>Total R51185 - CALL CTR OPERATIONS11188000000 - REGIONAL CUSTOMER SERVICE CENTER SUPPORT841 - MCRO CMP HRDW PURCH</v>
          </cell>
          <cell r="B992" t="str">
            <v>Total R51185 - CALL CTR OPERATIONS</v>
          </cell>
          <cell r="C992" t="str">
            <v>11188000000 - REGIONAL CUSTOMER SERVICE CENTER SUPPORT</v>
          </cell>
          <cell r="D992" t="str">
            <v>841 - MCRO CMP HRDW PURCH</v>
          </cell>
          <cell r="E992">
            <v>14842.99</v>
          </cell>
        </row>
        <row r="993">
          <cell r="A993" t="str">
            <v>Total R51185 - CALL CTR OPERATIONS11188000000 - REGIONAL CUSTOMER SERVICE CENTER SUPPORT810 - LONG DIST. TEL SERV.</v>
          </cell>
          <cell r="B993" t="str">
            <v>Total R51185 - CALL CTR OPERATIONS</v>
          </cell>
          <cell r="C993" t="str">
            <v>11188000000 - REGIONAL CUSTOMER SERVICE CENTER SUPPORT</v>
          </cell>
          <cell r="D993" t="str">
            <v>810 - LONG DIST. TEL SERV.</v>
          </cell>
          <cell r="E993">
            <v>91470.81</v>
          </cell>
        </row>
        <row r="994">
          <cell r="A994" t="str">
            <v>Total R51185 - CALL CTR OPERATIONS11188000000 - REGIONAL CUSTOMER SERVICE CENTER SUPPORT811 - LOCAL TEL. SERVICE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811 - LOCAL TEL. SERVICE</v>
          </cell>
          <cell r="E994">
            <v>56529.58</v>
          </cell>
        </row>
        <row r="995">
          <cell r="A995" t="str">
            <v>Total R51185 - CALL CTR OPERATIONS11188000000 - REGIONAL CUSTOMER SERVICE CENTER SUPPORT813 - TELECOM EQUIP/MAINT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813 - TELECOM EQUIP/MAINT</v>
          </cell>
          <cell r="E995">
            <v>99608.69</v>
          </cell>
        </row>
        <row r="996">
          <cell r="A996" t="str">
            <v>Total R51185 - CALL CTR OPERATIONS11188000000 - REGIONAL CUSTOMER SERVICE CENTER SUPPORT814 - CELLULAR MON TEL EXP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814 - CELLULAR MON TEL EXP</v>
          </cell>
          <cell r="E996">
            <v>729.18</v>
          </cell>
        </row>
        <row r="997">
          <cell r="A997" t="str">
            <v>Total R51185 - CALL CTR OPERATIONS11188000000 - REGIONAL CUSTOMER SERVICE CENTER SUPPORTd. Technology Expenditures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d. Technology Expenditures</v>
          </cell>
          <cell r="E997">
            <v>263181.25</v>
          </cell>
        </row>
        <row r="998">
          <cell r="A998" t="str">
            <v>Total R51185 - CALL CTR OPERATIONS11188000000 - REGIONAL CUSTOMER SERVICE CENTER SUPPORT628 - OFFICE EQUIP-MAINT.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628 - OFFICE EQUIP-MAINT.</v>
          </cell>
          <cell r="E998">
            <v>0</v>
          </cell>
        </row>
        <row r="999">
          <cell r="A999" t="str">
            <v>Total R51185 - CALL CTR OPERATIONS11188000000 - REGIONAL CUSTOMER SERVICE CENTER SUPPORT629 - OFFICE SUPPLIES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629 - OFFICE SUPPLIES</v>
          </cell>
          <cell r="E999">
            <v>25.99</v>
          </cell>
        </row>
        <row r="1000">
          <cell r="A1000" t="str">
            <v>Total R51185 - CALL CTR OPERATIONS11188000000 - REGIONAL CUSTOMER SERVICE CENTER SUPPORT630 - POSTAGE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630 - POSTAGE</v>
          </cell>
          <cell r="E1000">
            <v>0</v>
          </cell>
        </row>
        <row r="1001">
          <cell r="A1001" t="str">
            <v>Total R51185 - CALL CTR OPERATIONS11188000000 - REGIONAL CUSTOMER SERVICE CENTER SUPPORT636 - OFFICE EQUIPMENT - RENT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636 - OFFICE EQUIPMENT - RENT</v>
          </cell>
          <cell r="E1001">
            <v>0</v>
          </cell>
        </row>
        <row r="1002">
          <cell r="A1002" t="str">
            <v>Total R51185 - CALL CTR OPERATIONS11188000000 - REGIONAL CUSTOMER SERVICE CENTER SUPPORT634 - FORMS &amp; DUPLICATING</v>
          </cell>
          <cell r="B1002" t="str">
            <v>Total R51185 - CALL CTR OPERATIONS</v>
          </cell>
          <cell r="C1002" t="str">
            <v>11188000000 - REGIONAL CUSTOMER SERVICE CENTER SUPPORT</v>
          </cell>
          <cell r="D1002" t="str">
            <v>634 - FORMS &amp; DUPLICATING</v>
          </cell>
          <cell r="E1002">
            <v>0</v>
          </cell>
        </row>
        <row r="1003">
          <cell r="A1003" t="str">
            <v>Total R51185 - CALL CTR OPERATIONS11188000000 - REGIONAL CUSTOMER SERVICE CENTER SUPPORTj. Office &amp; Facilities Administration</v>
          </cell>
          <cell r="B1003" t="str">
            <v>Total R51185 - CALL CTR OPERATIONS</v>
          </cell>
          <cell r="C1003" t="str">
            <v>11188000000 - REGIONAL CUSTOMER SERVICE CENTER SUPPORT</v>
          </cell>
          <cell r="D1003" t="str">
            <v>j. Office &amp; Facilities Administration</v>
          </cell>
          <cell r="E1003">
            <v>25.99</v>
          </cell>
        </row>
        <row r="1004">
          <cell r="A1004" t="str">
            <v>Total R51185 - CALL CTR OPERATIONS11188000000 - REGIONAL CUSTOMER SERVICE CENTER SUPPORTEAC Total</v>
          </cell>
          <cell r="B1004" t="str">
            <v>Total R51185 - CALL CTR OPERATIONS</v>
          </cell>
          <cell r="C1004" t="str">
            <v>11188000000 - REGIONAL CUSTOMER SERVICE CENTER SUPPORT</v>
          </cell>
          <cell r="D1004" t="str">
            <v>EAC Total</v>
          </cell>
          <cell r="E1004">
            <v>324853.81</v>
          </cell>
        </row>
        <row r="1005">
          <cell r="A1005" t="str">
            <v>Total R51185 - CALL CTR OPERATIONS11343000000 - CSO ADMINISTRATION802 - RG PAY-NON BARG FIXD</v>
          </cell>
          <cell r="B1005" t="str">
            <v>Total R51185 - CALL CTR OPERATIONS</v>
          </cell>
          <cell r="C1005" t="str">
            <v>11343000000 - CSO ADMINISTRATION</v>
          </cell>
          <cell r="D1005" t="str">
            <v>802 - RG PAY-NON BARG FIXD</v>
          </cell>
          <cell r="E1005">
            <v>19584</v>
          </cell>
        </row>
        <row r="1006">
          <cell r="A1006" t="str">
            <v>Total R51185 - CALL CTR OPERATIONS11343000000 - CSO ADMINISTRATION803 - REG PAY-EXEMPT FIXED</v>
          </cell>
          <cell r="B1006" t="str">
            <v>Total R51185 - CALL CTR OPERATIONS</v>
          </cell>
          <cell r="C1006" t="str">
            <v>11343000000 - CSO ADMINISTRATION</v>
          </cell>
          <cell r="D1006" t="str">
            <v>803 - REG PAY-EXEMPT FIXED</v>
          </cell>
          <cell r="E1006">
            <v>193683.57</v>
          </cell>
        </row>
        <row r="1007">
          <cell r="A1007" t="str">
            <v>Total R51185 - CALL CTR OPERATIONS11343000000 - CSO ADMINISTRATION302 - Charge in NON BARG/REG PAY</v>
          </cell>
          <cell r="B1007" t="str">
            <v>Total R51185 - CALL CTR OPERATIONS</v>
          </cell>
          <cell r="C1007" t="str">
            <v>11343000000 - CSO ADMINISTRATION</v>
          </cell>
          <cell r="D1007" t="str">
            <v>302 - Charge in NON BARG/REG PAY</v>
          </cell>
          <cell r="E1007">
            <v>1932.24</v>
          </cell>
        </row>
        <row r="1008">
          <cell r="A1008" t="str">
            <v>Total R51185 - CALL CTR OPERATIONS11343000000 - CSO ADMINISTRATION805 - OT PAY-NON BARG FIX</v>
          </cell>
          <cell r="B1008" t="str">
            <v>Total R51185 - CALL CTR OPERATIONS</v>
          </cell>
          <cell r="C1008" t="str">
            <v>11343000000 - CSO ADMINISTRATION</v>
          </cell>
          <cell r="D1008" t="str">
            <v>805 - OT PAY-NON BARG FIX</v>
          </cell>
          <cell r="E1008">
            <v>679.6</v>
          </cell>
        </row>
        <row r="1009">
          <cell r="A1009" t="str">
            <v>Total R51185 - CALL CTR OPERATIONS11343000000 - CSO ADMINISTRATION806 - OT PAY-EXEMPT FIXED</v>
          </cell>
          <cell r="B1009" t="str">
            <v>Total R51185 - CALL CTR OPERATIONS</v>
          </cell>
          <cell r="C1009" t="str">
            <v>11343000000 - CSO ADMINISTRATION</v>
          </cell>
          <cell r="D1009" t="str">
            <v>806 - OT PAY-EXEMPT FIXED</v>
          </cell>
          <cell r="E1009">
            <v>463.4</v>
          </cell>
        </row>
        <row r="1010">
          <cell r="A1010" t="str">
            <v>Total R51185 - CALL CTR OPERATIONS11343000000 - CSO ADMINISTRATION305 - Charge In NON BARG/OT PAY</v>
          </cell>
          <cell r="B1010" t="str">
            <v>Total R51185 - CALL CTR OPERATIONS</v>
          </cell>
          <cell r="C1010" t="str">
            <v>11343000000 - CSO ADMINISTRATION</v>
          </cell>
          <cell r="D1010" t="str">
            <v>305 - Charge In NON BARG/OT PAY</v>
          </cell>
          <cell r="E1010">
            <v>149.15</v>
          </cell>
        </row>
        <row r="1011">
          <cell r="A1011" t="str">
            <v>Total R51185 - CALL CTR OPERATIONS11343000000 - CSO ADMINISTRATION620 - MEALS - OVERTIME</v>
          </cell>
          <cell r="B1011" t="str">
            <v>Total R51185 - CALL CTR OPERATIONS</v>
          </cell>
          <cell r="C1011" t="str">
            <v>11343000000 - CSO ADMINISTRATION</v>
          </cell>
          <cell r="D1011" t="str">
            <v>620 - MEALS - OVERTIME</v>
          </cell>
          <cell r="E1011">
            <v>0</v>
          </cell>
        </row>
        <row r="1012">
          <cell r="A1012" t="str">
            <v>Total R51185 - CALL CTR OPERATIONS11343000000 - CSO ADMINISTRATION821 - PAYROLL-OTHER EARNGS</v>
          </cell>
          <cell r="B1012" t="str">
            <v>Total R51185 - CALL CTR OPERATIONS</v>
          </cell>
          <cell r="C1012" t="str">
            <v>11343000000 - CSO ADMINISTRATION</v>
          </cell>
          <cell r="D1012" t="str">
            <v>821 - PAYROLL-OTHER EARNGS</v>
          </cell>
          <cell r="E1012">
            <v>-2228.46</v>
          </cell>
        </row>
        <row r="1013">
          <cell r="A1013" t="str">
            <v>Total R51185 - CALL CTR OPERATIONS11343000000 - CSO ADMINISTRATIONa. Salaries &amp; Wages</v>
          </cell>
          <cell r="B1013" t="str">
            <v>Total R51185 - CALL CTR OPERATIONS</v>
          </cell>
          <cell r="C1013" t="str">
            <v>11343000000 - CSO ADMINISTRATION</v>
          </cell>
          <cell r="D1013" t="str">
            <v>a. Salaries &amp; Wages</v>
          </cell>
          <cell r="E1013">
            <v>214263.5</v>
          </cell>
        </row>
        <row r="1014">
          <cell r="A1014" t="str">
            <v>Total R51185 - CALL CTR OPERATIONS11343000000 - CSO ADMINISTRATION621 - BOOK PER., SUBSCRIP.</v>
          </cell>
          <cell r="B1014" t="str">
            <v>Total R51185 - CALL CTR OPERATIONS</v>
          </cell>
          <cell r="C1014" t="str">
            <v>11343000000 - CSO ADMINISTRATION</v>
          </cell>
          <cell r="D1014" t="str">
            <v>621 - BOOK PER., SUBSCRIP.</v>
          </cell>
          <cell r="E1014">
            <v>25</v>
          </cell>
        </row>
        <row r="1015">
          <cell r="A1015" t="str">
            <v>Total R51185 - CALL CTR OPERATIONS11343000000 - CSO ADMINISTRATION668 - EDUCATION AND TRAINING</v>
          </cell>
          <cell r="B1015" t="str">
            <v>Total R51185 - CALL CTR OPERATIONS</v>
          </cell>
          <cell r="C1015" t="str">
            <v>11343000000 - CSO ADMINISTRATION</v>
          </cell>
          <cell r="D1015" t="str">
            <v>668 - EDUCATION AND TRAINING</v>
          </cell>
          <cell r="E1015">
            <v>0</v>
          </cell>
        </row>
        <row r="1016">
          <cell r="A1016" t="str">
            <v>Total R51185 - CALL CTR OPERATIONS11343000000 - CSO ADMINISTRATION624 - EMPLOYEE RELATIONS</v>
          </cell>
          <cell r="B1016" t="str">
            <v>Total R51185 - CALL CTR OPERATIONS</v>
          </cell>
          <cell r="C1016" t="str">
            <v>11343000000 - CSO ADMINISTRATION</v>
          </cell>
          <cell r="D1016" t="str">
            <v>624 - EMPLOYEE RELATIONS</v>
          </cell>
          <cell r="E1016">
            <v>3084.8900000000003</v>
          </cell>
        </row>
        <row r="1017">
          <cell r="A1017" t="str">
            <v>Total R51185 - CALL CTR OPERATIONS11343000000 - CSO ADMINISTRATION625 - EXP. ACCTS. &amp; TRAVEL</v>
          </cell>
          <cell r="B1017" t="str">
            <v>Total R51185 - CALL CTR OPERATIONS</v>
          </cell>
          <cell r="C1017" t="str">
            <v>11343000000 - CSO ADMINISTRATION</v>
          </cell>
          <cell r="D1017" t="str">
            <v>625 - EXP. ACCTS. &amp; TRAVEL</v>
          </cell>
          <cell r="E1017">
            <v>1921.5</v>
          </cell>
        </row>
        <row r="1018">
          <cell r="A1018" t="str">
            <v>Total R51185 - CALL CTR OPERATIONS11343000000 - CSO ADMINISTRATION901 - BUSINESS MEALS</v>
          </cell>
          <cell r="B1018" t="str">
            <v>Total R51185 - CALL CTR OPERATIONS</v>
          </cell>
          <cell r="C1018" t="str">
            <v>11343000000 - CSO ADMINISTRATION</v>
          </cell>
          <cell r="D1018" t="str">
            <v>901 - BUSINESS MEALS</v>
          </cell>
          <cell r="E1018">
            <v>1560.26</v>
          </cell>
        </row>
        <row r="1019">
          <cell r="A1019" t="str">
            <v>Total R51185 - CALL CTR OPERATIONS11343000000 - CSO ADMINISTRATION902 - HOTEL / LODGING</v>
          </cell>
          <cell r="B1019" t="str">
            <v>Total R51185 - CALL CTR OPERATIONS</v>
          </cell>
          <cell r="C1019" t="str">
            <v>11343000000 - CSO ADMINISTRATION</v>
          </cell>
          <cell r="D1019" t="str">
            <v>902 - HOTEL / LODGING</v>
          </cell>
          <cell r="E1019">
            <v>491.73</v>
          </cell>
        </row>
        <row r="1020">
          <cell r="A1020" t="str">
            <v>Total R51185 - CALL CTR OPERATIONS11343000000 - CSO ADMINISTRATION903 - AIRLINE TRAVEL</v>
          </cell>
          <cell r="B1020" t="str">
            <v>Total R51185 - CALL CTR OPERATIONS</v>
          </cell>
          <cell r="C1020" t="str">
            <v>11343000000 - CSO ADMINISTRATION</v>
          </cell>
          <cell r="D1020" t="str">
            <v>903 - AIRLINE TRAVEL</v>
          </cell>
          <cell r="E1020">
            <v>0</v>
          </cell>
        </row>
        <row r="1021">
          <cell r="A1021" t="str">
            <v>Total R51185 - CALL CTR OPERATIONS11343000000 - CSO ADMINISTRATION646 - VEHICLE-OCCASNAL USE</v>
          </cell>
          <cell r="B1021" t="str">
            <v>Total R51185 - CALL CTR OPERATIONS</v>
          </cell>
          <cell r="C1021" t="str">
            <v>11343000000 - CSO ADMINISTRATION</v>
          </cell>
          <cell r="D1021" t="str">
            <v>646 - VEHICLE-OCCASNAL USE</v>
          </cell>
          <cell r="E1021">
            <v>317.35000000000002</v>
          </cell>
        </row>
        <row r="1022">
          <cell r="A1022" t="str">
            <v>Total R51185 - CALL CTR OPERATIONS11343000000 - CSO ADMINISTRATION648 - VEHICLE - CONTRACT</v>
          </cell>
          <cell r="B1022" t="str">
            <v>Total R51185 - CALL CTR OPERATIONS</v>
          </cell>
          <cell r="C1022" t="str">
            <v>11343000000 - CSO ADMINISTRATION</v>
          </cell>
          <cell r="D1022" t="str">
            <v>648 - VEHICLE - CONTRACT</v>
          </cell>
          <cell r="E1022">
            <v>399.85</v>
          </cell>
        </row>
        <row r="1023">
          <cell r="A1023" t="str">
            <v>Total R51185 - CALL CTR OPERATIONS11343000000 - CSO ADMINISTRATION772 - VEHICLE - CAR RENTAL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772 - VEHICLE - CAR RENTAL</v>
          </cell>
          <cell r="E1023">
            <v>0</v>
          </cell>
        </row>
        <row r="1024">
          <cell r="A1024" t="str">
            <v>Total R51185 - CALL CTR OPERATIONS11343000000 - CSO ADMINISTRATION680 - MEMB,DUES,PROF.-INDV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680 - MEMB,DUES,PROF.-INDV</v>
          </cell>
          <cell r="E1024">
            <v>0</v>
          </cell>
        </row>
        <row r="1025">
          <cell r="A1025" t="str">
            <v>Total R51185 - CALL CTR OPERATIONS11343000000 - CSO ADMINISTRATION682 - MEMB,DUES,PROF.-CORP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682 - MEMB,DUES,PROF.-CORP</v>
          </cell>
          <cell r="E1025">
            <v>0</v>
          </cell>
        </row>
        <row r="1026">
          <cell r="A1026" t="str">
            <v>Total R51185 - CALL CTR OPERATIONS11343000000 - CSO ADMINISTRATIONb. Employee Related Expenses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b. Employee Related Expenses</v>
          </cell>
          <cell r="E1026">
            <v>7800.58</v>
          </cell>
        </row>
        <row r="1027">
          <cell r="A1027" t="str">
            <v>Total R51185 - CALL CTR OPERATIONS11343000000 - CSO ADMINISTRATION946 - CONTRACTOR-NON-HAZD DISPO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946 - CONTRACTOR-NON-HAZD DISPO</v>
          </cell>
          <cell r="E1027">
            <v>0</v>
          </cell>
        </row>
        <row r="1028">
          <cell r="A1028" t="str">
            <v>Total R51185 - CALL CTR OPERATIONS11343000000 - CSO ADMINISTRATION662 - CONTRACTOR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662 - CONTRACTOR</v>
          </cell>
          <cell r="E1028">
            <v>0</v>
          </cell>
        </row>
        <row r="1029">
          <cell r="A1029" t="str">
            <v>Total R51185 - CALL CTR OPERATIONS11343000000 - CSO ADMINISTRATION690 - ENVIRONMENTAL SERVICES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690 - ENVIRONMENTAL SERVICES</v>
          </cell>
          <cell r="E1029">
            <v>0</v>
          </cell>
        </row>
        <row r="1030">
          <cell r="A1030" t="str">
            <v>Total R51185 - CALL CTR OPERATIONS11343000000 - CSO ADMINISTRATION693 - OUTSIDE SERVICES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693 - OUTSIDE SERVICES</v>
          </cell>
          <cell r="E1030">
            <v>0</v>
          </cell>
        </row>
        <row r="1031">
          <cell r="A1031" t="str">
            <v>Total R51185 - CALL CTR OPERATIONS11343000000 - CSO ADMINISTRATION692 - PROFESSIONAL SERVICES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692 - PROFESSIONAL SERVICES</v>
          </cell>
          <cell r="E1031">
            <v>0</v>
          </cell>
        </row>
        <row r="1032">
          <cell r="A1032" t="str">
            <v>Total R51185 - CALL CTR OPERATIONS11343000000 - CSO ADMINISTRATIONc. Contractors &amp; Professional Services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c. Contractors &amp; Professional Services</v>
          </cell>
          <cell r="E1032">
            <v>0</v>
          </cell>
        </row>
        <row r="1033">
          <cell r="A1033" t="str">
            <v>Total R51185 - CALL CTR OPERATIONS11343000000 - CSO ADMINISTRATION741 - MICRO COMPUTER SFTWR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741 - MICRO COMPUTER SFTWR</v>
          </cell>
          <cell r="E1033">
            <v>0</v>
          </cell>
        </row>
        <row r="1034">
          <cell r="A1034" t="str">
            <v>Total R51185 - CALL CTR OPERATIONS11343000000 - CSO ADMINISTRATION841 - MCRO CMP HRDW PURCH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841 - MCRO CMP HRDW PURCH</v>
          </cell>
          <cell r="E1034">
            <v>202.86</v>
          </cell>
        </row>
        <row r="1035">
          <cell r="A1035" t="str">
            <v>Total R51185 - CALL CTR OPERATIONS11343000000 - CSO ADMINISTRATION811 - LOCAL TEL. SERVICE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811 - LOCAL TEL. SERVICE</v>
          </cell>
          <cell r="E1035">
            <v>134.85</v>
          </cell>
        </row>
        <row r="1036">
          <cell r="A1036" t="str">
            <v>Total R51185 - CALL CTR OPERATIONS11343000000 - CSO ADMINISTRATION813 - TELECOM EQUIP/MAINT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813 - TELECOM EQUIP/MAINT</v>
          </cell>
          <cell r="E1036">
            <v>534.95000000000005</v>
          </cell>
        </row>
        <row r="1037">
          <cell r="A1037" t="str">
            <v>Total R51185 - CALL CTR OPERATIONS11343000000 - CSO ADMINISTRATION814 - CELLULAR MON TEL EXP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814 - CELLULAR MON TEL EXP</v>
          </cell>
          <cell r="E1037">
            <v>1381.69</v>
          </cell>
        </row>
        <row r="1038">
          <cell r="A1038" t="str">
            <v>Total R51185 - CALL CTR OPERATIONS11343000000 - CSO ADMINISTRATION818 - PAGERS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818 - PAGERS</v>
          </cell>
          <cell r="E1038">
            <v>0</v>
          </cell>
        </row>
        <row r="1039">
          <cell r="A1039" t="str">
            <v>Total R51185 - CALL CTR OPERATIONS11343000000 - CSO ADMINISTRATIONd. Technology Expenditures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d. Technology Expenditures</v>
          </cell>
          <cell r="E1039">
            <v>2254.35</v>
          </cell>
        </row>
        <row r="1040">
          <cell r="A1040" t="str">
            <v>Total R51185 - CALL CTR OPERATIONS11343000000 - CSO ADMINISTRATION676 - MATERIAL &amp; SUPPL-GEN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676 - MATERIAL &amp; SUPPL-GEN</v>
          </cell>
          <cell r="E1040">
            <v>31.65</v>
          </cell>
        </row>
        <row r="1041">
          <cell r="A1041" t="str">
            <v>Total R51185 - CALL CTR OPERATIONS11343000000 - CSO ADMINISTRATIONg. Equip, Material &amp; Supplies Expenditures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g. Equip, Material &amp; Supplies Expenditures</v>
          </cell>
          <cell r="E1041">
            <v>31.65</v>
          </cell>
        </row>
        <row r="1042">
          <cell r="A1042" t="str">
            <v>Total R51185 - CALL CTR OPERATIONS11343000000 - CSO ADMINISTRATION628 - OFFICE EQUIP-MAINT.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628 - OFFICE EQUIP-MAINT.</v>
          </cell>
          <cell r="E1042">
            <v>1415.8</v>
          </cell>
        </row>
        <row r="1043">
          <cell r="A1043" t="str">
            <v>Total R51185 - CALL CTR OPERATIONS11343000000 - CSO ADMINISTRATION629 - OFFICE SUPPLIES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629 - OFFICE SUPPLIES</v>
          </cell>
          <cell r="E1043">
            <v>1529.41</v>
          </cell>
        </row>
        <row r="1044">
          <cell r="A1044" t="str">
            <v>Total R51185 - CALL CTR OPERATIONS11343000000 - CSO ADMINISTRATION630 - POSTAGE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630 - POSTAGE</v>
          </cell>
          <cell r="E1044">
            <v>1768.13</v>
          </cell>
        </row>
        <row r="1045">
          <cell r="A1045" t="str">
            <v>Total R51185 - CALL CTR OPERATIONS11343000000 - CSO ADMINISTRATION636 - OFFICE EQUIPMENT - RENT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636 - OFFICE EQUIPMENT - RENT</v>
          </cell>
          <cell r="E1045">
            <v>3331.2099999999996</v>
          </cell>
        </row>
        <row r="1046">
          <cell r="A1046" t="str">
            <v>Total R51185 - CALL CTR OPERATIONS11343000000 - CSO ADMINISTRATION735 - OFFICE FURN. &amp; FIXT.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735 - OFFICE FURN. &amp; FIXT.</v>
          </cell>
          <cell r="E1046">
            <v>487.88</v>
          </cell>
        </row>
        <row r="1047">
          <cell r="A1047" t="str">
            <v>Total R51185 - CALL CTR OPERATIONS11343000000 - CSO ADMINISTRATION634 - FORMS &amp; DUPLICATING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634 - FORMS &amp; DUPLICATING</v>
          </cell>
          <cell r="E1047">
            <v>48</v>
          </cell>
        </row>
        <row r="1048">
          <cell r="A1048" t="str">
            <v>Total R51185 - CALL CTR OPERATIONS11343000000 - CSO ADMINISTRATION642 - UTILITIES - (Tele, Wtr, Elect)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642 - UTILITIES - (Tele, Wtr, Elect)</v>
          </cell>
          <cell r="E1048">
            <v>118.48</v>
          </cell>
        </row>
        <row r="1049">
          <cell r="A1049" t="str">
            <v>Total R51185 - CALL CTR OPERATIONS11343000000 - CSO ADMINISTRATION736 - STRUCTURES&amp;IMPRVMTS</v>
          </cell>
          <cell r="B1049" t="str">
            <v>Total R51185 - CALL CTR OPERATIONS</v>
          </cell>
          <cell r="C1049" t="str">
            <v>11343000000 - CSO ADMINISTRATION</v>
          </cell>
          <cell r="D1049" t="str">
            <v>736 - STRUCTURES&amp;IMPRVMTS</v>
          </cell>
          <cell r="E1049">
            <v>460</v>
          </cell>
        </row>
        <row r="1050">
          <cell r="A1050" t="str">
            <v>Total R51185 - CALL CTR OPERATIONS11343000000 - CSO ADMINISTRATION694 - Security</v>
          </cell>
          <cell r="B1050" t="str">
            <v>Total R51185 - CALL CTR OPERATIONS</v>
          </cell>
          <cell r="C1050" t="str">
            <v>11343000000 - CSO ADMINISTRATION</v>
          </cell>
          <cell r="D1050" t="str">
            <v>694 - Security</v>
          </cell>
          <cell r="E1050">
            <v>186.97</v>
          </cell>
        </row>
        <row r="1051">
          <cell r="A1051" t="str">
            <v>Total R51185 - CALL CTR OPERATIONS11343000000 - CSO ADMINISTRATIONj. Office &amp; Facilities Administration</v>
          </cell>
          <cell r="B1051" t="str">
            <v>Total R51185 - CALL CTR OPERATIONS</v>
          </cell>
          <cell r="C1051" t="str">
            <v>11343000000 - CSO ADMINISTRATION</v>
          </cell>
          <cell r="D1051" t="str">
            <v>j. Office &amp; Facilities Administration</v>
          </cell>
          <cell r="E1051">
            <v>9345.8799999999992</v>
          </cell>
        </row>
        <row r="1052">
          <cell r="A1052" t="str">
            <v>Total R51185 - CALL CTR OPERATIONS11343000000 - CSO ADMINISTRATION750 - INSURANCE-LIABILITY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750 - INSURANCE-LIABILITY</v>
          </cell>
          <cell r="E1052">
            <v>59.26</v>
          </cell>
        </row>
        <row r="1053">
          <cell r="A1053" t="str">
            <v>Total R51185 - CALL CTR OPERATIONS11343000000 - CSO ADMINISTRATION790 - MISCELLANEOUS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790 - MISCELLANEOUS</v>
          </cell>
          <cell r="E1053">
            <v>0</v>
          </cell>
        </row>
        <row r="1054">
          <cell r="A1054" t="str">
            <v>Total R51185 - CALL CTR OPERATIONS11343000000 - CSO ADMINISTRATIONk. Miscellaneous Expenditures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k. Miscellaneous Expenditures</v>
          </cell>
          <cell r="E1054">
            <v>59.26</v>
          </cell>
        </row>
        <row r="1055">
          <cell r="A1055" t="str">
            <v>Total R51185 - CALL CTR OPERATIONS11343000000 - CSO ADMINISTRATIONEAC Total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EAC Total</v>
          </cell>
          <cell r="E1055">
            <v>233755.22</v>
          </cell>
        </row>
        <row r="1056">
          <cell r="A1056" t="str">
            <v>Total R51185 - CALL CTR OPERATIONS11478000000 - CUSTOMER SERVICE RESIDENTIAL FIELD SVCS802 - RG PAY-NON BARG FIXD</v>
          </cell>
          <cell r="B1056" t="str">
            <v>Total R51185 - CALL CTR OPERATIONS</v>
          </cell>
          <cell r="C1056" t="str">
            <v>11478000000 - CUSTOMER SERVICE RESIDENTIAL FIELD SVCS</v>
          </cell>
          <cell r="D1056" t="str">
            <v>802 - RG PAY-NON BARG FIXD</v>
          </cell>
          <cell r="E1056">
            <v>97839.549999999988</v>
          </cell>
        </row>
        <row r="1057">
          <cell r="A1057" t="str">
            <v>Total R51185 - CALL CTR OPERATIONS11478000000 - CUSTOMER SERVICE RESIDENTIAL FIELD SVCS803 - REG PAY-EXEMPT FIXED</v>
          </cell>
          <cell r="B1057" t="str">
            <v>Total R51185 - CALL CTR OPERATIONS</v>
          </cell>
          <cell r="C1057" t="str">
            <v>11478000000 - CUSTOMER SERVICE RESIDENTIAL FIELD SVCS</v>
          </cell>
          <cell r="D1057" t="str">
            <v>803 - REG PAY-EXEMPT FIXED</v>
          </cell>
          <cell r="E1057">
            <v>15835.41</v>
          </cell>
        </row>
        <row r="1058">
          <cell r="A1058" t="str">
            <v>Total R51185 - CALL CTR OPERATIONS11478000000 - CUSTOMER SERVICE RESIDENTIAL FIELD SVCS302 - Charge in NON BARG/REG PAY</v>
          </cell>
          <cell r="B1058" t="str">
            <v>Total R51185 - CALL CTR OPERATIONS</v>
          </cell>
          <cell r="C1058" t="str">
            <v>11478000000 - CUSTOMER SERVICE RESIDENTIAL FIELD SVCS</v>
          </cell>
          <cell r="D1058" t="str">
            <v>302 - Charge in NON BARG/REG PAY</v>
          </cell>
          <cell r="E1058">
            <v>1697.32</v>
          </cell>
        </row>
        <row r="1059">
          <cell r="A1059" t="str">
            <v>Total R51185 - CALL CTR OPERATIONS11478000000 - CUSTOMER SERVICE RESIDENTIAL FIELD SVCS303 - Charge in EXEMPT/REG PAY</v>
          </cell>
          <cell r="B1059" t="str">
            <v>Total R51185 - CALL CTR OPERATIONS</v>
          </cell>
          <cell r="C1059" t="str">
            <v>11478000000 - CUSTOMER SERVICE RESIDENTIAL FIELD SVCS</v>
          </cell>
          <cell r="D1059" t="str">
            <v>303 - Charge in EXEMPT/REG PAY</v>
          </cell>
          <cell r="E1059">
            <v>14785.279999999999</v>
          </cell>
        </row>
        <row r="1060">
          <cell r="A1060" t="str">
            <v>Total R51185 - CALL CTR OPERATIONS11478000000 - CUSTOMER SERVICE RESIDENTIAL FIELD SVCS805 - OT PAY-NON BARG FIX</v>
          </cell>
          <cell r="B1060" t="str">
            <v>Total R51185 - CALL CTR OPERATIONS</v>
          </cell>
          <cell r="C1060" t="str">
            <v>11478000000 - CUSTOMER SERVICE RESIDENTIAL FIELD SVCS</v>
          </cell>
          <cell r="D1060" t="str">
            <v>805 - OT PAY-NON BARG FIX</v>
          </cell>
          <cell r="E1060">
            <v>171.6</v>
          </cell>
        </row>
        <row r="1061">
          <cell r="A1061" t="str">
            <v>Total R51185 - CALL CTR OPERATIONS11478000000 - CUSTOMER SERVICE RESIDENTIAL FIELD SVCS305 - Charge In NON BARG/OT PAY</v>
          </cell>
          <cell r="B1061" t="str">
            <v>Total R51185 - CALL CTR OPERATIONS</v>
          </cell>
          <cell r="C1061" t="str">
            <v>11478000000 - CUSTOMER SERVICE RESIDENTIAL FIELD SVCS</v>
          </cell>
          <cell r="D1061" t="str">
            <v>305 - Charge In NON BARG/OT PAY</v>
          </cell>
          <cell r="E1061">
            <v>1.38</v>
          </cell>
        </row>
        <row r="1062">
          <cell r="A1062" t="str">
            <v>Total R51185 - CALL CTR OPERATIONS11478000000 - CUSTOMER SERVICE RESIDENTIAL FIELD SVCS321 - Charge In - OTHER EARNINGS</v>
          </cell>
          <cell r="B1062" t="str">
            <v>Total R51185 - CALL CTR OPERATIONS</v>
          </cell>
          <cell r="C1062" t="str">
            <v>11478000000 - CUSTOMER SERVICE RESIDENTIAL FIELD SVCS</v>
          </cell>
          <cell r="D1062" t="str">
            <v>321 - Charge In - OTHER EARNINGS</v>
          </cell>
          <cell r="E1062">
            <v>-233.54</v>
          </cell>
        </row>
        <row r="1063">
          <cell r="A1063" t="str">
            <v>Total R51185 - CALL CTR OPERATIONS11478000000 - CUSTOMER SERVICE RESIDENTIAL FIELD SVCS821 - PAYROLL-OTHER EARNGS</v>
          </cell>
          <cell r="B1063" t="str">
            <v>Total R51185 - CALL CTR OPERATIONS</v>
          </cell>
          <cell r="C1063" t="str">
            <v>11478000000 - CUSTOMER SERVICE RESIDENTIAL FIELD SVCS</v>
          </cell>
          <cell r="D1063" t="str">
            <v>821 - PAYROLL-OTHER EARNGS</v>
          </cell>
          <cell r="E1063">
            <v>-2054.37</v>
          </cell>
        </row>
        <row r="1064">
          <cell r="A1064" t="str">
            <v>Total R51185 - CALL CTR OPERATIONS11478000000 - CUSTOMER SERVICE RESIDENTIAL FIELD SVCS822 - PAYROLL-LUMP SUM INC</v>
          </cell>
          <cell r="B1064" t="str">
            <v>Total R51185 - CALL CTR OPERATIONS</v>
          </cell>
          <cell r="C1064" t="str">
            <v>11478000000 - CUSTOMER SERVICE RESIDENTIAL FIELD SVCS</v>
          </cell>
          <cell r="D1064" t="str">
            <v>822 - PAYROLL-LUMP SUM INC</v>
          </cell>
          <cell r="E1064">
            <v>1484.43</v>
          </cell>
        </row>
        <row r="1065">
          <cell r="A1065" t="str">
            <v>Total R51185 - CALL CTR OPERATIONS11478000000 - CUSTOMER SERVICE RESIDENTIAL FIELD SVCSa. Salaries &amp; Wages</v>
          </cell>
          <cell r="B1065" t="str">
            <v>Total R51185 - CALL CTR OPERATIONS</v>
          </cell>
          <cell r="C1065" t="str">
            <v>11478000000 - CUSTOMER SERVICE RESIDENTIAL FIELD SVCS</v>
          </cell>
          <cell r="D1065" t="str">
            <v>a. Salaries &amp; Wages</v>
          </cell>
          <cell r="E1065">
            <v>129527.06</v>
          </cell>
        </row>
        <row r="1066">
          <cell r="A1066" t="str">
            <v>Total R51185 - CALL CTR OPERATIONS11478000000 - CUSTOMER SERVICE RESIDENTIAL FIELD SVCS668 - EDUCATION AND TRAINING</v>
          </cell>
          <cell r="B1066" t="str">
            <v>Total R51185 - CALL CTR OPERATIONS</v>
          </cell>
          <cell r="C1066" t="str">
            <v>11478000000 - CUSTOMER SERVICE RESIDENTIAL FIELD SVCS</v>
          </cell>
          <cell r="D1066" t="str">
            <v>668 - EDUCATION AND TRAINING</v>
          </cell>
          <cell r="E1066">
            <v>0</v>
          </cell>
        </row>
        <row r="1067">
          <cell r="A1067" t="str">
            <v>Total R51185 - CALL CTR OPERATIONS11478000000 - CUSTOMER SERVICE RESIDENTIAL FIELD SVCS624 - EMPLOYEE RELATIONS</v>
          </cell>
          <cell r="B1067" t="str">
            <v>Total R51185 - CALL CTR OPERATIONS</v>
          </cell>
          <cell r="C1067" t="str">
            <v>11478000000 - CUSTOMER SERVICE RESIDENTIAL FIELD SVCS</v>
          </cell>
          <cell r="D1067" t="str">
            <v>624 - EMPLOYEE RELATIONS</v>
          </cell>
          <cell r="E1067">
            <v>128.74</v>
          </cell>
        </row>
        <row r="1068">
          <cell r="A1068" t="str">
            <v>Total R51185 - CALL CTR OPERATIONS11478000000 - CUSTOMER SERVICE RESIDENTIAL FIELD SVCS625 - EXP. ACCTS. &amp; TRAVEL</v>
          </cell>
          <cell r="B1068" t="str">
            <v>Total R51185 - CALL CTR OPERATIONS</v>
          </cell>
          <cell r="C1068" t="str">
            <v>11478000000 - CUSTOMER SERVICE RESIDENTIAL FIELD SVCS</v>
          </cell>
          <cell r="D1068" t="str">
            <v>625 - EXP. ACCTS. &amp; TRAVEL</v>
          </cell>
          <cell r="E1068">
            <v>329.49</v>
          </cell>
        </row>
        <row r="1069">
          <cell r="A1069" t="str">
            <v>Total R51185 - CALL CTR OPERATIONS11478000000 - CUSTOMER SERVICE RESIDENTIAL FIELD SVCS901 - BUSINESS MEALS</v>
          </cell>
          <cell r="B1069" t="str">
            <v>Total R51185 - CALL CTR OPERATIONS</v>
          </cell>
          <cell r="C1069" t="str">
            <v>11478000000 - CUSTOMER SERVICE RESIDENTIAL FIELD SVCS</v>
          </cell>
          <cell r="D1069" t="str">
            <v>901 - BUSINESS MEALS</v>
          </cell>
          <cell r="E1069">
            <v>0</v>
          </cell>
        </row>
        <row r="1070">
          <cell r="A1070" t="str">
            <v>Total R51185 - CALL CTR OPERATIONS11478000000 - CUSTOMER SERVICE RESIDENTIAL FIELD SVCS902 - HOTEL / LODGING</v>
          </cell>
          <cell r="B1070" t="str">
            <v>Total R51185 - CALL CTR OPERATIONS</v>
          </cell>
          <cell r="C1070" t="str">
            <v>11478000000 - CUSTOMER SERVICE RESIDENTIAL FIELD SVCS</v>
          </cell>
          <cell r="D1070" t="str">
            <v>902 - HOTEL / LODGING</v>
          </cell>
          <cell r="E1070">
            <v>0</v>
          </cell>
        </row>
        <row r="1071">
          <cell r="A1071" t="str">
            <v>Total R51185 - CALL CTR OPERATIONS11478000000 - CUSTOMER SERVICE RESIDENTIAL FIELD SVCS646 - VEHICLE-OCCASNAL USE</v>
          </cell>
          <cell r="B1071" t="str">
            <v>Total R51185 - CALL CTR OPERATIONS</v>
          </cell>
          <cell r="C1071" t="str">
            <v>11478000000 - CUSTOMER SERVICE RESIDENTIAL FIELD SVCS</v>
          </cell>
          <cell r="D1071" t="str">
            <v>646 - VEHICLE-OCCASNAL USE</v>
          </cell>
          <cell r="E1071">
            <v>0</v>
          </cell>
        </row>
        <row r="1072">
          <cell r="A1072" t="str">
            <v>Total R51185 - CALL CTR OPERATIONS11478000000 - CUSTOMER SERVICE RESIDENTIAL FIELD SVCSb. Employee Related Expenses</v>
          </cell>
          <cell r="B1072" t="str">
            <v>Total R51185 - CALL CTR OPERATIONS</v>
          </cell>
          <cell r="C1072" t="str">
            <v>11478000000 - CUSTOMER SERVICE RESIDENTIAL FIELD SVCS</v>
          </cell>
          <cell r="D1072" t="str">
            <v>b. Employee Related Expenses</v>
          </cell>
          <cell r="E1072">
            <v>458.23</v>
          </cell>
        </row>
        <row r="1073">
          <cell r="A1073" t="str">
            <v>Total R51185 - CALL CTR OPERATIONS11478000000 - CUSTOMER SERVICE RESIDENTIAL FIELD SVCS741 - MICRO COMPUTER SFTWR</v>
          </cell>
          <cell r="B1073" t="str">
            <v>Total R51185 - CALL CTR OPERATIONS</v>
          </cell>
          <cell r="C1073" t="str">
            <v>11478000000 - CUSTOMER SERVICE RESIDENTIAL FIELD SVCS</v>
          </cell>
          <cell r="D1073" t="str">
            <v>741 - MICRO COMPUTER SFTWR</v>
          </cell>
          <cell r="E1073">
            <v>0</v>
          </cell>
        </row>
        <row r="1074">
          <cell r="A1074" t="str">
            <v>Total R51185 - CALL CTR OPERATIONS11478000000 - CUSTOMER SERVICE RESIDENTIAL FIELD SVCS810 - LONG DIST. TEL SERV.</v>
          </cell>
          <cell r="B1074" t="str">
            <v>Total R51185 - CALL CTR OPERATIONS</v>
          </cell>
          <cell r="C1074" t="str">
            <v>11478000000 - CUSTOMER SERVICE RESIDENTIAL FIELD SVCS</v>
          </cell>
          <cell r="D1074" t="str">
            <v>810 - LONG DIST. TEL SERV.</v>
          </cell>
          <cell r="E1074">
            <v>303.91000000000003</v>
          </cell>
        </row>
        <row r="1075">
          <cell r="A1075" t="str">
            <v>Total R51185 - CALL CTR OPERATIONS11478000000 - CUSTOMER SERVICE RESIDENTIAL FIELD SVCS813 - TELECOM EQUIP/MAINT</v>
          </cell>
          <cell r="B1075" t="str">
            <v>Total R51185 - CALL CTR OPERATIONS</v>
          </cell>
          <cell r="C1075" t="str">
            <v>11478000000 - CUSTOMER SERVICE RESIDENTIAL FIELD SVCS</v>
          </cell>
          <cell r="D1075" t="str">
            <v>813 - TELECOM EQUIP/MAINT</v>
          </cell>
          <cell r="E1075">
            <v>0</v>
          </cell>
        </row>
        <row r="1076">
          <cell r="A1076" t="str">
            <v>Total R51185 - CALL CTR OPERATIONS11478000000 - CUSTOMER SERVICE RESIDENTIAL FIELD SVCS814 - CELLULAR MON TEL EXP</v>
          </cell>
          <cell r="B1076" t="str">
            <v>Total R51185 - CALL CTR OPERATIONS</v>
          </cell>
          <cell r="C1076" t="str">
            <v>11478000000 - CUSTOMER SERVICE RESIDENTIAL FIELD SVCS</v>
          </cell>
          <cell r="D1076" t="str">
            <v>814 - CELLULAR MON TEL EXP</v>
          </cell>
          <cell r="E1076">
            <v>0</v>
          </cell>
        </row>
        <row r="1077">
          <cell r="A1077" t="str">
            <v>Total R51185 - CALL CTR OPERATIONS11478000000 - CUSTOMER SERVICE RESIDENTIAL FIELD SVCS818 - PAGERS</v>
          </cell>
          <cell r="B1077" t="str">
            <v>Total R51185 - CALL CTR OPERATIONS</v>
          </cell>
          <cell r="C1077" t="str">
            <v>11478000000 - CUSTOMER SERVICE RESIDENTIAL FIELD SVCS</v>
          </cell>
          <cell r="D1077" t="str">
            <v>818 - PAGERS</v>
          </cell>
          <cell r="E1077">
            <v>0</v>
          </cell>
        </row>
        <row r="1078">
          <cell r="A1078" t="str">
            <v>Total R51185 - CALL CTR OPERATIONS11478000000 - CUSTOMER SERVICE RESIDENTIAL FIELD SVCSd. Technology Expenditures</v>
          </cell>
          <cell r="B1078" t="str">
            <v>Total R51185 - CALL CTR OPERATIONS</v>
          </cell>
          <cell r="C1078" t="str">
            <v>11478000000 - CUSTOMER SERVICE RESIDENTIAL FIELD SVCS</v>
          </cell>
          <cell r="D1078" t="str">
            <v>d. Technology Expenditures</v>
          </cell>
          <cell r="E1078">
            <v>303.91000000000003</v>
          </cell>
        </row>
        <row r="1079">
          <cell r="A1079" t="str">
            <v>Total R51185 - CALL CTR OPERATIONS11478000000 - CUSTOMER SERVICE RESIDENTIAL FIELD SVCS629 - OFFICE SUPPLIES</v>
          </cell>
          <cell r="B1079" t="str">
            <v>Total R51185 - CALL CTR OPERATIONS</v>
          </cell>
          <cell r="C1079" t="str">
            <v>11478000000 - CUSTOMER SERVICE RESIDENTIAL FIELD SVCS</v>
          </cell>
          <cell r="D1079" t="str">
            <v>629 - OFFICE SUPPLIES</v>
          </cell>
          <cell r="E1079">
            <v>0</v>
          </cell>
        </row>
        <row r="1080">
          <cell r="A1080" t="str">
            <v>Total R51185 - CALL CTR OPERATIONS11478000000 - CUSTOMER SERVICE RESIDENTIAL FIELD SVCS630 - POSTAGE</v>
          </cell>
          <cell r="B1080" t="str">
            <v>Total R51185 - CALL CTR OPERATIONS</v>
          </cell>
          <cell r="C1080" t="str">
            <v>11478000000 - CUSTOMER SERVICE RESIDENTIAL FIELD SVCS</v>
          </cell>
          <cell r="D1080" t="str">
            <v>630 - POSTAGE</v>
          </cell>
          <cell r="E1080">
            <v>0</v>
          </cell>
        </row>
        <row r="1081">
          <cell r="A1081" t="str">
            <v>Total R51185 - CALL CTR OPERATIONS11478000000 - CUSTOMER SERVICE RESIDENTIAL FIELD SVCS636 - OFFICE EQUIPMENT - RENT</v>
          </cell>
          <cell r="B1081" t="str">
            <v>Total R51185 - CALL CTR OPERATIONS</v>
          </cell>
          <cell r="C1081" t="str">
            <v>11478000000 - CUSTOMER SERVICE RESIDENTIAL FIELD SVCS</v>
          </cell>
          <cell r="D1081" t="str">
            <v>636 - OFFICE EQUIPMENT - RENT</v>
          </cell>
          <cell r="E1081">
            <v>36.130000000000003</v>
          </cell>
        </row>
        <row r="1082">
          <cell r="A1082" t="str">
            <v>Total R51185 - CALL CTR OPERATIONS11478000000 - CUSTOMER SERVICE RESIDENTIAL FIELD SVCSj. Office &amp; Facilities Administration</v>
          </cell>
          <cell r="B1082" t="str">
            <v>Total R51185 - CALL CTR OPERATIONS</v>
          </cell>
          <cell r="C1082" t="str">
            <v>11478000000 - CUSTOMER SERVICE RESIDENTIAL FIELD SVCS</v>
          </cell>
          <cell r="D1082" t="str">
            <v>j. Office &amp; Facilities Administration</v>
          </cell>
          <cell r="E1082">
            <v>36.130000000000003</v>
          </cell>
        </row>
        <row r="1083">
          <cell r="A1083" t="str">
            <v>Total R51185 - CALL CTR OPERATIONS11478000000 - CUSTOMER SERVICE RESIDENTIAL FIELD SVCSEAC Total</v>
          </cell>
          <cell r="B1083" t="str">
            <v>Total R51185 - CALL CTR OPERATIONS</v>
          </cell>
          <cell r="C1083" t="str">
            <v>11478000000 - CUSTOMER SERVICE RESIDENTIAL FIELD SVCS</v>
          </cell>
          <cell r="D1083" t="str">
            <v>EAC Total</v>
          </cell>
          <cell r="E1083">
            <v>130325.32999999999</v>
          </cell>
        </row>
        <row r="1084">
          <cell r="A1084" t="str">
            <v>Total R51185 - CALL CTR OPERATIONS11519000000 - CUSTOMER RELATIONS802 - RG PAY-NON BARG FIXD</v>
          </cell>
          <cell r="B1084" t="str">
            <v>Total R51185 - CALL CTR OPERATIONS</v>
          </cell>
          <cell r="C1084" t="str">
            <v>11519000000 - CUSTOMER RELATIONS</v>
          </cell>
          <cell r="D1084" t="str">
            <v>802 - RG PAY-NON BARG FIXD</v>
          </cell>
          <cell r="E1084">
            <v>210901.25</v>
          </cell>
        </row>
        <row r="1085">
          <cell r="A1085" t="str">
            <v>Total R51185 - CALL CTR OPERATIONS11519000000 - CUSTOMER RELATIONS805 - OT PAY-NON BARG FIX</v>
          </cell>
          <cell r="B1085" t="str">
            <v>Total R51185 - CALL CTR OPERATIONS</v>
          </cell>
          <cell r="C1085" t="str">
            <v>11519000000 - CUSTOMER RELATIONS</v>
          </cell>
          <cell r="D1085" t="str">
            <v>805 - OT PAY-NON BARG FIX</v>
          </cell>
          <cell r="E1085">
            <v>1223.44</v>
          </cell>
        </row>
        <row r="1086">
          <cell r="A1086" t="str">
            <v>Total R51185 - CALL CTR OPERATIONS11519000000 - CUSTOMER RELATIONS620 - MEALS - OVERTIME</v>
          </cell>
          <cell r="B1086" t="str">
            <v>Total R51185 - CALL CTR OPERATIONS</v>
          </cell>
          <cell r="C1086" t="str">
            <v>11519000000 - CUSTOMER RELATIONS</v>
          </cell>
          <cell r="D1086" t="str">
            <v>620 - MEALS - OVERTIME</v>
          </cell>
          <cell r="E1086">
            <v>33</v>
          </cell>
        </row>
        <row r="1087">
          <cell r="A1087" t="str">
            <v>Total R51185 - CALL CTR OPERATIONS11519000000 - CUSTOMER RELATIONS821 - PAYROLL-OTHER EARNGS</v>
          </cell>
          <cell r="B1087" t="str">
            <v>Total R51185 - CALL CTR OPERATIONS</v>
          </cell>
          <cell r="C1087" t="str">
            <v>11519000000 - CUSTOMER RELATIONS</v>
          </cell>
          <cell r="D1087" t="str">
            <v>821 - PAYROLL-OTHER EARNGS</v>
          </cell>
          <cell r="E1087">
            <v>-2145.0299999999997</v>
          </cell>
        </row>
        <row r="1088">
          <cell r="A1088" t="str">
            <v>Total R51185 - CALL CTR OPERATIONS11519000000 - CUSTOMER RELATIONS822 - PAYROLL-LUMP SUM INC</v>
          </cell>
          <cell r="B1088" t="str">
            <v>Total R51185 - CALL CTR OPERATIONS</v>
          </cell>
          <cell r="C1088" t="str">
            <v>11519000000 - CUSTOMER RELATIONS</v>
          </cell>
          <cell r="D1088" t="str">
            <v>822 - PAYROLL-LUMP SUM INC</v>
          </cell>
          <cell r="E1088">
            <v>21.9</v>
          </cell>
        </row>
        <row r="1089">
          <cell r="A1089" t="str">
            <v>Total R51185 - CALL CTR OPERATIONS11519000000 - CUSTOMER RELATIONSa. Salaries &amp; Wages</v>
          </cell>
          <cell r="B1089" t="str">
            <v>Total R51185 - CALL CTR OPERATIONS</v>
          </cell>
          <cell r="C1089" t="str">
            <v>11519000000 - CUSTOMER RELATIONS</v>
          </cell>
          <cell r="D1089" t="str">
            <v>a. Salaries &amp; Wages</v>
          </cell>
          <cell r="E1089">
            <v>210034.56</v>
          </cell>
        </row>
        <row r="1090">
          <cell r="A1090" t="str">
            <v>Total R51185 - CALL CTR OPERATIONS11519000000 - CUSTOMER RELATIONS624 - EMPLOYEE RELATIONS</v>
          </cell>
          <cell r="B1090" t="str">
            <v>Total R51185 - CALL CTR OPERATIONS</v>
          </cell>
          <cell r="C1090" t="str">
            <v>11519000000 - CUSTOMER RELATIONS</v>
          </cell>
          <cell r="D1090" t="str">
            <v>624 - EMPLOYEE RELATIONS</v>
          </cell>
          <cell r="E1090">
            <v>94.09</v>
          </cell>
        </row>
        <row r="1091">
          <cell r="A1091" t="str">
            <v>Total R51185 - CALL CTR OPERATIONS11519000000 - CUSTOMER RELATIONS646 - VEHICLE-OCCASNAL USE</v>
          </cell>
          <cell r="B1091" t="str">
            <v>Total R51185 - CALL CTR OPERATIONS</v>
          </cell>
          <cell r="C1091" t="str">
            <v>11519000000 - CUSTOMER RELATIONS</v>
          </cell>
          <cell r="D1091" t="str">
            <v>646 - VEHICLE-OCCASNAL USE</v>
          </cell>
          <cell r="E1091">
            <v>11</v>
          </cell>
        </row>
        <row r="1092">
          <cell r="A1092" t="str">
            <v>Total R51185 - CALL CTR OPERATIONS11519000000 - CUSTOMER RELATIONSb. Employee Related Expenses</v>
          </cell>
          <cell r="B1092" t="str">
            <v>Total R51185 - CALL CTR OPERATIONS</v>
          </cell>
          <cell r="C1092" t="str">
            <v>11519000000 - CUSTOMER RELATIONS</v>
          </cell>
          <cell r="D1092" t="str">
            <v>b. Employee Related Expenses</v>
          </cell>
          <cell r="E1092">
            <v>105.09</v>
          </cell>
        </row>
        <row r="1093">
          <cell r="A1093" t="str">
            <v>Total R51185 - CALL CTR OPERATIONS11519000000 - CUSTOMER RELATIONSEAC Total</v>
          </cell>
          <cell r="B1093" t="str">
            <v>Total R51185 - CALL CTR OPERATIONS</v>
          </cell>
          <cell r="C1093" t="str">
            <v>11519000000 - CUSTOMER RELATIONS</v>
          </cell>
          <cell r="D1093" t="str">
            <v>EAC Total</v>
          </cell>
          <cell r="E1093">
            <v>210139.65</v>
          </cell>
        </row>
        <row r="1094">
          <cell r="A1094" t="str">
            <v>Total R51185 - CALL CTR OPERATIONS11520000000 - EMERGENCY RESPONSE805 - OT PAY-NON BARG FIX</v>
          </cell>
          <cell r="B1094" t="str">
            <v>Total R51185 - CALL CTR OPERATIONS</v>
          </cell>
          <cell r="C1094" t="str">
            <v>11520000000 - EMERGENCY RESPONSE</v>
          </cell>
          <cell r="D1094" t="str">
            <v>805 - OT PAY-NON BARG FIX</v>
          </cell>
          <cell r="E1094">
            <v>1121.32</v>
          </cell>
        </row>
        <row r="1095">
          <cell r="A1095" t="str">
            <v>Total R51185 - CALL CTR OPERATIONS11520000000 - EMERGENCY RESPONSE620 - MEALS - OVERTIME</v>
          </cell>
          <cell r="B1095" t="str">
            <v>Total R51185 - CALL CTR OPERATIONS</v>
          </cell>
          <cell r="C1095" t="str">
            <v>11520000000 - EMERGENCY RESPONSE</v>
          </cell>
          <cell r="D1095" t="str">
            <v>620 - MEALS - OVERTIME</v>
          </cell>
          <cell r="E1095">
            <v>44</v>
          </cell>
        </row>
        <row r="1096">
          <cell r="A1096" t="str">
            <v>Total R51185 - CALL CTR OPERATIONS11520000000 - EMERGENCY RESPONSEa. Salaries &amp; Wages</v>
          </cell>
          <cell r="B1096" t="str">
            <v>Total R51185 - CALL CTR OPERATIONS</v>
          </cell>
          <cell r="C1096" t="str">
            <v>11520000000 - EMERGENCY RESPONSE</v>
          </cell>
          <cell r="D1096" t="str">
            <v>a. Salaries &amp; Wages</v>
          </cell>
          <cell r="E1096">
            <v>1165.32</v>
          </cell>
        </row>
        <row r="1097">
          <cell r="A1097" t="str">
            <v>Total R51185 - CALL CTR OPERATIONS11520000000 - EMERGENCY RESPONSEEAC Total</v>
          </cell>
          <cell r="B1097" t="str">
            <v>Total R51185 - CALL CTR OPERATIONS</v>
          </cell>
          <cell r="C1097" t="str">
            <v>11520000000 - EMERGENCY RESPONSE</v>
          </cell>
          <cell r="D1097" t="str">
            <v>EAC Total</v>
          </cell>
          <cell r="E1097">
            <v>1165.32</v>
          </cell>
        </row>
        <row r="1098">
          <cell r="A1098" t="str">
            <v>Total R51185 - CALL CTR OPERATIONS11522000000 - SERVICE ORDER PROCESSING802 - RG PAY-NON BARG FIXD</v>
          </cell>
          <cell r="B1098" t="str">
            <v>Total R51185 - CALL CTR OPERATIONS</v>
          </cell>
          <cell r="C1098" t="str">
            <v>11522000000 - SERVICE ORDER PROCESSING</v>
          </cell>
          <cell r="D1098" t="str">
            <v>802 - RG PAY-NON BARG FIXD</v>
          </cell>
          <cell r="E1098">
            <v>83173.680000000008</v>
          </cell>
        </row>
        <row r="1099">
          <cell r="A1099" t="str">
            <v>Total R51185 - CALL CTR OPERATIONS11522000000 - SERVICE ORDER PROCESSING805 - OT PAY-NON BARG FIX</v>
          </cell>
          <cell r="B1099" t="str">
            <v>Total R51185 - CALL CTR OPERATIONS</v>
          </cell>
          <cell r="C1099" t="str">
            <v>11522000000 - SERVICE ORDER PROCESSING</v>
          </cell>
          <cell r="D1099" t="str">
            <v>805 - OT PAY-NON BARG FIX</v>
          </cell>
          <cell r="E1099">
            <v>12.4</v>
          </cell>
        </row>
        <row r="1100">
          <cell r="A1100" t="str">
            <v>Total R51185 - CALL CTR OPERATIONS11522000000 - SERVICE ORDER PROCESSING821 - PAYROLL-OTHER EARNGS</v>
          </cell>
          <cell r="B1100" t="str">
            <v>Total R51185 - CALL CTR OPERATIONS</v>
          </cell>
          <cell r="C1100" t="str">
            <v>11522000000 - SERVICE ORDER PROCESSING</v>
          </cell>
          <cell r="D1100" t="str">
            <v>821 - PAYROLL-OTHER EARNGS</v>
          </cell>
          <cell r="E1100">
            <v>-868.51</v>
          </cell>
        </row>
        <row r="1101">
          <cell r="A1101" t="str">
            <v>Total R51185 - CALL CTR OPERATIONS11522000000 - SERVICE ORDER PROCESSING822 - PAYROLL-LUMP SUM INC</v>
          </cell>
          <cell r="B1101" t="str">
            <v>Total R51185 - CALL CTR OPERATIONS</v>
          </cell>
          <cell r="C1101" t="str">
            <v>11522000000 - SERVICE ORDER PROCESSING</v>
          </cell>
          <cell r="D1101" t="str">
            <v>822 - PAYROLL-LUMP SUM INC</v>
          </cell>
          <cell r="E1101">
            <v>12904.6</v>
          </cell>
        </row>
        <row r="1102">
          <cell r="A1102" t="str">
            <v>Total R51185 - CALL CTR OPERATIONS11522000000 - SERVICE ORDER PROCESSINGa. Salaries &amp; Wages</v>
          </cell>
          <cell r="B1102" t="str">
            <v>Total R51185 - CALL CTR OPERATIONS</v>
          </cell>
          <cell r="C1102" t="str">
            <v>11522000000 - SERVICE ORDER PROCESSING</v>
          </cell>
          <cell r="D1102" t="str">
            <v>a. Salaries &amp; Wages</v>
          </cell>
          <cell r="E1102">
            <v>95222.17</v>
          </cell>
        </row>
        <row r="1103">
          <cell r="A1103" t="str">
            <v>Total R51185 - CALL CTR OPERATIONS11522000000 - SERVICE ORDER PROCESSING625 - EXP. ACCTS. &amp; TRAVEL</v>
          </cell>
          <cell r="B1103" t="str">
            <v>Total R51185 - CALL CTR OPERATIONS</v>
          </cell>
          <cell r="C1103" t="str">
            <v>11522000000 - SERVICE ORDER PROCESSING</v>
          </cell>
          <cell r="D1103" t="str">
            <v>625 - EXP. ACCTS. &amp; TRAVEL</v>
          </cell>
          <cell r="E1103">
            <v>34.75</v>
          </cell>
        </row>
        <row r="1104">
          <cell r="A1104" t="str">
            <v>Total R51185 - CALL CTR OPERATIONS11522000000 - SERVICE ORDER PROCESSING624 - EMPLOYEE RELATIONS</v>
          </cell>
          <cell r="B1104" t="str">
            <v>Total R51185 - CALL CTR OPERATIONS</v>
          </cell>
          <cell r="C1104" t="str">
            <v>11522000000 - SERVICE ORDER PROCESSING</v>
          </cell>
          <cell r="D1104" t="str">
            <v>624 - EMPLOYEE RELATIONS</v>
          </cell>
          <cell r="E1104">
            <v>115.22</v>
          </cell>
        </row>
        <row r="1105">
          <cell r="A1105" t="str">
            <v>Total R51185 - CALL CTR OPERATIONS11522000000 - SERVICE ORDER PROCESSINGb. Employee Related Expenses</v>
          </cell>
          <cell r="B1105" t="str">
            <v>Total R51185 - CALL CTR OPERATIONS</v>
          </cell>
          <cell r="C1105" t="str">
            <v>11522000000 - SERVICE ORDER PROCESSING</v>
          </cell>
          <cell r="D1105" t="str">
            <v>b. Employee Related Expenses</v>
          </cell>
          <cell r="E1105">
            <v>149.97</v>
          </cell>
        </row>
        <row r="1106">
          <cell r="A1106" t="str">
            <v>Total R51185 - CALL CTR OPERATIONS11522000000 - SERVICE ORDER PROCESSING618 - PAYROLL - TEMPORARY</v>
          </cell>
          <cell r="B1106" t="str">
            <v>Total R51185 - CALL CTR OPERATIONS</v>
          </cell>
          <cell r="C1106" t="str">
            <v>11522000000 - SERVICE ORDER PROCESSING</v>
          </cell>
          <cell r="D1106" t="str">
            <v>618 - PAYROLL - TEMPORARY</v>
          </cell>
          <cell r="E1106">
            <v>71192.62</v>
          </cell>
        </row>
        <row r="1107">
          <cell r="A1107" t="str">
            <v>Total R51185 - CALL CTR OPERATIONS11522000000 - SERVICE ORDER PROCESSINGc. Contractors &amp; Professional Services</v>
          </cell>
          <cell r="B1107" t="str">
            <v>Total R51185 - CALL CTR OPERATIONS</v>
          </cell>
          <cell r="C1107" t="str">
            <v>11522000000 - SERVICE ORDER PROCESSING</v>
          </cell>
          <cell r="D1107" t="str">
            <v>c. Contractors &amp; Professional Services</v>
          </cell>
          <cell r="E1107">
            <v>71192.62</v>
          </cell>
        </row>
        <row r="1108">
          <cell r="A1108" t="str">
            <v>Total R51185 - CALL CTR OPERATIONS11522000000 - SERVICE ORDER PROCESSING750 - INSURANCE-LIABILITY</v>
          </cell>
          <cell r="B1108" t="str">
            <v>Total R51185 - CALL CTR OPERATIONS</v>
          </cell>
          <cell r="C1108" t="str">
            <v>11522000000 - SERVICE ORDER PROCESSING</v>
          </cell>
          <cell r="D1108" t="str">
            <v>750 - INSURANCE-LIABILITY</v>
          </cell>
          <cell r="E1108">
            <v>74</v>
          </cell>
        </row>
        <row r="1109">
          <cell r="A1109" t="str">
            <v>Total R51185 - CALL CTR OPERATIONS11522000000 - SERVICE ORDER PROCESSINGk. Miscellaneous Expenditures</v>
          </cell>
          <cell r="B1109" t="str">
            <v>Total R51185 - CALL CTR OPERATIONS</v>
          </cell>
          <cell r="C1109" t="str">
            <v>11522000000 - SERVICE ORDER PROCESSING</v>
          </cell>
          <cell r="D1109" t="str">
            <v>k. Miscellaneous Expenditures</v>
          </cell>
          <cell r="E1109">
            <v>74</v>
          </cell>
        </row>
        <row r="1110">
          <cell r="A1110" t="str">
            <v>Total R51185 - CALL CTR OPERATIONS11522000000 - SERVICE ORDER PROCESSINGEAC Total</v>
          </cell>
          <cell r="B1110" t="str">
            <v>Total R51185 - CALL CTR OPERATIONS</v>
          </cell>
          <cell r="C1110" t="str">
            <v>11522000000 - SERVICE ORDER PROCESSING</v>
          </cell>
          <cell r="D1110" t="str">
            <v>EAC Total</v>
          </cell>
          <cell r="E1110">
            <v>166638.76</v>
          </cell>
        </row>
        <row r="1111">
          <cell r="A1111" t="str">
            <v>Total R51185 - CALL CTR OPERATIONS11527000000 - TELEPHONE REVENUE RECOVERY802 - RG PAY-NON BARG FIXD</v>
          </cell>
          <cell r="B1111" t="str">
            <v>Total R51185 - CALL CTR OPERATIONS</v>
          </cell>
          <cell r="C1111" t="str">
            <v>11527000000 - TELEPHONE REVENUE RECOVERY</v>
          </cell>
          <cell r="D1111" t="str">
            <v>802 - RG PAY-NON BARG FIXD</v>
          </cell>
          <cell r="E1111">
            <v>130167.65</v>
          </cell>
        </row>
        <row r="1112">
          <cell r="A1112" t="str">
            <v>Total R51185 - CALL CTR OPERATIONS11527000000 - TELEPHONE REVENUE RECOVERY302 - Charge in NON BARG/REG PAY</v>
          </cell>
          <cell r="B1112" t="str">
            <v>Total R51185 - CALL CTR OPERATIONS</v>
          </cell>
          <cell r="C1112" t="str">
            <v>11527000000 - TELEPHONE REVENUE RECOVERY</v>
          </cell>
          <cell r="D1112" t="str">
            <v>302 - Charge in NON BARG/REG PAY</v>
          </cell>
          <cell r="E1112">
            <v>128.66</v>
          </cell>
        </row>
        <row r="1113">
          <cell r="A1113" t="str">
            <v>Total R51185 - CALL CTR OPERATIONS11527000000 - TELEPHONE REVENUE RECOVERY805 - OT PAY-NON BARG FIX</v>
          </cell>
          <cell r="B1113" t="str">
            <v>Total R51185 - CALL CTR OPERATIONS</v>
          </cell>
          <cell r="C1113" t="str">
            <v>11527000000 - TELEPHONE REVENUE RECOVERY</v>
          </cell>
          <cell r="D1113" t="str">
            <v>805 - OT PAY-NON BARG FIX</v>
          </cell>
          <cell r="E1113">
            <v>554.58000000000004</v>
          </cell>
        </row>
        <row r="1114">
          <cell r="A1114" t="str">
            <v>Total R51185 - CALL CTR OPERATIONS11527000000 - TELEPHONE REVENUE RECOVERY620 - MEALS - OVERTIME</v>
          </cell>
          <cell r="B1114" t="str">
            <v>Total R51185 - CALL CTR OPERATIONS</v>
          </cell>
          <cell r="C1114" t="str">
            <v>11527000000 - TELEPHONE REVENUE RECOVERY</v>
          </cell>
          <cell r="D1114" t="str">
            <v>620 - MEALS - OVERTIME</v>
          </cell>
          <cell r="E1114">
            <v>33</v>
          </cell>
        </row>
        <row r="1115">
          <cell r="A1115" t="str">
            <v>Total R51185 - CALL CTR OPERATIONS11527000000 - TELEPHONE REVENUE RECOVERY821 - PAYROLL-OTHER EARNGS</v>
          </cell>
          <cell r="B1115" t="str">
            <v>Total R51185 - CALL CTR OPERATIONS</v>
          </cell>
          <cell r="C1115" t="str">
            <v>11527000000 - TELEPHONE REVENUE RECOVERY</v>
          </cell>
          <cell r="D1115" t="str">
            <v>821 - PAYROLL-OTHER EARNGS</v>
          </cell>
          <cell r="E1115">
            <v>-1421.4099999999999</v>
          </cell>
        </row>
        <row r="1116">
          <cell r="A1116" t="str">
            <v>Total R51185 - CALL CTR OPERATIONS11527000000 - TELEPHONE REVENUE RECOVERY822 - PAYROLL-LUMP SUM INC</v>
          </cell>
          <cell r="B1116" t="str">
            <v>Total R51185 - CALL CTR OPERATIONS</v>
          </cell>
          <cell r="C1116" t="str">
            <v>11527000000 - TELEPHONE REVENUE RECOVERY</v>
          </cell>
          <cell r="D1116" t="str">
            <v>822 - PAYROLL-LUMP SUM INC</v>
          </cell>
          <cell r="E1116">
            <v>133.88999999999999</v>
          </cell>
        </row>
        <row r="1117">
          <cell r="A1117" t="str">
            <v>Total R51185 - CALL CTR OPERATIONS11527000000 - TELEPHONE REVENUE RECOVERYa. Salaries &amp; Wages</v>
          </cell>
          <cell r="B1117" t="str">
            <v>Total R51185 - CALL CTR OPERATIONS</v>
          </cell>
          <cell r="C1117" t="str">
            <v>11527000000 - TELEPHONE REVENUE RECOVERY</v>
          </cell>
          <cell r="D1117" t="str">
            <v>a. Salaries &amp; Wages</v>
          </cell>
          <cell r="E1117">
            <v>129596.37</v>
          </cell>
        </row>
        <row r="1118">
          <cell r="A1118" t="str">
            <v>Total R51185 - CALL CTR OPERATIONS11527000000 - TELEPHONE REVENUE RECOVERY624 - EMPLOYEE RELATIONS</v>
          </cell>
          <cell r="B1118" t="str">
            <v>Total R51185 - CALL CTR OPERATIONS</v>
          </cell>
          <cell r="C1118" t="str">
            <v>11527000000 - TELEPHONE REVENUE RECOVERY</v>
          </cell>
          <cell r="D1118" t="str">
            <v>624 - EMPLOYEE RELATIONS</v>
          </cell>
          <cell r="E1118">
            <v>137.08000000000001</v>
          </cell>
        </row>
        <row r="1119">
          <cell r="A1119" t="str">
            <v>Total R51185 - CALL CTR OPERATIONS11527000000 - TELEPHONE REVENUE RECOVERYb. Employee Related Expenses</v>
          </cell>
          <cell r="B1119" t="str">
            <v>Total R51185 - CALL CTR OPERATIONS</v>
          </cell>
          <cell r="C1119" t="str">
            <v>11527000000 - TELEPHONE REVENUE RECOVERY</v>
          </cell>
          <cell r="D1119" t="str">
            <v>b. Employee Related Expenses</v>
          </cell>
          <cell r="E1119">
            <v>137.08000000000001</v>
          </cell>
        </row>
        <row r="1120">
          <cell r="A1120" t="str">
            <v>Total R51185 - CALL CTR OPERATIONS11527000000 - TELEPHONE REVENUE RECOVERYEAC Total</v>
          </cell>
          <cell r="B1120" t="str">
            <v>Total R51185 - CALL CTR OPERATIONS</v>
          </cell>
          <cell r="C1120" t="str">
            <v>11527000000 - TELEPHONE REVENUE RECOVERY</v>
          </cell>
          <cell r="D1120" t="str">
            <v>EAC Total</v>
          </cell>
          <cell r="E1120">
            <v>129733.45000000001</v>
          </cell>
        </row>
        <row r="1121">
          <cell r="A1121" t="str">
            <v>Total R51185 - CALL CTR OPERATIONS12190000000 - AREA TRAINING SUPPORT802 - RG PAY-NON BARG FIXD</v>
          </cell>
          <cell r="B1121" t="str">
            <v>Total R51185 - CALL CTR OPERATIONS</v>
          </cell>
          <cell r="C1121" t="str">
            <v>12190000000 - AREA TRAINING SUPPORT</v>
          </cell>
          <cell r="D1121" t="str">
            <v>802 - RG PAY-NON BARG FIXD</v>
          </cell>
          <cell r="E1121">
            <v>7330.28</v>
          </cell>
        </row>
        <row r="1122">
          <cell r="A1122" t="str">
            <v>Total R51185 - CALL CTR OPERATIONS12190000000 - AREA TRAINING SUPPORT803 - REG PAY-EXEMPT FIXED</v>
          </cell>
          <cell r="B1122" t="str">
            <v>Total R51185 - CALL CTR OPERATIONS</v>
          </cell>
          <cell r="C1122" t="str">
            <v>12190000000 - AREA TRAINING SUPPORT</v>
          </cell>
          <cell r="D1122" t="str">
            <v>803 - REG PAY-EXEMPT FIXED</v>
          </cell>
          <cell r="E1122">
            <v>98865.31</v>
          </cell>
        </row>
        <row r="1123">
          <cell r="A1123" t="str">
            <v>Total R51185 - CALL CTR OPERATIONS12190000000 - AREA TRAINING SUPPORT302 - Charge in NON BARG/REG PAY</v>
          </cell>
          <cell r="B1123" t="str">
            <v>Total R51185 - CALL CTR OPERATIONS</v>
          </cell>
          <cell r="C1123" t="str">
            <v>12190000000 - AREA TRAINING SUPPORT</v>
          </cell>
          <cell r="D1123" t="str">
            <v>302 - Charge in NON BARG/REG PAY</v>
          </cell>
          <cell r="E1123">
            <v>2232.62</v>
          </cell>
        </row>
        <row r="1124">
          <cell r="A1124" t="str">
            <v>Total R51185 - CALL CTR OPERATIONS12190000000 - AREA TRAINING SUPPORT805 - OT PAY-NON BARG FIX</v>
          </cell>
          <cell r="B1124" t="str">
            <v>Total R51185 - CALL CTR OPERATIONS</v>
          </cell>
          <cell r="C1124" t="str">
            <v>12190000000 - AREA TRAINING SUPPORT</v>
          </cell>
          <cell r="D1124" t="str">
            <v>805 - OT PAY-NON BARG FIX</v>
          </cell>
          <cell r="E1124">
            <v>298.3</v>
          </cell>
        </row>
        <row r="1125">
          <cell r="A1125" t="str">
            <v>Total R51185 - CALL CTR OPERATIONS12190000000 - AREA TRAINING SUPPORT806 - OT PAY-EXEMPT FIXED</v>
          </cell>
          <cell r="B1125" t="str">
            <v>Total R51185 - CALL CTR OPERATIONS</v>
          </cell>
          <cell r="C1125" t="str">
            <v>12190000000 - AREA TRAINING SUPPORT</v>
          </cell>
          <cell r="D1125" t="str">
            <v>806 - OT PAY-EXEMPT FIXED</v>
          </cell>
          <cell r="E1125">
            <v>0</v>
          </cell>
        </row>
        <row r="1126">
          <cell r="A1126" t="str">
            <v>Total R51185 - CALL CTR OPERATIONS12190000000 - AREA TRAINING SUPPORT620 - MEALS - OVERTIME</v>
          </cell>
          <cell r="B1126" t="str">
            <v>Total R51185 - CALL CTR OPERATIONS</v>
          </cell>
          <cell r="C1126" t="str">
            <v>12190000000 - AREA TRAINING SUPPORT</v>
          </cell>
          <cell r="D1126" t="str">
            <v>620 - MEALS - OVERTIME</v>
          </cell>
          <cell r="E1126">
            <v>0</v>
          </cell>
        </row>
        <row r="1127">
          <cell r="A1127" t="str">
            <v>Total R51185 - CALL CTR OPERATIONS12190000000 - AREA TRAINING SUPPORT821 - PAYROLL-OTHER EARNGS</v>
          </cell>
          <cell r="B1127" t="str">
            <v>Total R51185 - CALL CTR OPERATIONS</v>
          </cell>
          <cell r="C1127" t="str">
            <v>12190000000 - AREA TRAINING SUPPORT</v>
          </cell>
          <cell r="D1127" t="str">
            <v>821 - PAYROLL-OTHER EARNGS</v>
          </cell>
          <cell r="E1127">
            <v>-1466.84</v>
          </cell>
        </row>
        <row r="1128">
          <cell r="A1128" t="str">
            <v>Total R51185 - CALL CTR OPERATIONS12190000000 - AREA TRAINING SUPPORTa. Salaries &amp; Wages</v>
          </cell>
          <cell r="B1128" t="str">
            <v>Total R51185 - CALL CTR OPERATIONS</v>
          </cell>
          <cell r="C1128" t="str">
            <v>12190000000 - AREA TRAINING SUPPORT</v>
          </cell>
          <cell r="D1128" t="str">
            <v>a. Salaries &amp; Wages</v>
          </cell>
          <cell r="E1128">
            <v>107259.67</v>
          </cell>
        </row>
        <row r="1129">
          <cell r="A1129" t="str">
            <v>Total R51185 - CALL CTR OPERATIONS12190000000 - AREA TRAINING SUPPORT621 - BOOK PER., SUBSCRIP.</v>
          </cell>
          <cell r="B1129" t="str">
            <v>Total R51185 - CALL CTR OPERATIONS</v>
          </cell>
          <cell r="C1129" t="str">
            <v>12190000000 - AREA TRAINING SUPPORT</v>
          </cell>
          <cell r="D1129" t="str">
            <v>621 - BOOK PER., SUBSCRIP.</v>
          </cell>
          <cell r="E1129">
            <v>25</v>
          </cell>
        </row>
        <row r="1130">
          <cell r="A1130" t="str">
            <v>Total R51185 - CALL CTR OPERATIONS12190000000 - AREA TRAINING SUPPORT668 - EDUCATION AND TRAINING</v>
          </cell>
          <cell r="B1130" t="str">
            <v>Total R51185 - CALL CTR OPERATIONS</v>
          </cell>
          <cell r="C1130" t="str">
            <v>12190000000 - AREA TRAINING SUPPORT</v>
          </cell>
          <cell r="D1130" t="str">
            <v>668 - EDUCATION AND TRAINING</v>
          </cell>
          <cell r="E1130">
            <v>49</v>
          </cell>
        </row>
        <row r="1131">
          <cell r="A1131" t="str">
            <v>Total R51185 - CALL CTR OPERATIONS12190000000 - AREA TRAINING SUPPORT624 - EMPLOYEE RELATIONS</v>
          </cell>
          <cell r="B1131" t="str">
            <v>Total R51185 - CALL CTR OPERATIONS</v>
          </cell>
          <cell r="C1131" t="str">
            <v>12190000000 - AREA TRAINING SUPPORT</v>
          </cell>
          <cell r="D1131" t="str">
            <v>624 - EMPLOYEE RELATIONS</v>
          </cell>
          <cell r="E1131">
            <v>398.73</v>
          </cell>
        </row>
        <row r="1132">
          <cell r="A1132" t="str">
            <v>Total R51185 - CALL CTR OPERATIONS12190000000 - AREA TRAINING SUPPORT625 - EXP. ACCTS. &amp; TRAVEL</v>
          </cell>
          <cell r="B1132" t="str">
            <v>Total R51185 - CALL CTR OPERATIONS</v>
          </cell>
          <cell r="C1132" t="str">
            <v>12190000000 - AREA TRAINING SUPPORT</v>
          </cell>
          <cell r="D1132" t="str">
            <v>625 - EXP. ACCTS. &amp; TRAVEL</v>
          </cell>
          <cell r="E1132">
            <v>325.39</v>
          </cell>
        </row>
        <row r="1133">
          <cell r="A1133" t="str">
            <v>Total R51185 - CALL CTR OPERATIONS12190000000 - AREA TRAINING SUPPORT901 - BUSINESS MEALS</v>
          </cell>
          <cell r="B1133" t="str">
            <v>Total R51185 - CALL CTR OPERATIONS</v>
          </cell>
          <cell r="C1133" t="str">
            <v>12190000000 - AREA TRAINING SUPPORT</v>
          </cell>
          <cell r="D1133" t="str">
            <v>901 - BUSINESS MEALS</v>
          </cell>
          <cell r="E1133">
            <v>117.82</v>
          </cell>
        </row>
        <row r="1134">
          <cell r="A1134" t="str">
            <v>Total R51185 - CALL CTR OPERATIONS12190000000 - AREA TRAINING SUPPORT902 - HOTEL / LODGING</v>
          </cell>
          <cell r="B1134" t="str">
            <v>Total R51185 - CALL CTR OPERATIONS</v>
          </cell>
          <cell r="C1134" t="str">
            <v>12190000000 - AREA TRAINING SUPPORT</v>
          </cell>
          <cell r="D1134" t="str">
            <v>902 - HOTEL / LODGING</v>
          </cell>
          <cell r="E1134">
            <v>0</v>
          </cell>
        </row>
        <row r="1135">
          <cell r="A1135" t="str">
            <v>Total R51185 - CALL CTR OPERATIONS12190000000 - AREA TRAINING SUPPORT903 - AIRLINE TRAVEL</v>
          </cell>
          <cell r="B1135" t="str">
            <v>Total R51185 - CALL CTR OPERATIONS</v>
          </cell>
          <cell r="C1135" t="str">
            <v>12190000000 - AREA TRAINING SUPPORT</v>
          </cell>
          <cell r="D1135" t="str">
            <v>903 - AIRLINE TRAVEL</v>
          </cell>
          <cell r="E1135">
            <v>0</v>
          </cell>
        </row>
        <row r="1136">
          <cell r="A1136" t="str">
            <v>Total R51185 - CALL CTR OPERATIONS12190000000 - AREA TRAINING SUPPORT646 - VEHICLE-OCCASNAL USE</v>
          </cell>
          <cell r="B1136" t="str">
            <v>Total R51185 - CALL CTR OPERATIONS</v>
          </cell>
          <cell r="C1136" t="str">
            <v>12190000000 - AREA TRAINING SUPPORT</v>
          </cell>
          <cell r="D1136" t="str">
            <v>646 - VEHICLE-OCCASNAL USE</v>
          </cell>
          <cell r="E1136">
            <v>1456.07</v>
          </cell>
        </row>
        <row r="1137">
          <cell r="A1137" t="str">
            <v>Total R51185 - CALL CTR OPERATIONS12190000000 - AREA TRAINING SUPPORT772 - VEHICLE - CAR RENTAL</v>
          </cell>
          <cell r="B1137" t="str">
            <v>Total R51185 - CALL CTR OPERATIONS</v>
          </cell>
          <cell r="C1137" t="str">
            <v>12190000000 - AREA TRAINING SUPPORT</v>
          </cell>
          <cell r="D1137" t="str">
            <v>772 - VEHICLE - CAR RENTAL</v>
          </cell>
          <cell r="E1137">
            <v>0</v>
          </cell>
        </row>
        <row r="1138">
          <cell r="A1138" t="str">
            <v>Total R51185 - CALL CTR OPERATIONS12190000000 - AREA TRAINING SUPPORT680 - MEMB,DUES,PROF.-INDV</v>
          </cell>
          <cell r="B1138" t="str">
            <v>Total R51185 - CALL CTR OPERATIONS</v>
          </cell>
          <cell r="C1138" t="str">
            <v>12190000000 - AREA TRAINING SUPPORT</v>
          </cell>
          <cell r="D1138" t="str">
            <v>680 - MEMB,DUES,PROF.-INDV</v>
          </cell>
          <cell r="E1138">
            <v>0</v>
          </cell>
        </row>
        <row r="1139">
          <cell r="A1139" t="str">
            <v>Total R51185 - CALL CTR OPERATIONS12190000000 - AREA TRAINING SUPPORTb. Employee Related Expenses</v>
          </cell>
          <cell r="B1139" t="str">
            <v>Total R51185 - CALL CTR OPERATIONS</v>
          </cell>
          <cell r="C1139" t="str">
            <v>12190000000 - AREA TRAINING SUPPORT</v>
          </cell>
          <cell r="D1139" t="str">
            <v>b. Employee Related Expenses</v>
          </cell>
          <cell r="E1139">
            <v>2372.0100000000002</v>
          </cell>
        </row>
        <row r="1140">
          <cell r="A1140" t="str">
            <v>Total R51185 - CALL CTR OPERATIONS12190000000 - AREA TRAINING SUPPORT741 - MICRO COMPUTER SFTWR</v>
          </cell>
          <cell r="B1140" t="str">
            <v>Total R51185 - CALL CTR OPERATIONS</v>
          </cell>
          <cell r="C1140" t="str">
            <v>12190000000 - AREA TRAINING SUPPORT</v>
          </cell>
          <cell r="D1140" t="str">
            <v>741 - MICRO COMPUTER SFTWR</v>
          </cell>
          <cell r="E1140">
            <v>0</v>
          </cell>
        </row>
        <row r="1141">
          <cell r="A1141" t="str">
            <v>Total R51185 - CALL CTR OPERATIONS12190000000 - AREA TRAINING SUPPORT810 - LONG DIST. TEL SERV.</v>
          </cell>
          <cell r="B1141" t="str">
            <v>Total R51185 - CALL CTR OPERATIONS</v>
          </cell>
          <cell r="C1141" t="str">
            <v>12190000000 - AREA TRAINING SUPPORT</v>
          </cell>
          <cell r="D1141" t="str">
            <v>810 - LONG DIST. TEL SERV.</v>
          </cell>
          <cell r="E1141">
            <v>0</v>
          </cell>
        </row>
        <row r="1142">
          <cell r="A1142" t="str">
            <v>Total R51185 - CALL CTR OPERATIONS12190000000 - AREA TRAINING SUPPORT811 - LOCAL TEL. SERVICE</v>
          </cell>
          <cell r="B1142" t="str">
            <v>Total R51185 - CALL CTR OPERATIONS</v>
          </cell>
          <cell r="C1142" t="str">
            <v>12190000000 - AREA TRAINING SUPPORT</v>
          </cell>
          <cell r="D1142" t="str">
            <v>811 - LOCAL TEL. SERVICE</v>
          </cell>
          <cell r="E1142">
            <v>257.58</v>
          </cell>
        </row>
        <row r="1143">
          <cell r="A1143" t="str">
            <v>Total R51185 - CALL CTR OPERATIONS12190000000 - AREA TRAINING SUPPORT813 - TELECOM EQUIP/MAINT</v>
          </cell>
          <cell r="B1143" t="str">
            <v>Total R51185 - CALL CTR OPERATIONS</v>
          </cell>
          <cell r="C1143" t="str">
            <v>12190000000 - AREA TRAINING SUPPORT</v>
          </cell>
          <cell r="D1143" t="str">
            <v>813 - TELECOM EQUIP/MAINT</v>
          </cell>
          <cell r="E1143">
            <v>0</v>
          </cell>
        </row>
        <row r="1144">
          <cell r="A1144" t="str">
            <v>Total R51185 - CALL CTR OPERATIONS12190000000 - AREA TRAINING SUPPORT814 - CELLULAR MON TEL EXP</v>
          </cell>
          <cell r="B1144" t="str">
            <v>Total R51185 - CALL CTR OPERATIONS</v>
          </cell>
          <cell r="C1144" t="str">
            <v>12190000000 - AREA TRAINING SUPPORT</v>
          </cell>
          <cell r="D1144" t="str">
            <v>814 - CELLULAR MON TEL EXP</v>
          </cell>
          <cell r="E1144">
            <v>214</v>
          </cell>
        </row>
        <row r="1145">
          <cell r="A1145" t="str">
            <v>Total R51185 - CALL CTR OPERATIONS12190000000 - AREA TRAINING SUPPORT818 - PAGERS</v>
          </cell>
          <cell r="B1145" t="str">
            <v>Total R51185 - CALL CTR OPERATIONS</v>
          </cell>
          <cell r="C1145" t="str">
            <v>12190000000 - AREA TRAINING SUPPORT</v>
          </cell>
          <cell r="D1145" t="str">
            <v>818 - PAGERS</v>
          </cell>
          <cell r="E1145">
            <v>0</v>
          </cell>
        </row>
        <row r="1146">
          <cell r="A1146" t="str">
            <v>Total R51185 - CALL CTR OPERATIONS12190000000 - AREA TRAINING SUPPORTd. Technology Expenditures</v>
          </cell>
          <cell r="B1146" t="str">
            <v>Total R51185 - CALL CTR OPERATIONS</v>
          </cell>
          <cell r="C1146" t="str">
            <v>12190000000 - AREA TRAINING SUPPORT</v>
          </cell>
          <cell r="D1146" t="str">
            <v>d. Technology Expenditures</v>
          </cell>
          <cell r="E1146">
            <v>471.58</v>
          </cell>
        </row>
        <row r="1147">
          <cell r="A1147" t="str">
            <v>Total R51185 - CALL CTR OPERATIONS12190000000 - AREA TRAINING SUPPORT629 - OFFICE SUPPLIES</v>
          </cell>
          <cell r="B1147" t="str">
            <v>Total R51185 - CALL CTR OPERATIONS</v>
          </cell>
          <cell r="C1147" t="str">
            <v>12190000000 - AREA TRAINING SUPPORT</v>
          </cell>
          <cell r="D1147" t="str">
            <v>629 - OFFICE SUPPLIES</v>
          </cell>
          <cell r="E1147">
            <v>318.89999999999998</v>
          </cell>
        </row>
        <row r="1148">
          <cell r="A1148" t="str">
            <v>Total R51185 - CALL CTR OPERATIONS12190000000 - AREA TRAINING SUPPORT636 - OFFICE EQUIPMENT - RENT</v>
          </cell>
          <cell r="B1148" t="str">
            <v>Total R51185 - CALL CTR OPERATIONS</v>
          </cell>
          <cell r="C1148" t="str">
            <v>12190000000 - AREA TRAINING SUPPORT</v>
          </cell>
          <cell r="D1148" t="str">
            <v>636 - OFFICE EQUIPMENT - RENT</v>
          </cell>
          <cell r="E1148">
            <v>718.84</v>
          </cell>
        </row>
        <row r="1149">
          <cell r="A1149" t="str">
            <v>Total R51185 - CALL CTR OPERATIONS12190000000 - AREA TRAINING SUPPORT735 - OFFICE FURN. &amp; FIXT.</v>
          </cell>
          <cell r="B1149" t="str">
            <v>Total R51185 - CALL CTR OPERATIONS</v>
          </cell>
          <cell r="C1149" t="str">
            <v>12190000000 - AREA TRAINING SUPPORT</v>
          </cell>
          <cell r="D1149" t="str">
            <v>735 - OFFICE FURN. &amp; FIXT.</v>
          </cell>
          <cell r="E1149">
            <v>0</v>
          </cell>
        </row>
        <row r="1150">
          <cell r="A1150" t="str">
            <v>Total R51185 - CALL CTR OPERATIONS12190000000 - AREA TRAINING SUPPORT634 - FORMS &amp; DUPLICATING</v>
          </cell>
          <cell r="B1150" t="str">
            <v>Total R51185 - CALL CTR OPERATIONS</v>
          </cell>
          <cell r="C1150" t="str">
            <v>12190000000 - AREA TRAINING SUPPORT</v>
          </cell>
          <cell r="D1150" t="str">
            <v>634 - FORMS &amp; DUPLICATING</v>
          </cell>
          <cell r="E1150">
            <v>85.68</v>
          </cell>
        </row>
        <row r="1151">
          <cell r="A1151" t="str">
            <v>Total R51185 - CALL CTR OPERATIONS12190000000 - AREA TRAINING SUPPORT736 - STRUCTURES&amp;IMPRVMTS</v>
          </cell>
          <cell r="B1151" t="str">
            <v>Total R51185 - CALL CTR OPERATIONS</v>
          </cell>
          <cell r="C1151" t="str">
            <v>12190000000 - AREA TRAINING SUPPORT</v>
          </cell>
          <cell r="D1151" t="str">
            <v>736 - STRUCTURES&amp;IMPRVMTS</v>
          </cell>
          <cell r="E1151">
            <v>0</v>
          </cell>
        </row>
        <row r="1152">
          <cell r="A1152" t="str">
            <v>Total R51185 - CALL CTR OPERATIONS12190000000 - AREA TRAINING SUPPORTj. Office &amp; Facilities Administration</v>
          </cell>
          <cell r="B1152" t="str">
            <v>Total R51185 - CALL CTR OPERATIONS</v>
          </cell>
          <cell r="C1152" t="str">
            <v>12190000000 - AREA TRAINING SUPPORT</v>
          </cell>
          <cell r="D1152" t="str">
            <v>j. Office &amp; Facilities Administration</v>
          </cell>
          <cell r="E1152">
            <v>1123.42</v>
          </cell>
        </row>
        <row r="1153">
          <cell r="A1153" t="str">
            <v>Total R51185 - CALL CTR OPERATIONS12190000000 - AREA TRAINING SUPPORT750 - INSURANCE-LIABILITY</v>
          </cell>
          <cell r="B1153" t="str">
            <v>Total R51185 - CALL CTR OPERATIONS</v>
          </cell>
          <cell r="C1153" t="str">
            <v>12190000000 - AREA TRAINING SUPPORT</v>
          </cell>
          <cell r="D1153" t="str">
            <v>750 - INSURANCE-LIABILITY</v>
          </cell>
          <cell r="E1153">
            <v>0</v>
          </cell>
        </row>
        <row r="1154">
          <cell r="A1154" t="str">
            <v>Total R51185 - CALL CTR OPERATIONS12190000000 - AREA TRAINING SUPPORTk. Miscellaneous Expenditures</v>
          </cell>
          <cell r="B1154" t="str">
            <v>Total R51185 - CALL CTR OPERATIONS</v>
          </cell>
          <cell r="C1154" t="str">
            <v>12190000000 - AREA TRAINING SUPPORT</v>
          </cell>
          <cell r="D1154" t="str">
            <v>k. Miscellaneous Expenditures</v>
          </cell>
          <cell r="E1154">
            <v>0</v>
          </cell>
        </row>
        <row r="1155">
          <cell r="A1155" t="str">
            <v>Total R51185 - CALL CTR OPERATIONS12190000000 - AREA TRAINING SUPPORTEAC Total</v>
          </cell>
          <cell r="B1155" t="str">
            <v>Total R51185 - CALL CTR OPERATIONS</v>
          </cell>
          <cell r="C1155" t="str">
            <v>12190000000 - AREA TRAINING SUPPORT</v>
          </cell>
          <cell r="D1155" t="str">
            <v>EAC Total</v>
          </cell>
          <cell r="E1155">
            <v>111226.68</v>
          </cell>
        </row>
        <row r="1156">
          <cell r="A1156" t="str">
            <v>Total R51185 - CALL CTR OPERATIONS12417000000 - GENERALIST802 - RG PAY-NON BARG FIXD</v>
          </cell>
          <cell r="B1156" t="str">
            <v>Total R51185 - CALL CTR OPERATIONS</v>
          </cell>
          <cell r="C1156" t="str">
            <v>12417000000 - GENERALIST</v>
          </cell>
          <cell r="D1156" t="str">
            <v>802 - RG PAY-NON BARG FIXD</v>
          </cell>
          <cell r="E1156">
            <v>242833.64</v>
          </cell>
        </row>
        <row r="1157">
          <cell r="A1157" t="str">
            <v>Total R51185 - CALL CTR OPERATIONS12417000000 - GENERALIST302 - Charge in NON BARG/REG PAY</v>
          </cell>
          <cell r="B1157" t="str">
            <v>Total R51185 - CALL CTR OPERATIONS</v>
          </cell>
          <cell r="C1157" t="str">
            <v>12417000000 - GENERALIST</v>
          </cell>
          <cell r="D1157" t="str">
            <v>302 - Charge in NON BARG/REG PAY</v>
          </cell>
          <cell r="E1157">
            <v>3957.2200000000003</v>
          </cell>
        </row>
        <row r="1158">
          <cell r="A1158" t="str">
            <v>Total R51185 - CALL CTR OPERATIONS12417000000 - GENERALIST805 - OT PAY-NON BARG FIX</v>
          </cell>
          <cell r="B1158" t="str">
            <v>Total R51185 - CALL CTR OPERATIONS</v>
          </cell>
          <cell r="C1158" t="str">
            <v>12417000000 - GENERALIST</v>
          </cell>
          <cell r="D1158" t="str">
            <v>805 - OT PAY-NON BARG FIX</v>
          </cell>
          <cell r="E1158">
            <v>4735.18</v>
          </cell>
        </row>
        <row r="1159">
          <cell r="A1159" t="str">
            <v>Total R51185 - CALL CTR OPERATIONS12417000000 - GENERALIST305 - Charge In NON BARG/OT PAY</v>
          </cell>
          <cell r="B1159" t="str">
            <v>Total R51185 - CALL CTR OPERATIONS</v>
          </cell>
          <cell r="C1159" t="str">
            <v>12417000000 - GENERALIST</v>
          </cell>
          <cell r="D1159" t="str">
            <v>305 - Charge In NON BARG/OT PAY</v>
          </cell>
          <cell r="E1159">
            <v>1722.24</v>
          </cell>
        </row>
        <row r="1160">
          <cell r="A1160" t="str">
            <v>Total R51185 - CALL CTR OPERATIONS12417000000 - GENERALIST620 - MEALS - OVERTIME</v>
          </cell>
          <cell r="B1160" t="str">
            <v>Total R51185 - CALL CTR OPERATIONS</v>
          </cell>
          <cell r="C1160" t="str">
            <v>12417000000 - GENERALIST</v>
          </cell>
          <cell r="D1160" t="str">
            <v>620 - MEALS - OVERTIME</v>
          </cell>
          <cell r="E1160">
            <v>132</v>
          </cell>
        </row>
        <row r="1161">
          <cell r="A1161" t="str">
            <v>Total R51185 - CALL CTR OPERATIONS12417000000 - GENERALIST821 - PAYROLL-OTHER EARNGS</v>
          </cell>
          <cell r="B1161" t="str">
            <v>Total R51185 - CALL CTR OPERATIONS</v>
          </cell>
          <cell r="C1161" t="str">
            <v>12417000000 - GENERALIST</v>
          </cell>
          <cell r="D1161" t="str">
            <v>821 - PAYROLL-OTHER EARNGS</v>
          </cell>
          <cell r="E1161">
            <v>1532.28</v>
          </cell>
        </row>
        <row r="1162">
          <cell r="A1162" t="str">
            <v>Total R51185 - CALL CTR OPERATIONS12417000000 - GENERALIST822 - PAYROLL-LUMP SUM INC</v>
          </cell>
          <cell r="B1162" t="str">
            <v>Total R51185 - CALL CTR OPERATIONS</v>
          </cell>
          <cell r="C1162" t="str">
            <v>12417000000 - GENERALIST</v>
          </cell>
          <cell r="D1162" t="str">
            <v>822 - PAYROLL-LUMP SUM INC</v>
          </cell>
          <cell r="E1162">
            <v>161.25</v>
          </cell>
        </row>
        <row r="1163">
          <cell r="A1163" t="str">
            <v>Total R51185 - CALL CTR OPERATIONS12417000000 - GENERALISTa. Salaries &amp; Wages</v>
          </cell>
          <cell r="B1163" t="str">
            <v>Total R51185 - CALL CTR OPERATIONS</v>
          </cell>
          <cell r="C1163" t="str">
            <v>12417000000 - GENERALIST</v>
          </cell>
          <cell r="D1163" t="str">
            <v>a. Salaries &amp; Wages</v>
          </cell>
          <cell r="E1163">
            <v>255073.81</v>
          </cell>
        </row>
        <row r="1164">
          <cell r="A1164" t="str">
            <v>Total R51185 - CALL CTR OPERATIONS12417000000 - GENERALIST624 - EMPLOYEE RELATIONS</v>
          </cell>
          <cell r="B1164" t="str">
            <v>Total R51185 - CALL CTR OPERATIONS</v>
          </cell>
          <cell r="C1164" t="str">
            <v>12417000000 - GENERALIST</v>
          </cell>
          <cell r="D1164" t="str">
            <v>624 - EMPLOYEE RELATIONS</v>
          </cell>
          <cell r="E1164">
            <v>305.74</v>
          </cell>
        </row>
        <row r="1165">
          <cell r="A1165" t="str">
            <v>Total R51185 - CALL CTR OPERATIONS12417000000 - GENERALISTb. Employee Related Expenses</v>
          </cell>
          <cell r="B1165" t="str">
            <v>Total R51185 - CALL CTR OPERATIONS</v>
          </cell>
          <cell r="C1165" t="str">
            <v>12417000000 - GENERALIST</v>
          </cell>
          <cell r="D1165" t="str">
            <v>b. Employee Related Expenses</v>
          </cell>
          <cell r="E1165">
            <v>305.74</v>
          </cell>
        </row>
        <row r="1166">
          <cell r="A1166" t="str">
            <v>Total R51185 - CALL CTR OPERATIONS12417000000 - GENERALISTEAC Total</v>
          </cell>
          <cell r="B1166" t="str">
            <v>Total R51185 - CALL CTR OPERATIONS</v>
          </cell>
          <cell r="C1166" t="str">
            <v>12417000000 - GENERALIST</v>
          </cell>
          <cell r="D1166" t="str">
            <v>EAC Total</v>
          </cell>
          <cell r="E1166">
            <v>255379.55</v>
          </cell>
        </row>
        <row r="1167">
          <cell r="A1167" t="str">
            <v>Total R51185 - CALL CTR OPERATIONS25379000000 - QUALITY ASSURANCE - CARE CENTER802 - RG PAY-NON BARG FIXD</v>
          </cell>
          <cell r="B1167" t="str">
            <v>Total R51185 - CALL CTR OPERATIONS</v>
          </cell>
          <cell r="C1167" t="str">
            <v>25379000000 - QUALITY ASSURANCE - CARE CENTER</v>
          </cell>
          <cell r="D1167" t="str">
            <v>802 - RG PAY-NON BARG FIXD</v>
          </cell>
          <cell r="E1167">
            <v>3712.34</v>
          </cell>
        </row>
        <row r="1168">
          <cell r="A1168" t="str">
            <v>Total R51185 - CALL CTR OPERATIONS25379000000 - QUALITY ASSURANCE - CARE CENTER803 - REG PAY-EXEMPT FIXED</v>
          </cell>
          <cell r="B1168" t="str">
            <v>Total R51185 - CALL CTR OPERATIONS</v>
          </cell>
          <cell r="C1168" t="str">
            <v>25379000000 - QUALITY ASSURANCE - CARE CENTER</v>
          </cell>
          <cell r="D1168" t="str">
            <v>803 - REG PAY-EXEMPT FIXED</v>
          </cell>
          <cell r="E1168">
            <v>36786.199999999997</v>
          </cell>
        </row>
        <row r="1169">
          <cell r="A1169" t="str">
            <v>Total R51185 - CALL CTR OPERATIONS25379000000 - QUALITY ASSURANCE - CARE CENTER303 - Charge in EXEMPT/REG PAY</v>
          </cell>
          <cell r="B1169" t="str">
            <v>Total R51185 - CALL CTR OPERATIONS</v>
          </cell>
          <cell r="C1169" t="str">
            <v>25379000000 - QUALITY ASSURANCE - CARE CENTER</v>
          </cell>
          <cell r="D1169" t="str">
            <v>303 - Charge in EXEMPT/REG PAY</v>
          </cell>
          <cell r="E1169">
            <v>4939.84</v>
          </cell>
        </row>
        <row r="1170">
          <cell r="A1170" t="str">
            <v>Total R51185 - CALL CTR OPERATIONS25379000000 - QUALITY ASSURANCE - CARE CENTER805 - OT PAY-NON BARG FIX</v>
          </cell>
          <cell r="B1170" t="str">
            <v>Total R51185 - CALL CTR OPERATIONS</v>
          </cell>
          <cell r="C1170" t="str">
            <v>25379000000 - QUALITY ASSURANCE - CARE CENTER</v>
          </cell>
          <cell r="D1170" t="str">
            <v>805 - OT PAY-NON BARG FIX</v>
          </cell>
          <cell r="E1170">
            <v>291.04000000000002</v>
          </cell>
        </row>
        <row r="1171">
          <cell r="A1171" t="str">
            <v>Total R51185 - CALL CTR OPERATIONS25379000000 - QUALITY ASSURANCE - CARE CENTER806 - OT PAY-EXEMPT FIXED</v>
          </cell>
          <cell r="B1171" t="str">
            <v>Total R51185 - CALL CTR OPERATIONS</v>
          </cell>
          <cell r="C1171" t="str">
            <v>25379000000 - QUALITY ASSURANCE - CARE CENTER</v>
          </cell>
          <cell r="D1171" t="str">
            <v>806 - OT PAY-EXEMPT FIXED</v>
          </cell>
          <cell r="E1171">
            <v>0</v>
          </cell>
        </row>
        <row r="1172">
          <cell r="A1172" t="str">
            <v>Total R51185 - CALL CTR OPERATIONS25379000000 - QUALITY ASSURANCE - CARE CENTER321 - Charge In - OTHER EARNINGS</v>
          </cell>
          <cell r="B1172" t="str">
            <v>Total R51185 - CALL CTR OPERATIONS</v>
          </cell>
          <cell r="C1172" t="str">
            <v>25379000000 - QUALITY ASSURANCE - CARE CENTER</v>
          </cell>
          <cell r="D1172" t="str">
            <v>321 - Charge In - OTHER EARNINGS</v>
          </cell>
          <cell r="E1172">
            <v>-95</v>
          </cell>
        </row>
        <row r="1173">
          <cell r="A1173" t="str">
            <v>Total R51185 - CALL CTR OPERATIONS25379000000 - QUALITY ASSURANCE - CARE CENTER620 - MEALS - OVERTIME</v>
          </cell>
          <cell r="B1173" t="str">
            <v>Total R51185 - CALL CTR OPERATIONS</v>
          </cell>
          <cell r="C1173" t="str">
            <v>25379000000 - QUALITY ASSURANCE - CARE CENTER</v>
          </cell>
          <cell r="D1173" t="str">
            <v>620 - MEALS - OVERTIME</v>
          </cell>
          <cell r="E1173">
            <v>11</v>
          </cell>
        </row>
        <row r="1174">
          <cell r="A1174" t="str">
            <v>Total R51185 - CALL CTR OPERATIONS25379000000 - QUALITY ASSURANCE - CARE CENTER821 - PAYROLL-OTHER EARNGS</v>
          </cell>
          <cell r="B1174" t="str">
            <v>Total R51185 - CALL CTR OPERATIONS</v>
          </cell>
          <cell r="C1174" t="str">
            <v>25379000000 - QUALITY ASSURANCE - CARE CENTER</v>
          </cell>
          <cell r="D1174" t="str">
            <v>821 - PAYROLL-OTHER EARNGS</v>
          </cell>
          <cell r="E1174">
            <v>-864.86</v>
          </cell>
        </row>
        <row r="1175">
          <cell r="A1175" t="str">
            <v>Total R51185 - CALL CTR OPERATIONS25379000000 - QUALITY ASSURANCE - CARE CENTERa. Salaries &amp; Wages</v>
          </cell>
          <cell r="B1175" t="str">
            <v>Total R51185 - CALL CTR OPERATIONS</v>
          </cell>
          <cell r="C1175" t="str">
            <v>25379000000 - QUALITY ASSURANCE - CARE CENTER</v>
          </cell>
          <cell r="D1175" t="str">
            <v>a. Salaries &amp; Wages</v>
          </cell>
          <cell r="E1175">
            <v>44780.56</v>
          </cell>
        </row>
        <row r="1176">
          <cell r="A1176" t="str">
            <v>Total R51185 - CALL CTR OPERATIONS25379000000 - QUALITY ASSURANCE - CARE CENTER668 - EDUCATION AND TRAINING</v>
          </cell>
          <cell r="B1176" t="str">
            <v>Total R51185 - CALL CTR OPERATIONS</v>
          </cell>
          <cell r="C1176" t="str">
            <v>25379000000 - QUALITY ASSURANCE - CARE CENTER</v>
          </cell>
          <cell r="D1176" t="str">
            <v>668 - EDUCATION AND TRAINING</v>
          </cell>
          <cell r="E1176">
            <v>0</v>
          </cell>
        </row>
        <row r="1177">
          <cell r="A1177" t="str">
            <v>Total R51185 - CALL CTR OPERATIONS25379000000 - QUALITY ASSURANCE - CARE CENTER624 - EMPLOYEE RELATIONS</v>
          </cell>
          <cell r="B1177" t="str">
            <v>Total R51185 - CALL CTR OPERATIONS</v>
          </cell>
          <cell r="C1177" t="str">
            <v>25379000000 - QUALITY ASSURANCE - CARE CENTER</v>
          </cell>
          <cell r="D1177" t="str">
            <v>624 - EMPLOYEE RELATIONS</v>
          </cell>
          <cell r="E1177">
            <v>132.63999999999999</v>
          </cell>
        </row>
        <row r="1178">
          <cell r="A1178" t="str">
            <v>Total R51185 - CALL CTR OPERATIONS25379000000 - QUALITY ASSURANCE - CARE CENTER625 - EXP. ACCTS. &amp; TRAVEL</v>
          </cell>
          <cell r="B1178" t="str">
            <v>Total R51185 - CALL CTR OPERATIONS</v>
          </cell>
          <cell r="C1178" t="str">
            <v>25379000000 - QUALITY ASSURANCE - CARE CENTER</v>
          </cell>
          <cell r="D1178" t="str">
            <v>625 - EXP. ACCTS. &amp; TRAVEL</v>
          </cell>
          <cell r="E1178">
            <v>69.45</v>
          </cell>
        </row>
        <row r="1179">
          <cell r="A1179" t="str">
            <v>Total R51185 - CALL CTR OPERATIONS25379000000 - QUALITY ASSURANCE - CARE CENTER901 - BUSINESS MEALS</v>
          </cell>
          <cell r="B1179" t="str">
            <v>Total R51185 - CALL CTR OPERATIONS</v>
          </cell>
          <cell r="C1179" t="str">
            <v>25379000000 - QUALITY ASSURANCE - CARE CENTER</v>
          </cell>
          <cell r="D1179" t="str">
            <v>901 - BUSINESS MEALS</v>
          </cell>
          <cell r="E1179">
            <v>0</v>
          </cell>
        </row>
        <row r="1180">
          <cell r="A1180" t="str">
            <v>Total R51185 - CALL CTR OPERATIONS25379000000 - QUALITY ASSURANCE - CARE CENTER902 - HOTEL / LODGING</v>
          </cell>
          <cell r="B1180" t="str">
            <v>Total R51185 - CALL CTR OPERATIONS</v>
          </cell>
          <cell r="C1180" t="str">
            <v>25379000000 - QUALITY ASSURANCE - CARE CENTER</v>
          </cell>
          <cell r="D1180" t="str">
            <v>902 - HOTEL / LODGING</v>
          </cell>
          <cell r="E1180">
            <v>0</v>
          </cell>
        </row>
        <row r="1181">
          <cell r="A1181" t="str">
            <v>Total R51185 - CALL CTR OPERATIONS25379000000 - QUALITY ASSURANCE - CARE CENTER903 - AIRLINE TRAVEL</v>
          </cell>
          <cell r="B1181" t="str">
            <v>Total R51185 - CALL CTR OPERATIONS</v>
          </cell>
          <cell r="C1181" t="str">
            <v>25379000000 - QUALITY ASSURANCE - CARE CENTER</v>
          </cell>
          <cell r="D1181" t="str">
            <v>903 - AIRLINE TRAVEL</v>
          </cell>
          <cell r="E1181">
            <v>0</v>
          </cell>
        </row>
        <row r="1182">
          <cell r="A1182" t="str">
            <v>Total R51185 - CALL CTR OPERATIONS25379000000 - QUALITY ASSURANCE - CARE CENTER646 - VEHICLE-OCCASNAL USE</v>
          </cell>
          <cell r="B1182" t="str">
            <v>Total R51185 - CALL CTR OPERATIONS</v>
          </cell>
          <cell r="C1182" t="str">
            <v>25379000000 - QUALITY ASSURANCE - CARE CENTER</v>
          </cell>
          <cell r="D1182" t="str">
            <v>646 - VEHICLE-OCCASNAL USE</v>
          </cell>
          <cell r="E1182">
            <v>584.1</v>
          </cell>
        </row>
        <row r="1183">
          <cell r="A1183" t="str">
            <v>Total R51185 - CALL CTR OPERATIONS25379000000 - QUALITY ASSURANCE - CARE CENTER648 - VEHICLE - CONTRACT</v>
          </cell>
          <cell r="B1183" t="str">
            <v>Total R51185 - CALL CTR OPERATIONS</v>
          </cell>
          <cell r="C1183" t="str">
            <v>25379000000 - QUALITY ASSURANCE - CARE CENTER</v>
          </cell>
          <cell r="D1183" t="str">
            <v>648 - VEHICLE - CONTRACT</v>
          </cell>
          <cell r="E1183">
            <v>0</v>
          </cell>
        </row>
        <row r="1184">
          <cell r="A1184" t="str">
            <v>Total R51185 - CALL CTR OPERATIONS25379000000 - QUALITY ASSURANCE - CARE CENTER772 - VEHICLE - CAR RENTAL</v>
          </cell>
          <cell r="B1184" t="str">
            <v>Total R51185 - CALL CTR OPERATIONS</v>
          </cell>
          <cell r="C1184" t="str">
            <v>25379000000 - QUALITY ASSURANCE - CARE CENTER</v>
          </cell>
          <cell r="D1184" t="str">
            <v>772 - VEHICLE - CAR RENTAL</v>
          </cell>
          <cell r="E1184">
            <v>0</v>
          </cell>
        </row>
        <row r="1185">
          <cell r="A1185" t="str">
            <v>Total R51185 - CALL CTR OPERATIONS25379000000 - QUALITY ASSURANCE - CARE CENTER680 - MEMB,DUES,PROF.-INDV</v>
          </cell>
          <cell r="B1185" t="str">
            <v>Total R51185 - CALL CTR OPERATIONS</v>
          </cell>
          <cell r="C1185" t="str">
            <v>25379000000 - QUALITY ASSURANCE - CARE CENTER</v>
          </cell>
          <cell r="D1185" t="str">
            <v>680 - MEMB,DUES,PROF.-INDV</v>
          </cell>
          <cell r="E1185">
            <v>0</v>
          </cell>
        </row>
        <row r="1186">
          <cell r="A1186" t="str">
            <v>Total R51185 - CALL CTR OPERATIONS25379000000 - QUALITY ASSURANCE - CARE CENTERb. Employee Related Expenses</v>
          </cell>
          <cell r="B1186" t="str">
            <v>Total R51185 - CALL CTR OPERATIONS</v>
          </cell>
          <cell r="C1186" t="str">
            <v>25379000000 - QUALITY ASSURANCE - CARE CENTER</v>
          </cell>
          <cell r="D1186" t="str">
            <v>b. Employee Related Expenses</v>
          </cell>
          <cell r="E1186">
            <v>786.19</v>
          </cell>
        </row>
        <row r="1187">
          <cell r="A1187" t="str">
            <v>Total R51185 - CALL CTR OPERATIONS25379000000 - QUALITY ASSURANCE - CARE CENTER662 - CONTRACTOR</v>
          </cell>
          <cell r="B1187" t="str">
            <v>Total R51185 - CALL CTR OPERATIONS</v>
          </cell>
          <cell r="C1187" t="str">
            <v>25379000000 - QUALITY ASSURANCE - CARE CENTER</v>
          </cell>
          <cell r="D1187" t="str">
            <v>662 - CONTRACTOR</v>
          </cell>
          <cell r="E1187">
            <v>0</v>
          </cell>
        </row>
        <row r="1188">
          <cell r="A1188" t="str">
            <v>Total R51185 - CALL CTR OPERATIONS25379000000 - QUALITY ASSURANCE - CARE CENTERc. Contractors &amp; Professional Services</v>
          </cell>
          <cell r="B1188" t="str">
            <v>Total R51185 - CALL CTR OPERATIONS</v>
          </cell>
          <cell r="C1188" t="str">
            <v>25379000000 - QUALITY ASSURANCE - CARE CENTER</v>
          </cell>
          <cell r="D1188" t="str">
            <v>c. Contractors &amp; Professional Services</v>
          </cell>
          <cell r="E1188">
            <v>0</v>
          </cell>
        </row>
        <row r="1189">
          <cell r="A1189" t="str">
            <v>Total R51185 - CALL CTR OPERATIONS25379000000 - QUALITY ASSURANCE - CARE CENTER741 - MICRO COMPUTER SFTWR</v>
          </cell>
          <cell r="B1189" t="str">
            <v>Total R51185 - CALL CTR OPERATIONS</v>
          </cell>
          <cell r="C1189" t="str">
            <v>25379000000 - QUALITY ASSURANCE - CARE CENTER</v>
          </cell>
          <cell r="D1189" t="str">
            <v>741 - MICRO COMPUTER SFTWR</v>
          </cell>
          <cell r="E1189">
            <v>0</v>
          </cell>
        </row>
        <row r="1190">
          <cell r="A1190" t="str">
            <v>Total R51185 - CALL CTR OPERATIONS25379000000 - QUALITY ASSURANCE - CARE CENTER810 - LONG DIST. TEL SERV.</v>
          </cell>
          <cell r="B1190" t="str">
            <v>Total R51185 - CALL CTR OPERATIONS</v>
          </cell>
          <cell r="C1190" t="str">
            <v>25379000000 - QUALITY ASSURANCE - CARE CENTER</v>
          </cell>
          <cell r="D1190" t="str">
            <v>810 - LONG DIST. TEL SERV.</v>
          </cell>
          <cell r="E1190">
            <v>0</v>
          </cell>
        </row>
        <row r="1191">
          <cell r="A1191" t="str">
            <v>Total R51185 - CALL CTR OPERATIONS25379000000 - QUALITY ASSURANCE - CARE CENTER811 - LOCAL TEL. SERVICE</v>
          </cell>
          <cell r="B1191" t="str">
            <v>Total R51185 - CALL CTR OPERATIONS</v>
          </cell>
          <cell r="C1191" t="str">
            <v>25379000000 - QUALITY ASSURANCE - CARE CENTER</v>
          </cell>
          <cell r="D1191" t="str">
            <v>811 - LOCAL TEL. SERVICE</v>
          </cell>
          <cell r="E1191">
            <v>0</v>
          </cell>
        </row>
        <row r="1192">
          <cell r="A1192" t="str">
            <v>Total R51185 - CALL CTR OPERATIONS25379000000 - QUALITY ASSURANCE - CARE CENTER813 - TELECOM EQUIP/MAINT</v>
          </cell>
          <cell r="B1192" t="str">
            <v>Total R51185 - CALL CTR OPERATIONS</v>
          </cell>
          <cell r="C1192" t="str">
            <v>25379000000 - QUALITY ASSURANCE - CARE CENTER</v>
          </cell>
          <cell r="D1192" t="str">
            <v>813 - TELECOM EQUIP/MAINT</v>
          </cell>
          <cell r="E1192">
            <v>0</v>
          </cell>
        </row>
        <row r="1193">
          <cell r="A1193" t="str">
            <v>Total R51185 - CALL CTR OPERATIONS25379000000 - QUALITY ASSURANCE - CARE CENTER814 - CELLULAR MON TEL EXP</v>
          </cell>
          <cell r="B1193" t="str">
            <v>Total R51185 - CALL CTR OPERATIONS</v>
          </cell>
          <cell r="C1193" t="str">
            <v>25379000000 - QUALITY ASSURANCE - CARE CENTER</v>
          </cell>
          <cell r="D1193" t="str">
            <v>814 - CELLULAR MON TEL EXP</v>
          </cell>
          <cell r="E1193">
            <v>0</v>
          </cell>
        </row>
        <row r="1194">
          <cell r="A1194" t="str">
            <v>Total R51185 - CALL CTR OPERATIONS25379000000 - QUALITY ASSURANCE - CARE CENTER818 - PAGERS</v>
          </cell>
          <cell r="B1194" t="str">
            <v>Total R51185 - CALL CTR OPERATIONS</v>
          </cell>
          <cell r="C1194" t="str">
            <v>25379000000 - QUALITY ASSURANCE - CARE CENTER</v>
          </cell>
          <cell r="D1194" t="str">
            <v>818 - PAGERS</v>
          </cell>
          <cell r="E1194">
            <v>0</v>
          </cell>
        </row>
        <row r="1195">
          <cell r="A1195" t="str">
            <v>Total R51185 - CALL CTR OPERATIONS25379000000 - QUALITY ASSURANCE - CARE CENTERd. Technology Expenditures</v>
          </cell>
          <cell r="B1195" t="str">
            <v>Total R51185 - CALL CTR OPERATIONS</v>
          </cell>
          <cell r="C1195" t="str">
            <v>25379000000 - QUALITY ASSURANCE - CARE CENTER</v>
          </cell>
          <cell r="D1195" t="str">
            <v>d. Technology Expenditures</v>
          </cell>
          <cell r="E1195">
            <v>0</v>
          </cell>
        </row>
        <row r="1196">
          <cell r="A1196" t="str">
            <v>Total R51185 - CALL CTR OPERATIONS25379000000 - QUALITY ASSURANCE - CARE CENTER629 - OFFICE SUPPLIES</v>
          </cell>
          <cell r="B1196" t="str">
            <v>Total R51185 - CALL CTR OPERATIONS</v>
          </cell>
          <cell r="C1196" t="str">
            <v>25379000000 - QUALITY ASSURANCE - CARE CENTER</v>
          </cell>
          <cell r="D1196" t="str">
            <v>629 - OFFICE SUPPLIES</v>
          </cell>
          <cell r="E1196">
            <v>21.87</v>
          </cell>
        </row>
        <row r="1197">
          <cell r="A1197" t="str">
            <v>Total R51185 - CALL CTR OPERATIONS25379000000 - QUALITY ASSURANCE - CARE CENTER636 - OFFICE EQUIPMENT - RENT</v>
          </cell>
          <cell r="B1197" t="str">
            <v>Total R51185 - CALL CTR OPERATIONS</v>
          </cell>
          <cell r="C1197" t="str">
            <v>25379000000 - QUALITY ASSURANCE - CARE CENTER</v>
          </cell>
          <cell r="D1197" t="str">
            <v>636 - OFFICE EQUIPMENT - RENT</v>
          </cell>
          <cell r="E1197">
            <v>0</v>
          </cell>
        </row>
        <row r="1198">
          <cell r="A1198" t="str">
            <v>Total R51185 - CALL CTR OPERATIONS25379000000 - QUALITY ASSURANCE - CARE CENTER735 - OFFICE FURN. &amp; FIXT.</v>
          </cell>
          <cell r="B1198" t="str">
            <v>Total R51185 - CALL CTR OPERATIONS</v>
          </cell>
          <cell r="C1198" t="str">
            <v>25379000000 - QUALITY ASSURANCE - CARE CENTER</v>
          </cell>
          <cell r="D1198" t="str">
            <v>735 - OFFICE FURN. &amp; FIXT.</v>
          </cell>
          <cell r="E1198">
            <v>0</v>
          </cell>
        </row>
        <row r="1199">
          <cell r="A1199" t="str">
            <v>Total R51185 - CALL CTR OPERATIONS25379000000 - QUALITY ASSURANCE - CARE CENTER634 - FORMS &amp; DUPLICATING</v>
          </cell>
          <cell r="B1199" t="str">
            <v>Total R51185 - CALL CTR OPERATIONS</v>
          </cell>
          <cell r="C1199" t="str">
            <v>25379000000 - QUALITY ASSURANCE - CARE CENTER</v>
          </cell>
          <cell r="D1199" t="str">
            <v>634 - FORMS &amp; DUPLICATING</v>
          </cell>
          <cell r="E1199">
            <v>368</v>
          </cell>
        </row>
        <row r="1200">
          <cell r="A1200" t="str">
            <v>Total R51185 - CALL CTR OPERATIONS25379000000 - QUALITY ASSURANCE - CARE CENTERj. Office &amp; Facilities Administration</v>
          </cell>
          <cell r="B1200" t="str">
            <v>Total R51185 - CALL CTR OPERATIONS</v>
          </cell>
          <cell r="C1200" t="str">
            <v>25379000000 - QUALITY ASSURANCE - CARE CENTER</v>
          </cell>
          <cell r="D1200" t="str">
            <v>j. Office &amp; Facilities Administration</v>
          </cell>
          <cell r="E1200">
            <v>389.87</v>
          </cell>
        </row>
        <row r="1201">
          <cell r="A1201" t="str">
            <v>Total R51185 - CALL CTR OPERATIONS25379000000 - QUALITY ASSURANCE - CARE CENTER750 - INSURANCE-LIABILITY</v>
          </cell>
          <cell r="B1201" t="str">
            <v>Total R51185 - CALL CTR OPERATIONS</v>
          </cell>
          <cell r="C1201" t="str">
            <v>25379000000 - QUALITY ASSURANCE - CARE CENTER</v>
          </cell>
          <cell r="D1201" t="str">
            <v>750 - INSURANCE-LIABILITY</v>
          </cell>
          <cell r="E1201">
            <v>0</v>
          </cell>
        </row>
        <row r="1202">
          <cell r="A1202" t="str">
            <v>Total R51185 - CALL CTR OPERATIONS25379000000 - QUALITY ASSURANCE - CARE CENTERk. Miscellaneous Expenditures</v>
          </cell>
          <cell r="B1202" t="str">
            <v>Total R51185 - CALL CTR OPERATIONS</v>
          </cell>
          <cell r="C1202" t="str">
            <v>25379000000 - QUALITY ASSURANCE - CARE CENTER</v>
          </cell>
          <cell r="D1202" t="str">
            <v>k. Miscellaneous Expenditures</v>
          </cell>
          <cell r="E1202">
            <v>0</v>
          </cell>
        </row>
        <row r="1203">
          <cell r="A1203" t="str">
            <v>Total R51185 - CALL CTR OPERATIONS25379000000 - QUALITY ASSURANCE - CARE CENTEREAC Total</v>
          </cell>
          <cell r="B1203" t="str">
            <v>Total R51185 - CALL CTR OPERATIONS</v>
          </cell>
          <cell r="C1203" t="str">
            <v>25379000000 - QUALITY ASSURANCE - CARE CENTER</v>
          </cell>
          <cell r="D1203" t="str">
            <v>EAC Total</v>
          </cell>
          <cell r="E1203">
            <v>45956.619999999995</v>
          </cell>
        </row>
        <row r="1204">
          <cell r="A1204" t="str">
            <v>Total R51185 - CALL CTR OPERATIONS25381000000 - PEAK SUPPORT - CUSTOMER CARE CENTER802 - RG PAY-NON BARG FIXD</v>
          </cell>
          <cell r="B1204" t="str">
            <v>Total R51185 - CALL CTR OPERATIONS</v>
          </cell>
          <cell r="C1204" t="str">
            <v>25381000000 - PEAK SUPPORT - CUSTOMER CARE CENTER</v>
          </cell>
          <cell r="D1204" t="str">
            <v>802 - RG PAY-NON BARG FIXD</v>
          </cell>
          <cell r="E1204">
            <v>311799.25</v>
          </cell>
        </row>
        <row r="1205">
          <cell r="A1205" t="str">
            <v>Total R51185 - CALL CTR OPERATIONS25381000000 - PEAK SUPPORT - CUSTOMER CARE CENTER805 - OT PAY-NON BARG FIX</v>
          </cell>
          <cell r="B1205" t="str">
            <v>Total R51185 - CALL CTR OPERATIONS</v>
          </cell>
          <cell r="C1205" t="str">
            <v>25381000000 - PEAK SUPPORT - CUSTOMER CARE CENTER</v>
          </cell>
          <cell r="D1205" t="str">
            <v>805 - OT PAY-NON BARG FIX</v>
          </cell>
          <cell r="E1205">
            <v>4066.0899999999997</v>
          </cell>
        </row>
        <row r="1206">
          <cell r="A1206" t="str">
            <v>Total R51185 - CALL CTR OPERATIONS25381000000 - PEAK SUPPORT - CUSTOMER CARE CENTER620 - MEALS - OVERTIME</v>
          </cell>
          <cell r="B1206" t="str">
            <v>Total R51185 - CALL CTR OPERATIONS</v>
          </cell>
          <cell r="C1206" t="str">
            <v>25381000000 - PEAK SUPPORT - CUSTOMER CARE CENTER</v>
          </cell>
          <cell r="D1206" t="str">
            <v>620 - MEALS - OVERTIME</v>
          </cell>
          <cell r="E1206">
            <v>22</v>
          </cell>
        </row>
        <row r="1207">
          <cell r="A1207" t="str">
            <v>Total R51185 - CALL CTR OPERATIONS25381000000 - PEAK SUPPORT - CUSTOMER CARE CENTER821 - PAYROLL-OTHER EARNGS</v>
          </cell>
          <cell r="B1207" t="str">
            <v>Total R51185 - CALL CTR OPERATIONS</v>
          </cell>
          <cell r="C1207" t="str">
            <v>25381000000 - PEAK SUPPORT - CUSTOMER CARE CENTER</v>
          </cell>
          <cell r="D1207" t="str">
            <v>821 - PAYROLL-OTHER EARNGS</v>
          </cell>
          <cell r="E1207">
            <v>-3130.87</v>
          </cell>
        </row>
        <row r="1208">
          <cell r="A1208" t="str">
            <v>Total R51185 - CALL CTR OPERATIONS25381000000 - PEAK SUPPORT - CUSTOMER CARE CENTER822 - PAYROLL-LUMP SUM INC</v>
          </cell>
          <cell r="B1208" t="str">
            <v>Total R51185 - CALL CTR OPERATIONS</v>
          </cell>
          <cell r="C1208" t="str">
            <v>25381000000 - PEAK SUPPORT - CUSTOMER CARE CENTER</v>
          </cell>
          <cell r="D1208" t="str">
            <v>822 - PAYROLL-LUMP SUM INC</v>
          </cell>
          <cell r="E1208">
            <v>9.6</v>
          </cell>
        </row>
        <row r="1209">
          <cell r="A1209" t="str">
            <v>Total R51185 - CALL CTR OPERATIONS25381000000 - PEAK SUPPORT - CUSTOMER CARE CENTERa. Salaries &amp; Wages</v>
          </cell>
          <cell r="B1209" t="str">
            <v>Total R51185 - CALL CTR OPERATIONS</v>
          </cell>
          <cell r="C1209" t="str">
            <v>25381000000 - PEAK SUPPORT - CUSTOMER CARE CENTER</v>
          </cell>
          <cell r="D1209" t="str">
            <v>a. Salaries &amp; Wages</v>
          </cell>
          <cell r="E1209">
            <v>312766.06999999995</v>
          </cell>
        </row>
        <row r="1210">
          <cell r="A1210" t="str">
            <v>Total R51185 - CALL CTR OPERATIONS25381000000 - PEAK SUPPORT - CUSTOMER CARE CENTER625 - EXP. ACCTS. &amp; TRAVEL</v>
          </cell>
          <cell r="B1210" t="str">
            <v>Total R51185 - CALL CTR OPERATIONS</v>
          </cell>
          <cell r="C1210" t="str">
            <v>25381000000 - PEAK SUPPORT - CUSTOMER CARE CENTER</v>
          </cell>
          <cell r="D1210" t="str">
            <v>625 - EXP. ACCTS. &amp; TRAVEL</v>
          </cell>
          <cell r="E1210">
            <v>12.2</v>
          </cell>
        </row>
        <row r="1211">
          <cell r="A1211" t="str">
            <v>Total R51185 - CALL CTR OPERATIONS25381000000 - PEAK SUPPORT - CUSTOMER CARE CENTER624 - EMPLOYEE RELATIONS</v>
          </cell>
          <cell r="B1211" t="str">
            <v>Total R51185 - CALL CTR OPERATIONS</v>
          </cell>
          <cell r="C1211" t="str">
            <v>25381000000 - PEAK SUPPORT - CUSTOMER CARE CENTER</v>
          </cell>
          <cell r="D1211" t="str">
            <v>624 - EMPLOYEE RELATIONS</v>
          </cell>
          <cell r="E1211">
            <v>90.19</v>
          </cell>
        </row>
        <row r="1212">
          <cell r="A1212" t="str">
            <v>Total R51185 - CALL CTR OPERATIONS25381000000 - PEAK SUPPORT - CUSTOMER CARE CENTER646 - VEHICLE-OCCASNAL USE</v>
          </cell>
          <cell r="B1212" t="str">
            <v>Total R51185 - CALL CTR OPERATIONS</v>
          </cell>
          <cell r="C1212" t="str">
            <v>25381000000 - PEAK SUPPORT - CUSTOMER CARE CENTER</v>
          </cell>
          <cell r="D1212" t="str">
            <v>646 - VEHICLE-OCCASNAL USE</v>
          </cell>
          <cell r="E1212">
            <v>145.19999999999999</v>
          </cell>
        </row>
        <row r="1213">
          <cell r="A1213" t="str">
            <v>Total R51185 - CALL CTR OPERATIONS25381000000 - PEAK SUPPORT - CUSTOMER CARE CENTERb. Employee Related Expenses</v>
          </cell>
          <cell r="B1213" t="str">
            <v>Total R51185 - CALL CTR OPERATIONS</v>
          </cell>
          <cell r="C1213" t="str">
            <v>25381000000 - PEAK SUPPORT - CUSTOMER CARE CENTER</v>
          </cell>
          <cell r="D1213" t="str">
            <v>b. Employee Related Expenses</v>
          </cell>
          <cell r="E1213">
            <v>247.59</v>
          </cell>
        </row>
        <row r="1214">
          <cell r="A1214" t="str">
            <v>Total R51185 - CALL CTR OPERATIONS25381000000 - PEAK SUPPORT - CUSTOMER CARE CENTER811 - LOCAL TEL. SERVICE</v>
          </cell>
          <cell r="B1214" t="str">
            <v>Total R51185 - CALL CTR OPERATIONS</v>
          </cell>
          <cell r="C1214" t="str">
            <v>25381000000 - PEAK SUPPORT - CUSTOMER CARE CENTER</v>
          </cell>
          <cell r="D1214" t="str">
            <v>811 - LOCAL TEL. SERVICE</v>
          </cell>
          <cell r="E1214">
            <v>46.57</v>
          </cell>
        </row>
        <row r="1215">
          <cell r="A1215" t="str">
            <v>Total R51185 - CALL CTR OPERATIONS25381000000 - PEAK SUPPORT - CUSTOMER CARE CENTERd. Technology Expenditures</v>
          </cell>
          <cell r="B1215" t="str">
            <v>Total R51185 - CALL CTR OPERATIONS</v>
          </cell>
          <cell r="C1215" t="str">
            <v>25381000000 - PEAK SUPPORT - CUSTOMER CARE CENTER</v>
          </cell>
          <cell r="D1215" t="str">
            <v>d. Technology Expenditures</v>
          </cell>
          <cell r="E1215">
            <v>46.57</v>
          </cell>
        </row>
        <row r="1216">
          <cell r="A1216" t="str">
            <v>Total R51185 - CALL CTR OPERATIONS25381000000 - PEAK SUPPORT - CUSTOMER CARE CENTER630 - POSTAGE</v>
          </cell>
          <cell r="B1216" t="str">
            <v>Total R51185 - CALL CTR OPERATIONS</v>
          </cell>
          <cell r="C1216" t="str">
            <v>25381000000 - PEAK SUPPORT - CUSTOMER CARE CENTER</v>
          </cell>
          <cell r="D1216" t="str">
            <v>630 - POSTAGE</v>
          </cell>
          <cell r="E1216">
            <v>33.5</v>
          </cell>
        </row>
        <row r="1217">
          <cell r="A1217" t="str">
            <v>Total R51185 - CALL CTR OPERATIONS25381000000 - PEAK SUPPORT - CUSTOMER CARE CENTERj. Office &amp; Facilities Administration</v>
          </cell>
          <cell r="B1217" t="str">
            <v>Total R51185 - CALL CTR OPERATIONS</v>
          </cell>
          <cell r="C1217" t="str">
            <v>25381000000 - PEAK SUPPORT - CUSTOMER CARE CENTER</v>
          </cell>
          <cell r="D1217" t="str">
            <v>j. Office &amp; Facilities Administration</v>
          </cell>
          <cell r="E1217">
            <v>33.5</v>
          </cell>
        </row>
        <row r="1218">
          <cell r="A1218" t="str">
            <v>Total R51185 - CALL CTR OPERATIONS25381000000 - PEAK SUPPORT - CUSTOMER CARE CENTER790 - MISCELLANEOUS</v>
          </cell>
          <cell r="B1218" t="str">
            <v>Total R51185 - CALL CTR OPERATIONS</v>
          </cell>
          <cell r="C1218" t="str">
            <v>25381000000 - PEAK SUPPORT - CUSTOMER CARE CENTER</v>
          </cell>
          <cell r="D1218" t="str">
            <v>790 - MISCELLANEOUS</v>
          </cell>
          <cell r="E1218">
            <v>1387</v>
          </cell>
        </row>
        <row r="1219">
          <cell r="A1219" t="str">
            <v>Total R51185 - CALL CTR OPERATIONS25381000000 - PEAK SUPPORT - CUSTOMER CARE CENTERk. Miscellaneous Expenditures</v>
          </cell>
          <cell r="B1219" t="str">
            <v>Total R51185 - CALL CTR OPERATIONS</v>
          </cell>
          <cell r="C1219" t="str">
            <v>25381000000 - PEAK SUPPORT - CUSTOMER CARE CENTER</v>
          </cell>
          <cell r="D1219" t="str">
            <v>k. Miscellaneous Expenditures</v>
          </cell>
          <cell r="E1219">
            <v>1387</v>
          </cell>
        </row>
        <row r="1220">
          <cell r="A1220" t="str">
            <v>Total R51185 - CALL CTR OPERATIONS25381000000 - PEAK SUPPORT - CUSTOMER CARE CENTEREAC Total</v>
          </cell>
          <cell r="B1220" t="str">
            <v>Total R51185 - CALL CTR OPERATIONS</v>
          </cell>
          <cell r="C1220" t="str">
            <v>25381000000 - PEAK SUPPORT - CUSTOMER CARE CENTER</v>
          </cell>
          <cell r="D1220" t="str">
            <v>EAC Total</v>
          </cell>
          <cell r="E1220">
            <v>314480.73</v>
          </cell>
        </row>
        <row r="1221">
          <cell r="A1221" t="str">
            <v>Total R51185 - CALL CTR OPERATIONSLine of Business802 - RG PAY-NON BARG FIXD</v>
          </cell>
          <cell r="B1221" t="str">
            <v>Total R51185 - CALL CTR OPERATIONS</v>
          </cell>
          <cell r="C1221" t="str">
            <v>Line of Business</v>
          </cell>
          <cell r="D1221" t="str">
            <v>802 - RG PAY-NON BARG FIXD</v>
          </cell>
          <cell r="E1221">
            <v>1136646.18</v>
          </cell>
        </row>
        <row r="1222">
          <cell r="A1222" t="str">
            <v>Total R51185 - CALL CTR OPERATIONSLine of Business803 - REG PAY-EXEMPT FIXED</v>
          </cell>
          <cell r="B1222" t="str">
            <v>Total R51185 - CALL CTR OPERATIONS</v>
          </cell>
          <cell r="C1222" t="str">
            <v>Line of Business</v>
          </cell>
          <cell r="D1222" t="str">
            <v>803 - REG PAY-EXEMPT FIXED</v>
          </cell>
          <cell r="E1222">
            <v>463391.11000000004</v>
          </cell>
        </row>
        <row r="1223">
          <cell r="A1223" t="str">
            <v>Total R51185 - CALL CTR OPERATIONSLine of Business302 - Charge in NON BARG/REG PAY</v>
          </cell>
          <cell r="B1223" t="str">
            <v>Total R51185 - CALL CTR OPERATIONS</v>
          </cell>
          <cell r="C1223" t="str">
            <v>Line of Business</v>
          </cell>
          <cell r="D1223" t="str">
            <v>302 - Charge in NON BARG/REG PAY</v>
          </cell>
          <cell r="E1223">
            <v>10052.68</v>
          </cell>
        </row>
        <row r="1224">
          <cell r="A1224" t="str">
            <v>Total R51185 - CALL CTR OPERATIONSLine of Business303 - Charge in EXEMPT/REG PAY</v>
          </cell>
          <cell r="B1224" t="str">
            <v>Total R51185 - CALL CTR OPERATIONS</v>
          </cell>
          <cell r="C1224" t="str">
            <v>Line of Business</v>
          </cell>
          <cell r="D1224" t="str">
            <v>303 - Charge in EXEMPT/REG PAY</v>
          </cell>
          <cell r="E1224">
            <v>20943.54</v>
          </cell>
        </row>
        <row r="1225">
          <cell r="A1225" t="str">
            <v>Total R51185 - CALL CTR OPERATIONSLine of Business805 - OT PAY-NON BARG FIX</v>
          </cell>
          <cell r="B1225" t="str">
            <v>Total R51185 - CALL CTR OPERATIONS</v>
          </cell>
          <cell r="C1225" t="str">
            <v>Line of Business</v>
          </cell>
          <cell r="D1225" t="str">
            <v>805 - OT PAY-NON BARG FIX</v>
          </cell>
          <cell r="E1225">
            <v>13455.470000000001</v>
          </cell>
        </row>
        <row r="1226">
          <cell r="A1226" t="str">
            <v>Total R51185 - CALL CTR OPERATIONSLine of Business806 - OT PAY-EXEMPT FIXED</v>
          </cell>
          <cell r="B1226" t="str">
            <v>Total R51185 - CALL CTR OPERATIONS</v>
          </cell>
          <cell r="C1226" t="str">
            <v>Line of Business</v>
          </cell>
          <cell r="D1226" t="str">
            <v>806 - OT PAY-EXEMPT FIXED</v>
          </cell>
          <cell r="E1226">
            <v>463.4</v>
          </cell>
        </row>
        <row r="1227">
          <cell r="A1227" t="str">
            <v>Total R51185 - CALL CTR OPERATIONSLine of Business305 - Charge In NON BARG/OT PAY</v>
          </cell>
          <cell r="B1227" t="str">
            <v>Total R51185 - CALL CTR OPERATIONS</v>
          </cell>
          <cell r="C1227" t="str">
            <v>Line of Business</v>
          </cell>
          <cell r="D1227" t="str">
            <v>305 - Charge In NON BARG/OT PAY</v>
          </cell>
          <cell r="E1227">
            <v>1872.7700000000002</v>
          </cell>
        </row>
        <row r="1228">
          <cell r="A1228" t="str">
            <v>Total R51185 - CALL CTR OPERATIONSLine of Business321 - Charge In - OTHER EARNINGS</v>
          </cell>
          <cell r="B1228" t="str">
            <v>Total R51185 - CALL CTR OPERATIONS</v>
          </cell>
          <cell r="C1228" t="str">
            <v>Line of Business</v>
          </cell>
          <cell r="D1228" t="str">
            <v>321 - Charge In - OTHER EARNINGS</v>
          </cell>
          <cell r="E1228">
            <v>-2352.2200000000003</v>
          </cell>
        </row>
        <row r="1229">
          <cell r="A1229" t="str">
            <v>Total R51185 - CALL CTR OPERATIONSLine of Business620 - MEALS - OVERTIME</v>
          </cell>
          <cell r="B1229" t="str">
            <v>Total R51185 - CALL CTR OPERATIONS</v>
          </cell>
          <cell r="C1229" t="str">
            <v>Line of Business</v>
          </cell>
          <cell r="D1229" t="str">
            <v>620 - MEALS - OVERTIME</v>
          </cell>
          <cell r="E1229">
            <v>275</v>
          </cell>
        </row>
        <row r="1230">
          <cell r="A1230" t="str">
            <v>Total R51185 - CALL CTR OPERATIONSLine of Business820 - INCENTIVE PAYMENTS</v>
          </cell>
          <cell r="B1230" t="str">
            <v>Total R51185 - CALL CTR OPERATIONS</v>
          </cell>
          <cell r="C1230" t="str">
            <v>Line of Business</v>
          </cell>
          <cell r="D1230" t="str">
            <v>820 - INCENTIVE PAYMENTS</v>
          </cell>
          <cell r="E1230">
            <v>753.63</v>
          </cell>
        </row>
        <row r="1231">
          <cell r="A1231" t="str">
            <v>Total R51185 - CALL CTR OPERATIONSLine of Business821 - PAYROLL-OTHER EARNGS</v>
          </cell>
          <cell r="B1231" t="str">
            <v>Total R51185 - CALL CTR OPERATIONS</v>
          </cell>
          <cell r="C1231" t="str">
            <v>Line of Business</v>
          </cell>
          <cell r="D1231" t="str">
            <v>821 - PAYROLL-OTHER EARNGS</v>
          </cell>
          <cell r="E1231">
            <v>-14139.59</v>
          </cell>
        </row>
        <row r="1232">
          <cell r="A1232" t="str">
            <v>Total R51185 - CALL CTR OPERATIONSLine of Business822 - PAYROLL-LUMP SUM INC</v>
          </cell>
          <cell r="B1232" t="str">
            <v>Total R51185 - CALL CTR OPERATIONS</v>
          </cell>
          <cell r="C1232" t="str">
            <v>Line of Business</v>
          </cell>
          <cell r="D1232" t="str">
            <v>822 - PAYROLL-LUMP SUM INC</v>
          </cell>
          <cell r="E1232">
            <v>14725.57</v>
          </cell>
        </row>
        <row r="1233">
          <cell r="A1233" t="str">
            <v>Total R51185 - CALL CTR OPERATIONSLine of Businessa. Salaries &amp; Wages</v>
          </cell>
          <cell r="B1233" t="str">
            <v>Total R51185 - CALL CTR OPERATIONS</v>
          </cell>
          <cell r="C1233" t="str">
            <v>Line of Business</v>
          </cell>
          <cell r="D1233" t="str">
            <v>a. Salaries &amp; Wages</v>
          </cell>
          <cell r="E1233">
            <v>1646087.54</v>
          </cell>
        </row>
        <row r="1234">
          <cell r="A1234" t="str">
            <v>Total R51185 - CALL CTR OPERATIONSLine of Business621 - BOOK PER., SUBSCRIP.</v>
          </cell>
          <cell r="B1234" t="str">
            <v>Total R51185 - CALL CTR OPERATIONS</v>
          </cell>
          <cell r="C1234" t="str">
            <v>Line of Business</v>
          </cell>
          <cell r="D1234" t="str">
            <v>621 - BOOK PER., SUBSCRIP.</v>
          </cell>
          <cell r="E1234">
            <v>50</v>
          </cell>
        </row>
        <row r="1235">
          <cell r="A1235" t="str">
            <v>Total R51185 - CALL CTR OPERATIONSLine of Business668 - EDUCATION AND TRAINING</v>
          </cell>
          <cell r="B1235" t="str">
            <v>Total R51185 - CALL CTR OPERATIONS</v>
          </cell>
          <cell r="C1235" t="str">
            <v>Line of Business</v>
          </cell>
          <cell r="D1235" t="str">
            <v>668 - EDUCATION AND TRAINING</v>
          </cell>
          <cell r="E1235">
            <v>3549</v>
          </cell>
        </row>
        <row r="1236">
          <cell r="A1236" t="str">
            <v>Total R51185 - CALL CTR OPERATIONSLine of Business624 - EMPLOYEE RELATIONS</v>
          </cell>
          <cell r="B1236" t="str">
            <v>Total R51185 - CALL CTR OPERATIONS</v>
          </cell>
          <cell r="C1236" t="str">
            <v>Line of Business</v>
          </cell>
          <cell r="D1236" t="str">
            <v>624 - EMPLOYEE RELATIONS</v>
          </cell>
          <cell r="E1236">
            <v>5400.1999999999989</v>
          </cell>
        </row>
        <row r="1237">
          <cell r="A1237" t="str">
            <v>Total R51185 - CALL CTR OPERATIONSLine of Business625 - EXP. ACCTS. &amp; TRAVEL</v>
          </cell>
          <cell r="B1237" t="str">
            <v>Total R51185 - CALL CTR OPERATIONS</v>
          </cell>
          <cell r="C1237" t="str">
            <v>Line of Business</v>
          </cell>
          <cell r="D1237" t="str">
            <v>625 - EXP. ACCTS. &amp; TRAVEL</v>
          </cell>
          <cell r="E1237">
            <v>2793.14</v>
          </cell>
        </row>
        <row r="1238">
          <cell r="A1238" t="str">
            <v>Total R51185 - CALL CTR OPERATIONSLine of Business901 - BUSINESS MEALS</v>
          </cell>
          <cell r="B1238" t="str">
            <v>Total R51185 - CALL CTR OPERATIONS</v>
          </cell>
          <cell r="C1238" t="str">
            <v>Line of Business</v>
          </cell>
          <cell r="D1238" t="str">
            <v>901 - BUSINESS MEALS</v>
          </cell>
          <cell r="E1238">
            <v>1954.4199999999998</v>
          </cell>
        </row>
        <row r="1239">
          <cell r="A1239" t="str">
            <v>Total R51185 - CALL CTR OPERATIONSLine of Business902 - HOTEL / LODGING</v>
          </cell>
          <cell r="B1239" t="str">
            <v>Total R51185 - CALL CTR OPERATIONS</v>
          </cell>
          <cell r="C1239" t="str">
            <v>Line of Business</v>
          </cell>
          <cell r="D1239" t="str">
            <v>902 - HOTEL / LODGING</v>
          </cell>
          <cell r="E1239">
            <v>491.73</v>
          </cell>
        </row>
        <row r="1240">
          <cell r="A1240" t="str">
            <v>Total R51185 - CALL CTR OPERATIONSLine of Business903 - AIRLINE TRAVEL</v>
          </cell>
          <cell r="B1240" t="str">
            <v>Total R51185 - CALL CTR OPERATIONS</v>
          </cell>
          <cell r="C1240" t="str">
            <v>Line of Business</v>
          </cell>
          <cell r="D1240" t="str">
            <v>903 - AIRLINE TRAVEL</v>
          </cell>
          <cell r="E1240">
            <v>774.5</v>
          </cell>
        </row>
        <row r="1241">
          <cell r="A1241" t="str">
            <v>Total R51185 - CALL CTR OPERATIONSLine of Business646 - VEHICLE-OCCASNAL USE</v>
          </cell>
          <cell r="B1241" t="str">
            <v>Total R51185 - CALL CTR OPERATIONS</v>
          </cell>
          <cell r="C1241" t="str">
            <v>Line of Business</v>
          </cell>
          <cell r="D1241" t="str">
            <v>646 - VEHICLE-OCCASNAL USE</v>
          </cell>
          <cell r="E1241">
            <v>3346.27</v>
          </cell>
        </row>
        <row r="1242">
          <cell r="A1242" t="str">
            <v>Total R51185 - CALL CTR OPERATIONSLine of Business648 - VEHICLE - CONTRACT</v>
          </cell>
          <cell r="B1242" t="str">
            <v>Total R51185 - CALL CTR OPERATIONS</v>
          </cell>
          <cell r="C1242" t="str">
            <v>Line of Business</v>
          </cell>
          <cell r="D1242" t="str">
            <v>648 - VEHICLE - CONTRACT</v>
          </cell>
          <cell r="E1242">
            <v>485.32000000000005</v>
          </cell>
        </row>
        <row r="1243">
          <cell r="A1243" t="str">
            <v>Total R51185 - CALL CTR OPERATIONSLine of Business772 - VEHICLE - CAR RENTAL</v>
          </cell>
          <cell r="B1243" t="str">
            <v>Total R51185 - CALL CTR OPERATIONS</v>
          </cell>
          <cell r="C1243" t="str">
            <v>Line of Business</v>
          </cell>
          <cell r="D1243" t="str">
            <v>772 - VEHICLE - CAR RENTAL</v>
          </cell>
          <cell r="E1243">
            <v>0</v>
          </cell>
        </row>
        <row r="1244">
          <cell r="A1244" t="str">
            <v>Total R51185 - CALL CTR OPERATIONSLine of Business680 - MEMB,DUES,PROF.-INDV</v>
          </cell>
          <cell r="B1244" t="str">
            <v>Total R51185 - CALL CTR OPERATIONS</v>
          </cell>
          <cell r="C1244" t="str">
            <v>Line of Business</v>
          </cell>
          <cell r="D1244" t="str">
            <v>680 - MEMB,DUES,PROF.-INDV</v>
          </cell>
          <cell r="E1244">
            <v>0</v>
          </cell>
        </row>
        <row r="1245">
          <cell r="A1245" t="str">
            <v>Total R51185 - CALL CTR OPERATIONSLine of Business682 - MEMB,DUES,PROF.-CORP</v>
          </cell>
          <cell r="B1245" t="str">
            <v>Total R51185 - CALL CTR OPERATIONS</v>
          </cell>
          <cell r="C1245" t="str">
            <v>Line of Business</v>
          </cell>
          <cell r="D1245" t="str">
            <v>682 - MEMB,DUES,PROF.-CORP</v>
          </cell>
          <cell r="E1245">
            <v>0</v>
          </cell>
        </row>
        <row r="1246">
          <cell r="A1246" t="str">
            <v>Total R51185 - CALL CTR OPERATIONSLine of Businessb. Employee Related Expenses</v>
          </cell>
          <cell r="B1246" t="str">
            <v>Total R51185 - CALL CTR OPERATIONS</v>
          </cell>
          <cell r="C1246" t="str">
            <v>Line of Business</v>
          </cell>
          <cell r="D1246" t="str">
            <v>b. Employee Related Expenses</v>
          </cell>
          <cell r="E1246">
            <v>18844.580000000002</v>
          </cell>
        </row>
        <row r="1247">
          <cell r="A1247" t="str">
            <v>Total R51185 - CALL CTR OPERATIONSLine of Business618 - PAYROLL - TEMPORARY</v>
          </cell>
          <cell r="B1247" t="str">
            <v>Total R51185 - CALL CTR OPERATIONS</v>
          </cell>
          <cell r="C1247" t="str">
            <v>Line of Business</v>
          </cell>
          <cell r="D1247" t="str">
            <v>618 - PAYROLL - TEMPORARY</v>
          </cell>
          <cell r="E1247">
            <v>71192.62</v>
          </cell>
        </row>
        <row r="1248">
          <cell r="A1248" t="str">
            <v>Total R51185 - CALL CTR OPERATIONSLine of Business946 - CONTRACTOR-NON-HAZD DISPO</v>
          </cell>
          <cell r="B1248" t="str">
            <v>Total R51185 - CALL CTR OPERATIONS</v>
          </cell>
          <cell r="C1248" t="str">
            <v>Line of Business</v>
          </cell>
          <cell r="D1248" t="str">
            <v>946 - CONTRACTOR-NON-HAZD DISPO</v>
          </cell>
          <cell r="E1248">
            <v>0</v>
          </cell>
        </row>
        <row r="1249">
          <cell r="A1249" t="str">
            <v>Total R51185 - CALL CTR OPERATIONSLine of Business662 - CONTRACTOR</v>
          </cell>
          <cell r="B1249" t="str">
            <v>Total R51185 - CALL CTR OPERATIONS</v>
          </cell>
          <cell r="C1249" t="str">
            <v>Line of Business</v>
          </cell>
          <cell r="D1249" t="str">
            <v>662 - CONTRACTOR</v>
          </cell>
          <cell r="E1249">
            <v>0</v>
          </cell>
        </row>
        <row r="1250">
          <cell r="A1250" t="str">
            <v>Total R51185 - CALL CTR OPERATIONSLine of Business690 - ENVIRONMENTAL SERVICES</v>
          </cell>
          <cell r="B1250" t="str">
            <v>Total R51185 - CALL CTR OPERATIONS</v>
          </cell>
          <cell r="C1250" t="str">
            <v>Line of Business</v>
          </cell>
          <cell r="D1250" t="str">
            <v>690 - ENVIRONMENTAL SERVICES</v>
          </cell>
          <cell r="E1250">
            <v>0</v>
          </cell>
        </row>
        <row r="1251">
          <cell r="A1251" t="str">
            <v>Total R51185 - CALL CTR OPERATIONSLine of Business693 - OUTSIDE SERVICES</v>
          </cell>
          <cell r="B1251" t="str">
            <v>Total R51185 - CALL CTR OPERATIONS</v>
          </cell>
          <cell r="C1251" t="str">
            <v>Line of Business</v>
          </cell>
          <cell r="D1251" t="str">
            <v>693 - OUTSIDE SERVICES</v>
          </cell>
          <cell r="E1251">
            <v>0</v>
          </cell>
        </row>
        <row r="1252">
          <cell r="A1252" t="str">
            <v>Total R51185 - CALL CTR OPERATIONSLine of Business773 - P/S DATA PROCESSING</v>
          </cell>
          <cell r="B1252" t="str">
            <v>Total R51185 - CALL CTR OPERATIONS</v>
          </cell>
          <cell r="C1252" t="str">
            <v>Line of Business</v>
          </cell>
          <cell r="D1252" t="str">
            <v>773 - P/S DATA PROCESSING</v>
          </cell>
          <cell r="E1252">
            <v>5860.11</v>
          </cell>
        </row>
        <row r="1253">
          <cell r="A1253" t="str">
            <v>Total R51185 - CALL CTR OPERATIONSLine of Business692 - PROFESSIONAL SERVICES</v>
          </cell>
          <cell r="B1253" t="str">
            <v>Total R51185 - CALL CTR OPERATIONS</v>
          </cell>
          <cell r="C1253" t="str">
            <v>Line of Business</v>
          </cell>
          <cell r="D1253" t="str">
            <v>692 - PROFESSIONAL SERVICES</v>
          </cell>
          <cell r="E1253">
            <v>558400.88</v>
          </cell>
        </row>
        <row r="1254">
          <cell r="A1254" t="str">
            <v>Total R51185 - CALL CTR OPERATIONSLine of Business720 - COMMUNICATIONS - PRINT</v>
          </cell>
          <cell r="B1254" t="str">
            <v>Total R51185 - CALL CTR OPERATIONS</v>
          </cell>
          <cell r="C1254" t="str">
            <v>Line of Business</v>
          </cell>
          <cell r="D1254" t="str">
            <v>720 - COMMUNICATIONS - PRINT</v>
          </cell>
          <cell r="E1254">
            <v>6432.9</v>
          </cell>
        </row>
        <row r="1255">
          <cell r="A1255" t="str">
            <v>Total R51185 - CALL CTR OPERATIONSLine of Businessc. Contractors &amp; Professional Services</v>
          </cell>
          <cell r="B1255" t="str">
            <v>Total R51185 - CALL CTR OPERATIONS</v>
          </cell>
          <cell r="C1255" t="str">
            <v>Line of Business</v>
          </cell>
          <cell r="D1255" t="str">
            <v>c. Contractors &amp; Professional Services</v>
          </cell>
          <cell r="E1255">
            <v>641886.51</v>
          </cell>
        </row>
        <row r="1256">
          <cell r="A1256" t="str">
            <v>Total R51185 - CALL CTR OPERATIONSLine of Business741 - MICRO COMPUTER SFTWR</v>
          </cell>
          <cell r="B1256" t="str">
            <v>Total R51185 - CALL CTR OPERATIONS</v>
          </cell>
          <cell r="C1256" t="str">
            <v>Line of Business</v>
          </cell>
          <cell r="D1256" t="str">
            <v>741 - MICRO COMPUTER SFTWR</v>
          </cell>
          <cell r="E1256">
            <v>0</v>
          </cell>
        </row>
        <row r="1257">
          <cell r="A1257" t="str">
            <v>Total R51185 - CALL CTR OPERATIONSLine of Business841 - MCRO CMP HRDW PURCH</v>
          </cell>
          <cell r="B1257" t="str">
            <v>Total R51185 - CALL CTR OPERATIONS</v>
          </cell>
          <cell r="C1257" t="str">
            <v>Line of Business</v>
          </cell>
          <cell r="D1257" t="str">
            <v>841 - MCRO CMP HRDW PURCH</v>
          </cell>
          <cell r="E1257">
            <v>15045.85</v>
          </cell>
        </row>
        <row r="1258">
          <cell r="A1258" t="str">
            <v>Total R51185 - CALL CTR OPERATIONSLine of Business810 - LONG DIST. TEL SERV.</v>
          </cell>
          <cell r="B1258" t="str">
            <v>Total R51185 - CALL CTR OPERATIONS</v>
          </cell>
          <cell r="C1258" t="str">
            <v>Line of Business</v>
          </cell>
          <cell r="D1258" t="str">
            <v>810 - LONG DIST. TEL SERV.</v>
          </cell>
          <cell r="E1258">
            <v>111655.15999999999</v>
          </cell>
        </row>
        <row r="1259">
          <cell r="A1259" t="str">
            <v>Total R51185 - CALL CTR OPERATIONSLine of Business811 - LOCAL TEL. SERVICE</v>
          </cell>
          <cell r="B1259" t="str">
            <v>Total R51185 - CALL CTR OPERATIONS</v>
          </cell>
          <cell r="C1259" t="str">
            <v>Line of Business</v>
          </cell>
          <cell r="D1259" t="str">
            <v>811 - LOCAL TEL. SERVICE</v>
          </cell>
          <cell r="E1259">
            <v>56968.58</v>
          </cell>
        </row>
        <row r="1260">
          <cell r="A1260" t="str">
            <v>Total R51185 - CALL CTR OPERATIONSLine of Business813 - TELECOM EQUIP/MAINT</v>
          </cell>
          <cell r="B1260" t="str">
            <v>Total R51185 - CALL CTR OPERATIONS</v>
          </cell>
          <cell r="C1260" t="str">
            <v>Line of Business</v>
          </cell>
          <cell r="D1260" t="str">
            <v>813 - TELECOM EQUIP/MAINT</v>
          </cell>
          <cell r="E1260">
            <v>100303.21</v>
          </cell>
        </row>
        <row r="1261">
          <cell r="A1261" t="str">
            <v>Total R51185 - CALL CTR OPERATIONSLine of Business814 - CELLULAR MON TEL EXP</v>
          </cell>
          <cell r="B1261" t="str">
            <v>Total R51185 - CALL CTR OPERATIONS</v>
          </cell>
          <cell r="C1261" t="str">
            <v>Line of Business</v>
          </cell>
          <cell r="D1261" t="str">
            <v>814 - CELLULAR MON TEL EXP</v>
          </cell>
          <cell r="E1261">
            <v>2856.2499999999995</v>
          </cell>
        </row>
        <row r="1262">
          <cell r="A1262" t="str">
            <v>Total R51185 - CALL CTR OPERATIONSLine of Business818 - PAGERS</v>
          </cell>
          <cell r="B1262" t="str">
            <v>Total R51185 - CALL CTR OPERATIONS</v>
          </cell>
          <cell r="C1262" t="str">
            <v>Line of Business</v>
          </cell>
          <cell r="D1262" t="str">
            <v>818 - PAGERS</v>
          </cell>
          <cell r="E1262">
            <v>0</v>
          </cell>
        </row>
        <row r="1263">
          <cell r="A1263" t="str">
            <v>Total R51185 - CALL CTR OPERATIONSLine of Businessd. Technology Expenditures</v>
          </cell>
          <cell r="B1263" t="str">
            <v>Total R51185 - CALL CTR OPERATIONS</v>
          </cell>
          <cell r="C1263" t="str">
            <v>Line of Business</v>
          </cell>
          <cell r="D1263" t="str">
            <v>d. Technology Expenditures</v>
          </cell>
          <cell r="E1263">
            <v>286829.05</v>
          </cell>
        </row>
        <row r="1264">
          <cell r="A1264" t="str">
            <v>Total R51185 - CALL CTR OPERATIONSLine of Business676 - MATERIAL &amp; SUPPL-GEN</v>
          </cell>
          <cell r="B1264" t="str">
            <v>Total R51185 - CALL CTR OPERATIONS</v>
          </cell>
          <cell r="C1264" t="str">
            <v>Line of Business</v>
          </cell>
          <cell r="D1264" t="str">
            <v>676 - MATERIAL &amp; SUPPL-GEN</v>
          </cell>
          <cell r="E1264">
            <v>31.65</v>
          </cell>
        </row>
        <row r="1265">
          <cell r="A1265" t="str">
            <v>Total R51185 - CALL CTR OPERATIONSLine of Businessg. Equip, Material &amp; Supplies Expenditures</v>
          </cell>
          <cell r="B1265" t="str">
            <v>Total R51185 - CALL CTR OPERATIONS</v>
          </cell>
          <cell r="C1265" t="str">
            <v>Line of Business</v>
          </cell>
          <cell r="D1265" t="str">
            <v>g. Equip, Material &amp; Supplies Expenditures</v>
          </cell>
          <cell r="E1265">
            <v>31.65</v>
          </cell>
        </row>
        <row r="1266">
          <cell r="A1266" t="str">
            <v>Total R51185 - CALL CTR OPERATIONSLine of Business628 - OFFICE EQUIP-MAINT.</v>
          </cell>
          <cell r="B1266" t="str">
            <v>Total R51185 - CALL CTR OPERATIONS</v>
          </cell>
          <cell r="C1266" t="str">
            <v>Line of Business</v>
          </cell>
          <cell r="D1266" t="str">
            <v>628 - OFFICE EQUIP-MAINT.</v>
          </cell>
          <cell r="E1266">
            <v>1415.8</v>
          </cell>
        </row>
        <row r="1267">
          <cell r="A1267" t="str">
            <v>Total R51185 - CALL CTR OPERATIONSLine of Business629 - OFFICE SUPPLIES</v>
          </cell>
          <cell r="B1267" t="str">
            <v>Total R51185 - CALL CTR OPERATIONS</v>
          </cell>
          <cell r="C1267" t="str">
            <v>Line of Business</v>
          </cell>
          <cell r="D1267" t="str">
            <v>629 - OFFICE SUPPLIES</v>
          </cell>
          <cell r="E1267">
            <v>2051.48</v>
          </cell>
        </row>
        <row r="1268">
          <cell r="A1268" t="str">
            <v>Total R51185 - CALL CTR OPERATIONSLine of Business630 - POSTAGE</v>
          </cell>
          <cell r="B1268" t="str">
            <v>Total R51185 - CALL CTR OPERATIONS</v>
          </cell>
          <cell r="C1268" t="str">
            <v>Line of Business</v>
          </cell>
          <cell r="D1268" t="str">
            <v>630 - POSTAGE</v>
          </cell>
          <cell r="E1268">
            <v>1801.63</v>
          </cell>
        </row>
        <row r="1269">
          <cell r="A1269" t="str">
            <v>Total R51185 - CALL CTR OPERATIONSLine of Business636 - OFFICE EQUIPMENT - RENT</v>
          </cell>
          <cell r="B1269" t="str">
            <v>Total R51185 - CALL CTR OPERATIONS</v>
          </cell>
          <cell r="C1269" t="str">
            <v>Line of Business</v>
          </cell>
          <cell r="D1269" t="str">
            <v>636 - OFFICE EQUIPMENT - RENT</v>
          </cell>
          <cell r="E1269">
            <v>4359.8500000000004</v>
          </cell>
        </row>
        <row r="1270">
          <cell r="A1270" t="str">
            <v>Total R51185 - CALL CTR OPERATIONSLine of Business735 - OFFICE FURN. &amp; FIXT.</v>
          </cell>
          <cell r="B1270" t="str">
            <v>Total R51185 - CALL CTR OPERATIONS</v>
          </cell>
          <cell r="C1270" t="str">
            <v>Line of Business</v>
          </cell>
          <cell r="D1270" t="str">
            <v>735 - OFFICE FURN. &amp; FIXT.</v>
          </cell>
          <cell r="E1270">
            <v>487.88</v>
          </cell>
        </row>
        <row r="1271">
          <cell r="A1271" t="str">
            <v>Total R51185 - CALL CTR OPERATIONSLine of Business634 - FORMS &amp; DUPLICATING</v>
          </cell>
          <cell r="B1271" t="str">
            <v>Total R51185 - CALL CTR OPERATIONS</v>
          </cell>
          <cell r="C1271" t="str">
            <v>Line of Business</v>
          </cell>
          <cell r="D1271" t="str">
            <v>634 - FORMS &amp; DUPLICATING</v>
          </cell>
          <cell r="E1271">
            <v>501.68</v>
          </cell>
        </row>
        <row r="1272">
          <cell r="A1272" t="str">
            <v>Total R51185 - CALL CTR OPERATIONSLine of Business642 - UTILITIES - (Tele, Wtr, Elect)</v>
          </cell>
          <cell r="B1272" t="str">
            <v>Total R51185 - CALL CTR OPERATIONS</v>
          </cell>
          <cell r="C1272" t="str">
            <v>Line of Business</v>
          </cell>
          <cell r="D1272" t="str">
            <v>642 - UTILITIES - (Tele, Wtr, Elect)</v>
          </cell>
          <cell r="E1272">
            <v>118.48</v>
          </cell>
        </row>
        <row r="1273">
          <cell r="A1273" t="str">
            <v>Total R51185 - CALL CTR OPERATIONSLine of Business736 - STRUCTURES&amp;IMPRVMTS</v>
          </cell>
          <cell r="B1273" t="str">
            <v>Total R51185 - CALL CTR OPERATIONS</v>
          </cell>
          <cell r="C1273" t="str">
            <v>Line of Business</v>
          </cell>
          <cell r="D1273" t="str">
            <v>736 - STRUCTURES&amp;IMPRVMTS</v>
          </cell>
          <cell r="E1273">
            <v>460</v>
          </cell>
        </row>
        <row r="1274">
          <cell r="A1274" t="str">
            <v>Total R51185 - CALL CTR OPERATIONSLine of Business694 - Security</v>
          </cell>
          <cell r="B1274" t="str">
            <v>Total R51185 - CALL CTR OPERATIONS</v>
          </cell>
          <cell r="C1274" t="str">
            <v>Line of Business</v>
          </cell>
          <cell r="D1274" t="str">
            <v>694 - Security</v>
          </cell>
          <cell r="E1274">
            <v>186.97</v>
          </cell>
        </row>
        <row r="1275">
          <cell r="A1275" t="str">
            <v>Total R51185 - CALL CTR OPERATIONSLine of Businessj. Office &amp; Facilities Administration</v>
          </cell>
          <cell r="B1275" t="str">
            <v>Total R51185 - CALL CTR OPERATIONS</v>
          </cell>
          <cell r="C1275" t="str">
            <v>Line of Business</v>
          </cell>
          <cell r="D1275" t="str">
            <v>j. Office &amp; Facilities Administration</v>
          </cell>
          <cell r="E1275">
            <v>11383.769999999999</v>
          </cell>
        </row>
        <row r="1276">
          <cell r="A1276" t="str">
            <v>Total R51185 - CALL CTR OPERATIONSLine of Business750 - INSURANCE-LIABILITY</v>
          </cell>
          <cell r="B1276" t="str">
            <v>Total R51185 - CALL CTR OPERATIONS</v>
          </cell>
          <cell r="C1276" t="str">
            <v>Line of Business</v>
          </cell>
          <cell r="D1276" t="str">
            <v>750 - INSURANCE-LIABILITY</v>
          </cell>
          <cell r="E1276">
            <v>246.18</v>
          </cell>
        </row>
        <row r="1277">
          <cell r="A1277" t="str">
            <v>Total R51185 - CALL CTR OPERATIONSLine of Business790 - MISCELLANEOUS</v>
          </cell>
          <cell r="B1277" t="str">
            <v>Total R51185 - CALL CTR OPERATIONS</v>
          </cell>
          <cell r="C1277" t="str">
            <v>Line of Business</v>
          </cell>
          <cell r="D1277" t="str">
            <v>790 - MISCELLANEOUS</v>
          </cell>
          <cell r="E1277">
            <v>1387</v>
          </cell>
        </row>
        <row r="1278">
          <cell r="A1278" t="str">
            <v>Total R51185 - CALL CTR OPERATIONSLine of Businessk. Miscellaneous Expenditures</v>
          </cell>
          <cell r="B1278" t="str">
            <v>Total R51185 - CALL CTR OPERATIONS</v>
          </cell>
          <cell r="C1278" t="str">
            <v>Line of Business</v>
          </cell>
          <cell r="D1278" t="str">
            <v>k. Miscellaneous Expenditures</v>
          </cell>
          <cell r="E1278">
            <v>1633.1799999999998</v>
          </cell>
        </row>
        <row r="1279">
          <cell r="A1279" t="str">
            <v>Total R51185 - CALL CTR OPERATIONSLine of BusinessEAC Total</v>
          </cell>
          <cell r="B1279" t="str">
            <v>Total R51185 - CALL CTR OPERATIONS</v>
          </cell>
          <cell r="C1279" t="str">
            <v>Line of Business</v>
          </cell>
          <cell r="D1279" t="str">
            <v>EAC Total</v>
          </cell>
          <cell r="E1279">
            <v>2606696.2799999993</v>
          </cell>
        </row>
      </sheetData>
      <sheetData sheetId="16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APR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-1760.66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-333.36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-2094.02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-2094.02</v>
          </cell>
        </row>
        <row r="18">
          <cell r="A18" t="str">
            <v>032600 - MIAMI CUSTOMER SVC11343000000 - CSO ADMINISTRATION802 - RG PAY-NON BARG FIXD</v>
          </cell>
          <cell r="B18" t="str">
            <v>032600 - MIAMI CUSTOMER SVC</v>
          </cell>
          <cell r="C18" t="str">
            <v>11343000000 - CSO ADMINISTRATION</v>
          </cell>
          <cell r="D18" t="str">
            <v>802 - RG PAY-NON BARG FIXD</v>
          </cell>
          <cell r="E18">
            <v>9689.43</v>
          </cell>
        </row>
        <row r="19">
          <cell r="A19" t="str">
            <v>032600 - MIAMI CUSTOMER SVC11343000000 - CSO ADMINISTRATION803 - REG PAY-EXEMPT FIXED</v>
          </cell>
          <cell r="B19" t="str">
            <v>032600 - MIAMI CUSTOMER SVC</v>
          </cell>
          <cell r="C19" t="str">
            <v>11343000000 - CSO ADMINISTRATION</v>
          </cell>
          <cell r="D19" t="str">
            <v>803 - REG PAY-EXEMPT FIXED</v>
          </cell>
          <cell r="E19">
            <v>114785.22</v>
          </cell>
        </row>
        <row r="20">
          <cell r="A20" t="str">
            <v>032600 - MIAMI CUSTOMER SVC11343000000 - CSO ADMINISTRATION302 - Charge in NON BARG/REG PAY</v>
          </cell>
          <cell r="B20" t="str">
            <v>032600 - MIAMI CUSTOMER SVC</v>
          </cell>
          <cell r="C20" t="str">
            <v>11343000000 - CSO ADMINISTRATION</v>
          </cell>
          <cell r="D20" t="str">
            <v>302 - Charge in NON BARG/REG PAY</v>
          </cell>
          <cell r="E20">
            <v>1229.57</v>
          </cell>
        </row>
        <row r="21">
          <cell r="A21" t="str">
            <v>032600 - MIAMI CUSTOMER SVC11343000000 - CSO ADMINISTRATION805 - OT PAY-NON BARG FIX</v>
          </cell>
          <cell r="B21" t="str">
            <v>032600 - MIAMI CUSTOMER SVC</v>
          </cell>
          <cell r="C21" t="str">
            <v>11343000000 - CSO ADMINISTRATION</v>
          </cell>
          <cell r="D21" t="str">
            <v>805 - OT PAY-NON BARG FIX</v>
          </cell>
          <cell r="E21">
            <v>861.8</v>
          </cell>
        </row>
        <row r="22">
          <cell r="A22" t="str">
            <v>032600 - MIAMI CUSTOMER SVC11343000000 - CSO ADMINISTRATION806 - OT PAY-EXEMPT FIXED</v>
          </cell>
          <cell r="B22" t="str">
            <v>032600 - MIAMI CUSTOMER SVC</v>
          </cell>
          <cell r="C22" t="str">
            <v>11343000000 - CSO ADMINISTRATION</v>
          </cell>
          <cell r="D22" t="str">
            <v>806 - OT PAY-EXEMPT FIXED</v>
          </cell>
          <cell r="E22">
            <v>463.4</v>
          </cell>
        </row>
        <row r="23">
          <cell r="A23" t="str">
            <v>032600 - MIAMI CUSTOMER SVC11343000000 - CSO ADMINISTRATION305 - Charge In NON BARG/OT PAY</v>
          </cell>
          <cell r="B23" t="str">
            <v>032600 - MIAMI CUSTOMER SVC</v>
          </cell>
          <cell r="C23" t="str">
            <v>11343000000 - CSO ADMINISTRATION</v>
          </cell>
          <cell r="D23" t="str">
            <v>305 - Charge In NON BARG/OT PAY</v>
          </cell>
          <cell r="E23">
            <v>21.63</v>
          </cell>
        </row>
        <row r="24">
          <cell r="A24" t="str">
            <v>032600 - MIAMI CUSTOMER SVC11343000000 - CSO ADMINISTRATION620 - MEALS - OVERTIME</v>
          </cell>
          <cell r="B24" t="str">
            <v>032600 - MIAMI CUSTOMER SVC</v>
          </cell>
          <cell r="C24" t="str">
            <v>11343000000 - CSO ADMINISTRATION</v>
          </cell>
          <cell r="D24" t="str">
            <v>620 - MEALS - OVERTIME</v>
          </cell>
          <cell r="E24">
            <v>0</v>
          </cell>
        </row>
        <row r="25">
          <cell r="A25" t="str">
            <v>032600 - MIAMI CUSTOMER SVC11343000000 - CSO ADMINISTRATION821 - PAYROLL-OTHER EARNGS</v>
          </cell>
          <cell r="B25" t="str">
            <v>032600 - MIAMI CUSTOMER SVC</v>
          </cell>
          <cell r="C25" t="str">
            <v>11343000000 - CSO ADMINISTRATION</v>
          </cell>
          <cell r="D25" t="str">
            <v>821 - PAYROLL-OTHER EARNGS</v>
          </cell>
          <cell r="E25">
            <v>-1479.04</v>
          </cell>
        </row>
        <row r="26">
          <cell r="A26" t="str">
            <v>032600 - MIAMI CUSTOMER SVC11343000000 - CSO ADMINISTRATIONa. Salaries &amp; Wages</v>
          </cell>
          <cell r="B26" t="str">
            <v>032600 - MIAMI CUSTOMER SVC</v>
          </cell>
          <cell r="C26" t="str">
            <v>11343000000 - CSO ADMINISTRATION</v>
          </cell>
          <cell r="D26" t="str">
            <v>a. Salaries &amp; Wages</v>
          </cell>
          <cell r="E26">
            <v>125572.01</v>
          </cell>
        </row>
        <row r="27">
          <cell r="A27" t="str">
            <v>032600 - MIAMI CUSTOMER SVC11343000000 - CSO ADMINISTRATION621 - BOOK PER., SUBSCRIP.</v>
          </cell>
          <cell r="B27" t="str">
            <v>032600 - MIAMI CUSTOMER SVC</v>
          </cell>
          <cell r="C27" t="str">
            <v>11343000000 - CSO ADMINISTRATION</v>
          </cell>
          <cell r="D27" t="str">
            <v>621 - BOOK PER., SUBSCRIP.</v>
          </cell>
          <cell r="E27">
            <v>0</v>
          </cell>
        </row>
        <row r="28">
          <cell r="A28" t="str">
            <v>032600 - MIAMI CUSTOMER SVC11343000000 - CSO ADMINISTRATION625 - EXP. ACCTS. &amp; TRAVEL</v>
          </cell>
          <cell r="B28" t="str">
            <v>032600 - MIAMI CUSTOMER SVC</v>
          </cell>
          <cell r="C28" t="str">
            <v>11343000000 - CSO ADMINISTRATION</v>
          </cell>
          <cell r="D28" t="str">
            <v>625 - EXP. ACCTS. &amp; TRAVEL</v>
          </cell>
          <cell r="E28">
            <v>1801.72</v>
          </cell>
        </row>
        <row r="29">
          <cell r="A29" t="str">
            <v>032600 - MIAMI CUSTOMER SVC11343000000 - CSO ADMINISTRATION901 - BUSINESS MEALS</v>
          </cell>
          <cell r="B29" t="str">
            <v>032600 - MIAMI CUSTOMER SVC</v>
          </cell>
          <cell r="C29" t="str">
            <v>11343000000 - CSO ADMINISTRATION</v>
          </cell>
          <cell r="D29" t="str">
            <v>901 - BUSINESS MEALS</v>
          </cell>
          <cell r="E29">
            <v>44.78</v>
          </cell>
        </row>
        <row r="30">
          <cell r="A30" t="str">
            <v>032600 - MIAMI CUSTOMER SVC11343000000 - CSO ADMINISTRATION902 - HOTEL / LODGING</v>
          </cell>
          <cell r="B30" t="str">
            <v>032600 - MIAMI CUSTOMER SVC</v>
          </cell>
          <cell r="C30" t="str">
            <v>11343000000 - CSO ADMINISTRATION</v>
          </cell>
          <cell r="D30" t="str">
            <v>902 - HOTEL / LODGING</v>
          </cell>
          <cell r="E30">
            <v>0</v>
          </cell>
        </row>
        <row r="31">
          <cell r="A31" t="str">
            <v>032600 - MIAMI CUSTOMER SVC11343000000 - CSO ADMINISTRATION903 - AIRLINE TRAVEL</v>
          </cell>
          <cell r="B31" t="str">
            <v>032600 - MIAMI CUSTOMER SVC</v>
          </cell>
          <cell r="C31" t="str">
            <v>11343000000 - CSO ADMINISTRATION</v>
          </cell>
          <cell r="D31" t="str">
            <v>903 - AIRLINE TRAVEL</v>
          </cell>
          <cell r="E31">
            <v>0</v>
          </cell>
        </row>
        <row r="32">
          <cell r="A32" t="str">
            <v>032600 - MIAMI CUSTOMER SVC11343000000 - CSO ADMINISTRATION668 - EDUCATION AND TRAINING</v>
          </cell>
          <cell r="B32" t="str">
            <v>032600 - MIAMI CUSTOMER SVC</v>
          </cell>
          <cell r="C32" t="str">
            <v>11343000000 - CSO ADMINISTRATION</v>
          </cell>
          <cell r="D32" t="str">
            <v>668 - EDUCATION AND TRAINING</v>
          </cell>
          <cell r="E32">
            <v>0</v>
          </cell>
        </row>
        <row r="33">
          <cell r="A33" t="str">
            <v>032600 - MIAMI CUSTOMER SVC11343000000 - CSO ADMINISTRATION624 - EMPLOYEE RELATIONS</v>
          </cell>
          <cell r="B33" t="str">
            <v>032600 - MIAMI CUSTOMER SVC</v>
          </cell>
          <cell r="C33" t="str">
            <v>11343000000 - CSO ADMINISTRATION</v>
          </cell>
          <cell r="D33" t="str">
            <v>624 - EMPLOYEE RELATIONS</v>
          </cell>
          <cell r="E33">
            <v>1246.6500000000001</v>
          </cell>
        </row>
        <row r="34">
          <cell r="A34" t="str">
            <v>032600 - MIAMI CUSTOMER SVC11343000000 - CSO ADMINISTRATION646 - VEHICLE-OCCASNAL USE</v>
          </cell>
          <cell r="B34" t="str">
            <v>032600 - MIAMI CUSTOMER SVC</v>
          </cell>
          <cell r="C34" t="str">
            <v>11343000000 - CSO ADMINISTRATION</v>
          </cell>
          <cell r="D34" t="str">
            <v>646 - VEHICLE-OCCASNAL USE</v>
          </cell>
          <cell r="E34">
            <v>384.45</v>
          </cell>
        </row>
        <row r="35">
          <cell r="A35" t="str">
            <v>032600 - MIAMI CUSTOMER SVC11343000000 - CSO ADMINISTRATION648 - VEHICLE - CONTRACT</v>
          </cell>
          <cell r="B35" t="str">
            <v>032600 - MIAMI CUSTOMER SVC</v>
          </cell>
          <cell r="C35" t="str">
            <v>11343000000 - CSO ADMINISTRATION</v>
          </cell>
          <cell r="D35" t="str">
            <v>648 - VEHICLE - CONTRACT</v>
          </cell>
          <cell r="E35">
            <v>0</v>
          </cell>
        </row>
        <row r="36">
          <cell r="A36" t="str">
            <v>032600 - MIAMI CUSTOMER SVC11343000000 - CSO ADMINISTRATION772 - VEHICLE - CAR RENTAL</v>
          </cell>
          <cell r="B36" t="str">
            <v>032600 - MIAMI CUSTOMER SVC</v>
          </cell>
          <cell r="C36" t="str">
            <v>11343000000 - CSO ADMINISTRATION</v>
          </cell>
          <cell r="D36" t="str">
            <v>772 - VEHICLE - CAR RENTAL</v>
          </cell>
          <cell r="E36">
            <v>0</v>
          </cell>
        </row>
        <row r="37">
          <cell r="A37" t="str">
            <v>032600 - MIAMI CUSTOMER SVC11343000000 - CSO ADMINISTRATION682 - MEMB,DUES,PROF.-CORP</v>
          </cell>
          <cell r="B37" t="str">
            <v>032600 - MIAMI CUSTOMER SVC</v>
          </cell>
          <cell r="C37" t="str">
            <v>11343000000 - CSO ADMINISTRATION</v>
          </cell>
          <cell r="D37" t="str">
            <v>682 - MEMB,DUES,PROF.-CORP</v>
          </cell>
          <cell r="E37">
            <v>0</v>
          </cell>
        </row>
        <row r="38">
          <cell r="A38" t="str">
            <v>032600 - MIAMI CUSTOMER SVC11343000000 - CSO ADMINISTRATIONb. Employee Related Expenses</v>
          </cell>
          <cell r="B38" t="str">
            <v>032600 - MIAMI CUSTOMER SVC</v>
          </cell>
          <cell r="C38" t="str">
            <v>11343000000 - CSO ADMINISTRATION</v>
          </cell>
          <cell r="D38" t="str">
            <v>b. Employee Related Expenses</v>
          </cell>
          <cell r="E38">
            <v>3477.6</v>
          </cell>
        </row>
        <row r="39">
          <cell r="A39" t="str">
            <v>032600 - MIAMI CUSTOMER SVC11343000000 - CSO ADMINISTRATION662 - CONTRACTOR</v>
          </cell>
          <cell r="B39" t="str">
            <v>032600 - MIAMI CUSTOMER SVC</v>
          </cell>
          <cell r="C39" t="str">
            <v>11343000000 - CSO ADMINISTRATION</v>
          </cell>
          <cell r="D39" t="str">
            <v>662 - CONTRACTOR</v>
          </cell>
          <cell r="E39">
            <v>0</v>
          </cell>
        </row>
        <row r="40">
          <cell r="A40" t="str">
            <v>032600 - MIAMI CUSTOMER SVC11343000000 - CSO ADMINISTRATION693 - OUTSIDE SERVICES</v>
          </cell>
          <cell r="B40" t="str">
            <v>032600 - MIAMI CUSTOMER SVC</v>
          </cell>
          <cell r="C40" t="str">
            <v>11343000000 - CSO ADMINISTRATION</v>
          </cell>
          <cell r="D40" t="str">
            <v>693 - OUTSIDE SERVICES</v>
          </cell>
          <cell r="E40">
            <v>0</v>
          </cell>
        </row>
        <row r="41">
          <cell r="A41" t="str">
            <v>032600 - MIAMI CUSTOMER SVC11343000000 - CSO ADMINISTRATION692 - PROFESSIONAL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692 - PROFESSIONAL SERVICES</v>
          </cell>
          <cell r="E41">
            <v>0</v>
          </cell>
        </row>
        <row r="42">
          <cell r="A42" t="str">
            <v>032600 - MIAMI CUSTOMER SVC11343000000 - CSO ADMINISTRATIONc. Contractors &amp; Professional Services</v>
          </cell>
          <cell r="B42" t="str">
            <v>032600 - MIAMI CUSTOMER SVC</v>
          </cell>
          <cell r="C42" t="str">
            <v>11343000000 - CSO ADMINISTRATION</v>
          </cell>
          <cell r="D42" t="str">
            <v>c. Contractors &amp; Professional Services</v>
          </cell>
          <cell r="E42">
            <v>0</v>
          </cell>
        </row>
        <row r="43">
          <cell r="A43" t="str">
            <v>032600 - MIAMI CUSTOMER SVC11343000000 - CSO ADMINISTRATION741 - MICRO COMPUTER SFTWR</v>
          </cell>
          <cell r="B43" t="str">
            <v>032600 - MIAMI CUSTOMER SVC</v>
          </cell>
          <cell r="C43" t="str">
            <v>11343000000 - CSO ADMINISTRATION</v>
          </cell>
          <cell r="D43" t="str">
            <v>741 - MICRO COMPUTER SFTWR</v>
          </cell>
          <cell r="E43">
            <v>0</v>
          </cell>
        </row>
        <row r="44">
          <cell r="A44" t="str">
            <v>032600 - MIAMI CUSTOMER SVC11343000000 - CSO ADMINISTRATION764 - MCR COMPS/PERP MAINT</v>
          </cell>
          <cell r="B44" t="str">
            <v>032600 - MIAMI CUSTOMER SVC</v>
          </cell>
          <cell r="C44" t="str">
            <v>11343000000 - CSO ADMINISTRATION</v>
          </cell>
          <cell r="D44" t="str">
            <v>764 - MCR COMPS/PERP MAINT</v>
          </cell>
          <cell r="E44">
            <v>69.540000000000006</v>
          </cell>
        </row>
        <row r="45">
          <cell r="A45" t="str">
            <v>032600 - MIAMI CUSTOMER SVC11343000000 - CSO ADMINISTRATION841 - MCRO CMP HRDW PURCH</v>
          </cell>
          <cell r="B45" t="str">
            <v>032600 - MIAMI CUSTOMER SVC</v>
          </cell>
          <cell r="C45" t="str">
            <v>11343000000 - CSO ADMINISTRATION</v>
          </cell>
          <cell r="D45" t="str">
            <v>841 - MCRO CMP HRDW PURCH</v>
          </cell>
          <cell r="E45">
            <v>86.25</v>
          </cell>
        </row>
        <row r="46">
          <cell r="A46" t="str">
            <v>032600 - MIAMI CUSTOMER SVC11343000000 - CSO ADMINISTRATION811 - LOCAL TEL. SERVICE</v>
          </cell>
          <cell r="B46" t="str">
            <v>032600 - MIAMI CUSTOMER SVC</v>
          </cell>
          <cell r="C46" t="str">
            <v>11343000000 - CSO ADMINISTRATION</v>
          </cell>
          <cell r="D46" t="str">
            <v>811 - LOCAL TEL. SERVICE</v>
          </cell>
          <cell r="E46">
            <v>42.95</v>
          </cell>
        </row>
        <row r="47">
          <cell r="A47" t="str">
            <v>032600 - MIAMI CUSTOMER SVC11343000000 - CSO ADMINISTRATION813 - TELECOM EQUIP/MAINT</v>
          </cell>
          <cell r="B47" t="str">
            <v>032600 - MIAMI CUSTOMER SVC</v>
          </cell>
          <cell r="C47" t="str">
            <v>11343000000 - CSO ADMINISTRATION</v>
          </cell>
          <cell r="D47" t="str">
            <v>813 - TELECOM EQUIP/MAINT</v>
          </cell>
          <cell r="E47">
            <v>0</v>
          </cell>
        </row>
        <row r="48">
          <cell r="A48" t="str">
            <v>032600 - MIAMI CUSTOMER SVC11343000000 - CSO ADMINISTRATION814 - CELLULAR MON TEL EXP</v>
          </cell>
          <cell r="B48" t="str">
            <v>032600 - MIAMI CUSTOMER SVC</v>
          </cell>
          <cell r="C48" t="str">
            <v>11343000000 - CSO ADMINISTRATION</v>
          </cell>
          <cell r="D48" t="str">
            <v>814 - CELLULAR MON TEL EXP</v>
          </cell>
          <cell r="E48">
            <v>760.96</v>
          </cell>
        </row>
        <row r="49">
          <cell r="A49" t="str">
            <v>032600 - MIAMI CUSTOMER SVC11343000000 - CSO ADMINISTRATION818 - PAGERS</v>
          </cell>
          <cell r="B49" t="str">
            <v>032600 - MIAMI CUSTOMER SVC</v>
          </cell>
          <cell r="C49" t="str">
            <v>11343000000 - CSO ADMINISTRATION</v>
          </cell>
          <cell r="D49" t="str">
            <v>818 - PAGERS</v>
          </cell>
          <cell r="E49">
            <v>0</v>
          </cell>
        </row>
        <row r="50">
          <cell r="A50" t="str">
            <v>032600 - MIAMI CUSTOMER SVC11343000000 - CSO ADMINISTRATIONd. Technology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d. Technology Expenditures</v>
          </cell>
          <cell r="E50">
            <v>959.7</v>
          </cell>
        </row>
        <row r="51">
          <cell r="A51" t="str">
            <v>032600 - MIAMI CUSTOMER SVC11343000000 - CSO ADMINISTRATION677 - SAFETY EQUIPMENT EXP</v>
          </cell>
          <cell r="B51" t="str">
            <v>032600 - MIAMI CUSTOMER SVC</v>
          </cell>
          <cell r="C51" t="str">
            <v>11343000000 - CSO ADMINISTRATION</v>
          </cell>
          <cell r="D51" t="str">
            <v>677 - SAFETY EQUIPMENT EXP</v>
          </cell>
          <cell r="E51">
            <v>56.4</v>
          </cell>
        </row>
        <row r="52">
          <cell r="A52" t="str">
            <v>032600 - MIAMI CUSTOMER SVC11343000000 - CSO ADMINISTRATION676 - MATERIAL &amp; SUPPL-GEN</v>
          </cell>
          <cell r="B52" t="str">
            <v>032600 - MIAMI CUSTOMER SVC</v>
          </cell>
          <cell r="C52" t="str">
            <v>11343000000 - CSO ADMINISTRATION</v>
          </cell>
          <cell r="D52" t="str">
            <v>676 - MATERIAL &amp; SUPPL-GEN</v>
          </cell>
          <cell r="E52">
            <v>0</v>
          </cell>
        </row>
        <row r="53">
          <cell r="A53" t="str">
            <v>032600 - MIAMI CUSTOMER SVC11343000000 - CSO ADMINISTRATIONg. Equip, Material &amp; Supplies Expenditures</v>
          </cell>
          <cell r="B53" t="str">
            <v>032600 - MIAMI CUSTOMER SVC</v>
          </cell>
          <cell r="C53" t="str">
            <v>11343000000 - CSO ADMINISTRATION</v>
          </cell>
          <cell r="D53" t="str">
            <v>g. Equip, Material &amp; Supplies Expenditures</v>
          </cell>
          <cell r="E53">
            <v>56.4</v>
          </cell>
        </row>
        <row r="54">
          <cell r="A54" t="str">
            <v>032600 - MIAMI CUSTOMER SVC11343000000 - CSO ADMINISTRATION628 - OFFICE EQUIP-MAINT.</v>
          </cell>
          <cell r="B54" t="str">
            <v>032600 - MIAMI CUSTOMER SVC</v>
          </cell>
          <cell r="C54" t="str">
            <v>11343000000 - CSO ADMINISTRATION</v>
          </cell>
          <cell r="D54" t="str">
            <v>628 - OFFICE EQUIP-MAINT.</v>
          </cell>
          <cell r="E54">
            <v>212</v>
          </cell>
        </row>
        <row r="55">
          <cell r="A55" t="str">
            <v>032600 - MIAMI CUSTOMER SVC11343000000 - CSO ADMINISTRATION629 - OFFICE SUPPLIES</v>
          </cell>
          <cell r="B55" t="str">
            <v>032600 - MIAMI CUSTOMER SVC</v>
          </cell>
          <cell r="C55" t="str">
            <v>11343000000 - CSO ADMINISTRATION</v>
          </cell>
          <cell r="D55" t="str">
            <v>629 - OFFICE SUPPLIES</v>
          </cell>
          <cell r="E55">
            <v>1599.28</v>
          </cell>
        </row>
        <row r="56">
          <cell r="A56" t="str">
            <v>032600 - MIAMI CUSTOMER SVC11343000000 - CSO ADMINISTRATION630 - POSTAGE</v>
          </cell>
          <cell r="B56" t="str">
            <v>032600 - MIAMI CUSTOMER SVC</v>
          </cell>
          <cell r="C56" t="str">
            <v>11343000000 - CSO ADMINISTRATION</v>
          </cell>
          <cell r="D56" t="str">
            <v>630 - POSTAGE</v>
          </cell>
          <cell r="E56">
            <v>183.4</v>
          </cell>
        </row>
        <row r="57">
          <cell r="A57" t="str">
            <v>032600 - MIAMI CUSTOMER SVC11343000000 - CSO ADMINISTRATION636 - OFFICE EQUIPMENT - RENT</v>
          </cell>
          <cell r="B57" t="str">
            <v>032600 - MIAMI CUSTOMER SVC</v>
          </cell>
          <cell r="C57" t="str">
            <v>11343000000 - CSO ADMINISTRATION</v>
          </cell>
          <cell r="D57" t="str">
            <v>636 - OFFICE EQUIPMENT - RENT</v>
          </cell>
          <cell r="E57">
            <v>1702.59</v>
          </cell>
        </row>
        <row r="58">
          <cell r="A58" t="str">
            <v>032600 - MIAMI CUSTOMER SVC11343000000 - CSO ADMINISTRATION735 - OFFICE FURN. &amp; FIXT.</v>
          </cell>
          <cell r="B58" t="str">
            <v>032600 - MIAMI CUSTOMER SVC</v>
          </cell>
          <cell r="C58" t="str">
            <v>11343000000 - CSO ADMINISTRATION</v>
          </cell>
          <cell r="D58" t="str">
            <v>735 - OFFICE FURN. &amp; FIXT.</v>
          </cell>
          <cell r="E58">
            <v>0</v>
          </cell>
        </row>
        <row r="59">
          <cell r="A59" t="str">
            <v>032600 - MIAMI CUSTOMER SVC11343000000 - CSO ADMINISTRATION634 - FORMS &amp; DUPLICATING</v>
          </cell>
          <cell r="B59" t="str">
            <v>032600 - MIAMI CUSTOMER SVC</v>
          </cell>
          <cell r="C59" t="str">
            <v>11343000000 - CSO ADMINISTRATION</v>
          </cell>
          <cell r="D59" t="str">
            <v>634 - FORMS &amp; DUPLICATING</v>
          </cell>
          <cell r="E59">
            <v>347.5</v>
          </cell>
        </row>
        <row r="60">
          <cell r="A60" t="str">
            <v>032600 - MIAMI CUSTOMER SVC11343000000 - CSO ADMINISTRATION642 - UTILITIES - (Tele, Wtr, Elect)</v>
          </cell>
          <cell r="B60" t="str">
            <v>032600 - MIAMI CUSTOMER SVC</v>
          </cell>
          <cell r="C60" t="str">
            <v>11343000000 - CSO ADMINISTRATION</v>
          </cell>
          <cell r="D60" t="str">
            <v>642 - UTILITIES - (Tele, Wtr, Elect)</v>
          </cell>
          <cell r="E60">
            <v>118.48</v>
          </cell>
        </row>
        <row r="61">
          <cell r="A61" t="str">
            <v>032600 - MIAMI CUSTOMER SVC11343000000 - CSO ADMINISTRATION736 - STRUCTURES&amp;IMPRVMTS</v>
          </cell>
          <cell r="B61" t="str">
            <v>032600 - MIAMI CUSTOMER SVC</v>
          </cell>
          <cell r="C61" t="str">
            <v>11343000000 - CSO ADMINISTRATION</v>
          </cell>
          <cell r="D61" t="str">
            <v>736 - STRUCTURES&amp;IMPRVMTS</v>
          </cell>
          <cell r="E61">
            <v>160.5</v>
          </cell>
        </row>
        <row r="62">
          <cell r="A62" t="str">
            <v>032600 - MIAMI CUSTOMER SVC11343000000 - CSO ADMINISTRATION694 - Security</v>
          </cell>
          <cell r="B62" t="str">
            <v>032600 - MIAMI CUSTOMER SVC</v>
          </cell>
          <cell r="C62" t="str">
            <v>11343000000 - CSO ADMINISTRATION</v>
          </cell>
          <cell r="D62" t="str">
            <v>694 - Security</v>
          </cell>
          <cell r="E62">
            <v>0</v>
          </cell>
        </row>
        <row r="63">
          <cell r="A63" t="str">
            <v>032600 - MIAMI CUSTOMER SVC11343000000 - CSO ADMINISTRATIONj. Office &amp; Facilities Administration</v>
          </cell>
          <cell r="B63" t="str">
            <v>032600 - MIAMI CUSTOMER SVC</v>
          </cell>
          <cell r="C63" t="str">
            <v>11343000000 - CSO ADMINISTRATION</v>
          </cell>
          <cell r="D63" t="str">
            <v>j. Office &amp; Facilities Administration</v>
          </cell>
          <cell r="E63">
            <v>4323.75</v>
          </cell>
        </row>
        <row r="64">
          <cell r="A64" t="str">
            <v>032600 - MIAMI CUSTOMER SVC11343000000 - CSO ADMINISTRATION750 - INSURANCE-LIABILITY</v>
          </cell>
          <cell r="B64" t="str">
            <v>032600 - MIAMI CUSTOMER SVC</v>
          </cell>
          <cell r="C64" t="str">
            <v>11343000000 - CSO ADMINISTRATION</v>
          </cell>
          <cell r="D64" t="str">
            <v>750 - INSURANCE-LIABILITY</v>
          </cell>
          <cell r="E64">
            <v>27.52</v>
          </cell>
        </row>
        <row r="65">
          <cell r="A65" t="str">
            <v>032600 - MIAMI CUSTOMER SVC11343000000 - CSO ADMINISTRATION790 - MISCELLANEOUS</v>
          </cell>
          <cell r="B65" t="str">
            <v>032600 - MIAMI CUSTOMER SVC</v>
          </cell>
          <cell r="C65" t="str">
            <v>11343000000 - CSO ADMINISTRATION</v>
          </cell>
          <cell r="D65" t="str">
            <v>790 - MISCELLANEOUS</v>
          </cell>
          <cell r="E65">
            <v>0</v>
          </cell>
        </row>
        <row r="66">
          <cell r="A66" t="str">
            <v>032600 - MIAMI CUSTOMER SVC11343000000 - CSO ADMINISTRATIONk. Miscellaneous Expenditures</v>
          </cell>
          <cell r="B66" t="str">
            <v>032600 - MIAMI CUSTOMER SVC</v>
          </cell>
          <cell r="C66" t="str">
            <v>11343000000 - CSO ADMINISTRATION</v>
          </cell>
          <cell r="D66" t="str">
            <v>k. Miscellaneous Expenditures</v>
          </cell>
          <cell r="E66">
            <v>27.52</v>
          </cell>
        </row>
        <row r="67">
          <cell r="A67" t="str">
            <v>032600 - MIAMI CUSTOMER SVC11343000000 - CSO ADMINISTRATIONEAC Total</v>
          </cell>
          <cell r="B67" t="str">
            <v>032600 - MIAMI CUSTOMER SVC</v>
          </cell>
          <cell r="C67" t="str">
            <v>11343000000 - CSO ADMINISTRATION</v>
          </cell>
          <cell r="D67" t="str">
            <v>EAC Total</v>
          </cell>
          <cell r="E67">
            <v>134416.98000000001</v>
          </cell>
        </row>
        <row r="68">
          <cell r="A68" t="str">
            <v>032600 - MIAMI CUSTOMER SVC11519000000 - CUSTOMER RELATIONS802 - RG PAY-NON BARG FIXD</v>
          </cell>
          <cell r="B68" t="str">
            <v>032600 - MIAMI CUSTOMER SVC</v>
          </cell>
          <cell r="C68" t="str">
            <v>11519000000 - CUSTOMER RELATIONS</v>
          </cell>
          <cell r="D68" t="str">
            <v>802 - RG PAY-NON BARG FIXD</v>
          </cell>
          <cell r="E68">
            <v>104276.5</v>
          </cell>
        </row>
        <row r="69">
          <cell r="A69" t="str">
            <v>032600 - MIAMI CUSTOMER SVC11519000000 - CUSTOMER RELATIONS805 - OT PAY-NON BARG FIX</v>
          </cell>
          <cell r="B69" t="str">
            <v>032600 - MIAMI CUSTOMER SVC</v>
          </cell>
          <cell r="C69" t="str">
            <v>11519000000 - CUSTOMER RELATIONS</v>
          </cell>
          <cell r="D69" t="str">
            <v>805 - OT PAY-NON BARG FIX</v>
          </cell>
          <cell r="E69">
            <v>337.18</v>
          </cell>
        </row>
        <row r="70">
          <cell r="A70" t="str">
            <v>032600 - MIAMI CUSTOMER SVC11519000000 - CUSTOMER RELATIONS821 - PAYROLL-OTHER EARNGS</v>
          </cell>
          <cell r="B70" t="str">
            <v>032600 - MIAMI CUSTOMER SVC</v>
          </cell>
          <cell r="C70" t="str">
            <v>11519000000 - CUSTOMER RELATIONS</v>
          </cell>
          <cell r="D70" t="str">
            <v>821 - PAYROLL-OTHER EARNGS</v>
          </cell>
          <cell r="E70">
            <v>-733.75</v>
          </cell>
        </row>
        <row r="71">
          <cell r="A71" t="str">
            <v>032600 - MIAMI CUSTOMER SVC11519000000 - CUSTOMER RELATIONS822 - PAYROLL-LUMP SUM INC</v>
          </cell>
          <cell r="B71" t="str">
            <v>032600 - MIAMI CUSTOMER SVC</v>
          </cell>
          <cell r="C71" t="str">
            <v>11519000000 - CUSTOMER RELATIONS</v>
          </cell>
          <cell r="D71" t="str">
            <v>822 - PAYROLL-LUMP SUM INC</v>
          </cell>
          <cell r="E71">
            <v>139.15</v>
          </cell>
        </row>
        <row r="72">
          <cell r="A72" t="str">
            <v>032600 - MIAMI CUSTOMER SVC11519000000 - CUSTOMER RELATIONSa. Salaries &amp; Wages</v>
          </cell>
          <cell r="B72" t="str">
            <v>032600 - MIAMI CUSTOMER SVC</v>
          </cell>
          <cell r="C72" t="str">
            <v>11519000000 - CUSTOMER RELATIONS</v>
          </cell>
          <cell r="D72" t="str">
            <v>a. Salaries &amp; Wages</v>
          </cell>
          <cell r="E72">
            <v>104019.08</v>
          </cell>
        </row>
        <row r="73">
          <cell r="A73" t="str">
            <v>032600 - MIAMI CUSTOMER SVC11519000000 - CUSTOMER RELATIONSEAC Total</v>
          </cell>
          <cell r="B73" t="str">
            <v>032600 - MIAMI CUSTOMER SVC</v>
          </cell>
          <cell r="C73" t="str">
            <v>11519000000 - CUSTOMER RELATIONS</v>
          </cell>
          <cell r="D73" t="str">
            <v>EAC Total</v>
          </cell>
          <cell r="E73">
            <v>104019.08</v>
          </cell>
        </row>
        <row r="74">
          <cell r="A74" t="str">
            <v>032600 - MIAMI CUSTOMER SVC11520000000 - EMERGENCY RESPONSE805 - OT PAY-NON BARG FIX</v>
          </cell>
          <cell r="B74" t="str">
            <v>032600 - MIAMI CUSTOMER SVC</v>
          </cell>
          <cell r="C74" t="str">
            <v>11520000000 - EMERGENCY RESPONSE</v>
          </cell>
          <cell r="D74" t="str">
            <v>805 - OT PAY-NON BARG FIX</v>
          </cell>
          <cell r="E74">
            <v>1920.37</v>
          </cell>
        </row>
        <row r="75">
          <cell r="A75" t="str">
            <v>032600 - MIAMI CUSTOMER SVC11520000000 - EMERGENCY RESPONSE620 - MEALS - OVERTIME</v>
          </cell>
          <cell r="B75" t="str">
            <v>032600 - MIAMI CUSTOMER SVC</v>
          </cell>
          <cell r="C75" t="str">
            <v>11520000000 - EMERGENCY RESPONSE</v>
          </cell>
          <cell r="D75" t="str">
            <v>620 - MEALS - OVERTIME</v>
          </cell>
          <cell r="E75">
            <v>44</v>
          </cell>
        </row>
        <row r="76">
          <cell r="A76" t="str">
            <v>032600 - MIAMI CUSTOMER SVC11520000000 - EMERGENCY RESPONSEa. Salaries &amp; Wages</v>
          </cell>
          <cell r="B76" t="str">
            <v>032600 - MIAMI CUSTOMER SVC</v>
          </cell>
          <cell r="C76" t="str">
            <v>11520000000 - EMERGENCY RESPONSE</v>
          </cell>
          <cell r="D76" t="str">
            <v>a. Salaries &amp; Wages</v>
          </cell>
          <cell r="E76">
            <v>1964.37</v>
          </cell>
        </row>
        <row r="77">
          <cell r="A77" t="str">
            <v>032600 - MIAMI CUSTOMER SVC11520000000 - EMERGENCY RESPONSEEAC Total</v>
          </cell>
          <cell r="B77" t="str">
            <v>032600 - MIAMI CUSTOMER SVC</v>
          </cell>
          <cell r="C77" t="str">
            <v>11520000000 - EMERGENCY RESPONSE</v>
          </cell>
          <cell r="D77" t="str">
            <v>EAC Total</v>
          </cell>
          <cell r="E77">
            <v>1964.37</v>
          </cell>
        </row>
        <row r="78">
          <cell r="A78" t="str">
            <v>032600 - MIAMI CUSTOMER SVC11522000000 - SERVICE ORDER PROCESSING802 - RG PAY-NON BARG FIXD</v>
          </cell>
          <cell r="B78" t="str">
            <v>032600 - MIAMI CUSTOMER SVC</v>
          </cell>
          <cell r="C78" t="str">
            <v>11522000000 - SERVICE ORDER PROCESSING</v>
          </cell>
          <cell r="D78" t="str">
            <v>802 - RG PAY-NON BARG FIXD</v>
          </cell>
          <cell r="E78">
            <v>4789.0200000000004</v>
          </cell>
        </row>
        <row r="79">
          <cell r="A79" t="str">
            <v>032600 - MIAMI CUSTOMER SVC11522000000 - SERVICE ORDER PROCESSING821 - PAYROLL-OTHER EARNGS</v>
          </cell>
          <cell r="B79" t="str">
            <v>032600 - MIAMI CUSTOMER SVC</v>
          </cell>
          <cell r="C79" t="str">
            <v>11522000000 - SERVICE ORDER PROCESSING</v>
          </cell>
          <cell r="D79" t="str">
            <v>821 - PAYROLL-OTHER EARNGS</v>
          </cell>
          <cell r="E79">
            <v>72.56</v>
          </cell>
        </row>
        <row r="80">
          <cell r="A80" t="str">
            <v>032600 - MIAMI CUSTOMER SVC11522000000 - SERVICE ORDER PROCESSINGa. Salaries &amp; Wages</v>
          </cell>
          <cell r="B80" t="str">
            <v>032600 - MIAMI CUSTOMER SVC</v>
          </cell>
          <cell r="C80" t="str">
            <v>11522000000 - SERVICE ORDER PROCESSING</v>
          </cell>
          <cell r="D80" t="str">
            <v>a. Salaries &amp; Wages</v>
          </cell>
          <cell r="E80">
            <v>4861.58</v>
          </cell>
        </row>
        <row r="81">
          <cell r="A81" t="str">
            <v>032600 - MIAMI CUSTOMER SVC11522000000 - SERVICE ORDER PROCESSING618 - PAYROLL - TEMPORARY</v>
          </cell>
          <cell r="B81" t="str">
            <v>032600 - MIAMI CUSTOMER SVC</v>
          </cell>
          <cell r="C81" t="str">
            <v>11522000000 - SERVICE ORDER PROCESSING</v>
          </cell>
          <cell r="D81" t="str">
            <v>618 - PAYROLL - TEMPORARY</v>
          </cell>
          <cell r="E81">
            <v>21790.6</v>
          </cell>
        </row>
        <row r="82">
          <cell r="A82" t="str">
            <v>032600 - MIAMI CUSTOMER SVC11522000000 - SERVICE ORDER PROCESSINGc. Contractors &amp; Professional Services</v>
          </cell>
          <cell r="B82" t="str">
            <v>032600 - MIAMI CUSTOMER SVC</v>
          </cell>
          <cell r="C82" t="str">
            <v>11522000000 - SERVICE ORDER PROCESSING</v>
          </cell>
          <cell r="D82" t="str">
            <v>c. Contractors &amp; Professional Services</v>
          </cell>
          <cell r="E82">
            <v>21790.6</v>
          </cell>
        </row>
        <row r="83">
          <cell r="A83" t="str">
            <v>032600 - MIAMI CUSTOMER SVC11522000000 - SERVICE ORDER PROCESSING636 - OFFICE EQUIPMENT - RENT</v>
          </cell>
          <cell r="B83" t="str">
            <v>032600 - MIAMI CUSTOMER SVC</v>
          </cell>
          <cell r="C83" t="str">
            <v>11522000000 - SERVICE ORDER PROCESSING</v>
          </cell>
          <cell r="D83" t="str">
            <v>636 - OFFICE EQUIPMENT - RENT</v>
          </cell>
          <cell r="E83">
            <v>193.36</v>
          </cell>
        </row>
        <row r="84">
          <cell r="A84" t="str">
            <v>032600 - MIAMI CUSTOMER SVC11522000000 - SERVICE ORDER PROCESSINGj. Office &amp; Facilities Administration</v>
          </cell>
          <cell r="B84" t="str">
            <v>032600 - MIAMI CUSTOMER SVC</v>
          </cell>
          <cell r="C84" t="str">
            <v>11522000000 - SERVICE ORDER PROCESSING</v>
          </cell>
          <cell r="D84" t="str">
            <v>j. Office &amp; Facilities Administration</v>
          </cell>
          <cell r="E84">
            <v>193.36</v>
          </cell>
        </row>
        <row r="85">
          <cell r="A85" t="str">
            <v>032600 - MIAMI CUSTOMER SVC11522000000 - SERVICE ORDER PROCESSINGEAC Total</v>
          </cell>
          <cell r="B85" t="str">
            <v>032600 - MIAMI CUSTOMER SVC</v>
          </cell>
          <cell r="C85" t="str">
            <v>11522000000 - SERVICE ORDER PROCESSING</v>
          </cell>
          <cell r="D85" t="str">
            <v>EAC Total</v>
          </cell>
          <cell r="E85">
            <v>26845.54</v>
          </cell>
        </row>
        <row r="86">
          <cell r="A86" t="str">
            <v>032600 - MIAMI CUSTOMER SVC11527000000 - TELEPHONE REVENUE RECOVERY802 - RG PAY-NON BARG FIXD</v>
          </cell>
          <cell r="B86" t="str">
            <v>032600 - MIAMI CUSTOMER SVC</v>
          </cell>
          <cell r="C86" t="str">
            <v>11527000000 - TELEPHONE REVENUE RECOVERY</v>
          </cell>
          <cell r="D86" t="str">
            <v>802 - RG PAY-NON BARG FIXD</v>
          </cell>
          <cell r="E86">
            <v>84530.87</v>
          </cell>
        </row>
        <row r="87">
          <cell r="A87" t="str">
            <v>032600 - MIAMI CUSTOMER SVC11527000000 - TELEPHONE REVENUE RECOVERY302 - Charge in NON BARG/REG PAY</v>
          </cell>
          <cell r="B87" t="str">
            <v>032600 - MIAMI CUSTOMER SVC</v>
          </cell>
          <cell r="C87" t="str">
            <v>11527000000 - TELEPHONE REVENUE RECOVERY</v>
          </cell>
          <cell r="D87" t="str">
            <v>302 - Charge in NON BARG/REG PAY</v>
          </cell>
          <cell r="E87">
            <v>259.18</v>
          </cell>
        </row>
        <row r="88">
          <cell r="A88" t="str">
            <v>032600 - MIAMI CUSTOMER SVC11527000000 - TELEPHONE REVENUE RECOVERY805 - OT PAY-NON BARG FIX</v>
          </cell>
          <cell r="B88" t="str">
            <v>032600 - MIAMI CUSTOMER SVC</v>
          </cell>
          <cell r="C88" t="str">
            <v>11527000000 - TELEPHONE REVENUE RECOVERY</v>
          </cell>
          <cell r="D88" t="str">
            <v>805 - OT PAY-NON BARG FIX</v>
          </cell>
          <cell r="E88">
            <v>263.11</v>
          </cell>
        </row>
        <row r="89">
          <cell r="A89" t="str">
            <v>032600 - MIAMI CUSTOMER SVC11527000000 - TELEPHONE REVENUE RECOVERY821 - PAYROLL-OTHER EARNGS</v>
          </cell>
          <cell r="B89" t="str">
            <v>032600 - MIAMI CUSTOMER SVC</v>
          </cell>
          <cell r="C89" t="str">
            <v>11527000000 - TELEPHONE REVENUE RECOVERY</v>
          </cell>
          <cell r="D89" t="str">
            <v>821 - PAYROLL-OTHER EARNGS</v>
          </cell>
          <cell r="E89">
            <v>-1691.65</v>
          </cell>
        </row>
        <row r="90">
          <cell r="A90" t="str">
            <v>032600 - MIAMI CUSTOMER SVC11527000000 - TELEPHONE REVENUE RECOVERYa. Salaries &amp; Wages</v>
          </cell>
          <cell r="B90" t="str">
            <v>032600 - MIAMI CUSTOMER SVC</v>
          </cell>
          <cell r="C90" t="str">
            <v>11527000000 - TELEPHONE REVENUE RECOVERY</v>
          </cell>
          <cell r="D90" t="str">
            <v>a. Salaries &amp; Wages</v>
          </cell>
          <cell r="E90">
            <v>83361.509999999995</v>
          </cell>
        </row>
        <row r="91">
          <cell r="A91" t="str">
            <v>032600 - MIAMI CUSTOMER SVC11527000000 - TELEPHONE REVENUE RECOVERY901 - BUSINESS MEALS</v>
          </cell>
          <cell r="B91" t="str">
            <v>032600 - MIAMI CUSTOMER SVC</v>
          </cell>
          <cell r="C91" t="str">
            <v>11527000000 - TELEPHONE REVENUE RECOVERY</v>
          </cell>
          <cell r="D91" t="str">
            <v>901 - BUSINESS MEALS</v>
          </cell>
          <cell r="E91">
            <v>40</v>
          </cell>
        </row>
        <row r="92">
          <cell r="A92" t="str">
            <v>032600 - MIAMI CUSTOMER SVC11527000000 - TELEPHONE REVENUE RECOVERYb. Employee Related Expenses</v>
          </cell>
          <cell r="B92" t="str">
            <v>032600 - MIAMI CUSTOMER SVC</v>
          </cell>
          <cell r="C92" t="str">
            <v>11527000000 - TELEPHONE REVENUE RECOVERY</v>
          </cell>
          <cell r="D92" t="str">
            <v>b. Employee Related Expenses</v>
          </cell>
          <cell r="E92">
            <v>40</v>
          </cell>
        </row>
        <row r="93">
          <cell r="A93" t="str">
            <v>032600 - MIAMI CUSTOMER SVC11527000000 - TELEPHONE REVENUE RECOVERY636 - OFFICE EQUIPMENT - RENT</v>
          </cell>
          <cell r="B93" t="str">
            <v>032600 - MIAMI CUSTOMER SVC</v>
          </cell>
          <cell r="C93" t="str">
            <v>11527000000 - TELEPHONE REVENUE RECOVERY</v>
          </cell>
          <cell r="D93" t="str">
            <v>636 - OFFICE EQUIPMENT - RENT</v>
          </cell>
          <cell r="E93">
            <v>-69.540000000000006</v>
          </cell>
        </row>
        <row r="94">
          <cell r="A94" t="str">
            <v>032600 - MIAMI CUSTOMER SVC11527000000 - TELEPHONE REVENUE RECOVERYj. Office &amp; Facilities Administration</v>
          </cell>
          <cell r="B94" t="str">
            <v>032600 - MIAMI CUSTOMER SVC</v>
          </cell>
          <cell r="C94" t="str">
            <v>11527000000 - TELEPHONE REVENUE RECOVERY</v>
          </cell>
          <cell r="D94" t="str">
            <v>j. Office &amp; Facilities Administration</v>
          </cell>
          <cell r="E94">
            <v>-69.540000000000006</v>
          </cell>
        </row>
        <row r="95">
          <cell r="A95" t="str">
            <v>032600 - MIAMI CUSTOMER SVC11527000000 - TELEPHONE REVENUE RECOVERYEAC Total</v>
          </cell>
          <cell r="B95" t="str">
            <v>032600 - MIAMI CUSTOMER SVC</v>
          </cell>
          <cell r="C95" t="str">
            <v>11527000000 - TELEPHONE REVENUE RECOVERY</v>
          </cell>
          <cell r="D95" t="str">
            <v>EAC Total</v>
          </cell>
          <cell r="E95">
            <v>83331.97</v>
          </cell>
        </row>
        <row r="96">
          <cell r="A96" t="str">
            <v>032600 - MIAMI CUSTOMER SVC12417000000 - GENERALIST802 - RG PAY-NON BARG FIXD</v>
          </cell>
          <cell r="B96" t="str">
            <v>032600 - MIAMI CUSTOMER SVC</v>
          </cell>
          <cell r="C96" t="str">
            <v>12417000000 - GENERALIST</v>
          </cell>
          <cell r="D96" t="str">
            <v>802 - RG PAY-NON BARG FIXD</v>
          </cell>
          <cell r="E96">
            <v>189279.51</v>
          </cell>
        </row>
        <row r="97">
          <cell r="A97" t="str">
            <v>032600 - MIAMI CUSTOMER SVC12417000000 - GENERALIST302 - Charge in NON BARG/REG PAY</v>
          </cell>
          <cell r="B97" t="str">
            <v>032600 - MIAMI CUSTOMER SVC</v>
          </cell>
          <cell r="C97" t="str">
            <v>12417000000 - GENERALIST</v>
          </cell>
          <cell r="D97" t="str">
            <v>302 - Charge in NON BARG/REG PAY</v>
          </cell>
          <cell r="E97">
            <v>105.95</v>
          </cell>
        </row>
        <row r="98">
          <cell r="A98" t="str">
            <v>032600 - MIAMI CUSTOMER SVC12417000000 - GENERALIST805 - OT PAY-NON BARG FIX</v>
          </cell>
          <cell r="B98" t="str">
            <v>032600 - MIAMI CUSTOMER SVC</v>
          </cell>
          <cell r="C98" t="str">
            <v>12417000000 - GENERALIST</v>
          </cell>
          <cell r="D98" t="str">
            <v>805 - OT PAY-NON BARG FIX</v>
          </cell>
          <cell r="E98">
            <v>2538.66</v>
          </cell>
        </row>
        <row r="99">
          <cell r="A99" t="str">
            <v>032600 - MIAMI CUSTOMER SVC12417000000 - GENERALIST305 - Charge In NON BARG/OT PAY</v>
          </cell>
          <cell r="B99" t="str">
            <v>032600 - MIAMI CUSTOMER SVC</v>
          </cell>
          <cell r="C99" t="str">
            <v>12417000000 - GENERALIST</v>
          </cell>
          <cell r="D99" t="str">
            <v>305 - Charge In NON BARG/OT PAY</v>
          </cell>
          <cell r="E99">
            <v>550.25</v>
          </cell>
        </row>
        <row r="100">
          <cell r="A100" t="str">
            <v>032600 - MIAMI CUSTOMER SVC12417000000 - GENERALIST620 - MEALS - OVERTIME</v>
          </cell>
          <cell r="B100" t="str">
            <v>032600 - MIAMI CUSTOMER SVC</v>
          </cell>
          <cell r="C100" t="str">
            <v>12417000000 - GENERALIST</v>
          </cell>
          <cell r="D100" t="str">
            <v>620 - MEALS - OVERTIME</v>
          </cell>
          <cell r="E100">
            <v>55</v>
          </cell>
        </row>
        <row r="101">
          <cell r="A101" t="str">
            <v>032600 - MIAMI CUSTOMER SVC12417000000 - GENERALIST821 - PAYROLL-OTHER EARNGS</v>
          </cell>
          <cell r="B101" t="str">
            <v>032600 - MIAMI CUSTOMER SVC</v>
          </cell>
          <cell r="C101" t="str">
            <v>12417000000 - GENERALIST</v>
          </cell>
          <cell r="D101" t="str">
            <v>821 - PAYROLL-OTHER EARNGS</v>
          </cell>
          <cell r="E101">
            <v>2364.59</v>
          </cell>
        </row>
        <row r="102">
          <cell r="A102" t="str">
            <v>032600 - MIAMI CUSTOMER SVC12417000000 - GENERALISTa. Salaries &amp; Wages</v>
          </cell>
          <cell r="B102" t="str">
            <v>032600 - MIAMI CUSTOMER SVC</v>
          </cell>
          <cell r="C102" t="str">
            <v>12417000000 - GENERALIST</v>
          </cell>
          <cell r="D102" t="str">
            <v>a. Salaries &amp; Wages</v>
          </cell>
          <cell r="E102">
            <v>194893.96</v>
          </cell>
        </row>
        <row r="103">
          <cell r="A103" t="str">
            <v>032600 - MIAMI CUSTOMER SVC12417000000 - GENERALIST624 - EMPLOYEE RELATIONS</v>
          </cell>
          <cell r="B103" t="str">
            <v>032600 - MIAMI CUSTOMER SVC</v>
          </cell>
          <cell r="C103" t="str">
            <v>12417000000 - GENERALIST</v>
          </cell>
          <cell r="D103" t="str">
            <v>624 - EMPLOYEE RELATIONS</v>
          </cell>
          <cell r="E103">
            <v>19.989999999999998</v>
          </cell>
        </row>
        <row r="104">
          <cell r="A104" t="str">
            <v>032600 - MIAMI CUSTOMER SVC12417000000 - GENERALISTb. Employee Related Expenses</v>
          </cell>
          <cell r="B104" t="str">
            <v>032600 - MIAMI CUSTOMER SVC</v>
          </cell>
          <cell r="C104" t="str">
            <v>12417000000 - GENERALIST</v>
          </cell>
          <cell r="D104" t="str">
            <v>b. Employee Related Expenses</v>
          </cell>
          <cell r="E104">
            <v>19.989999999999998</v>
          </cell>
        </row>
        <row r="105">
          <cell r="A105" t="str">
            <v>032600 - MIAMI CUSTOMER SVC12417000000 - GENERALISTEAC Total</v>
          </cell>
          <cell r="B105" t="str">
            <v>032600 - MIAMI CUSTOMER SVC</v>
          </cell>
          <cell r="C105" t="str">
            <v>12417000000 - GENERALIST</v>
          </cell>
          <cell r="D105" t="str">
            <v>EAC Total</v>
          </cell>
          <cell r="E105">
            <v>194913.95</v>
          </cell>
        </row>
        <row r="106">
          <cell r="A106" t="str">
            <v>032600 - MIAMI CUSTOMER SVC25381000000 - PEAK SUPPORT - CUSTOMER CARE CENTER802 - RG PAY-NON BARG FIXD</v>
          </cell>
          <cell r="B106" t="str">
            <v>032600 - MIAMI CUSTOMER SVC</v>
          </cell>
          <cell r="C106" t="str">
            <v>25381000000 - PEAK SUPPORT - CUSTOMER CARE CENTER</v>
          </cell>
          <cell r="D106" t="str">
            <v>802 - RG PAY-NON BARG FIXD</v>
          </cell>
          <cell r="E106">
            <v>172015.77</v>
          </cell>
        </row>
        <row r="107">
          <cell r="A107" t="str">
            <v>032600 - MIAMI CUSTOMER SVC25381000000 - PEAK SUPPORT - CUSTOMER CARE CENTER302 - Charge in NON BARG/REG PAY</v>
          </cell>
          <cell r="B107" t="str">
            <v>032600 - MIAMI CUSTOMER SVC</v>
          </cell>
          <cell r="C107" t="str">
            <v>25381000000 - PEAK SUPPORT - CUSTOMER CARE CENTER</v>
          </cell>
          <cell r="D107" t="str">
            <v>302 - Charge in NON BARG/REG PAY</v>
          </cell>
          <cell r="E107">
            <v>454.19</v>
          </cell>
        </row>
        <row r="108">
          <cell r="A108" t="str">
            <v>032600 - MIAMI CUSTOMER SVC25381000000 - PEAK SUPPORT - CUSTOMER CARE CENTER805 - OT PAY-NON BARG FIX</v>
          </cell>
          <cell r="B108" t="str">
            <v>032600 - MIAMI CUSTOMER SVC</v>
          </cell>
          <cell r="C108" t="str">
            <v>25381000000 - PEAK SUPPORT - CUSTOMER CARE CENTER</v>
          </cell>
          <cell r="D108" t="str">
            <v>805 - OT PAY-NON BARG FIX</v>
          </cell>
          <cell r="E108">
            <v>1171.81</v>
          </cell>
        </row>
        <row r="109">
          <cell r="A109" t="str">
            <v>032600 - MIAMI CUSTOMER SVC25381000000 - PEAK SUPPORT - CUSTOMER CARE CENTER620 - MEALS - OVERTIME</v>
          </cell>
          <cell r="B109" t="str">
            <v>032600 - MIAMI CUSTOMER SVC</v>
          </cell>
          <cell r="C109" t="str">
            <v>25381000000 - PEAK SUPPORT - CUSTOMER CARE CENTER</v>
          </cell>
          <cell r="D109" t="str">
            <v>620 - MEALS - OVERTIME</v>
          </cell>
          <cell r="E109">
            <v>11</v>
          </cell>
        </row>
        <row r="110">
          <cell r="A110" t="str">
            <v>032600 - MIAMI CUSTOMER SVC25381000000 - PEAK SUPPORT - CUSTOMER CARE CENTER821 - PAYROLL-OTHER EARNGS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821 - PAYROLL-OTHER EARNGS</v>
          </cell>
          <cell r="E110">
            <v>-1396.35</v>
          </cell>
        </row>
        <row r="111">
          <cell r="A111" t="str">
            <v>032600 - MIAMI CUSTOMER SVC25381000000 - PEAK SUPPORT - CUSTOMER CARE CENTERa. Salaries &amp; Wages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a. Salaries &amp; Wages</v>
          </cell>
          <cell r="E111">
            <v>172256.42</v>
          </cell>
        </row>
        <row r="112">
          <cell r="A112" t="str">
            <v>032600 - MIAMI CUSTOMER SVC25381000000 - PEAK SUPPORT - CUSTOMER CARE CENTER624 - EMPLOYEE RELATIONS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624 - EMPLOYEE RELATIONS</v>
          </cell>
          <cell r="E112">
            <v>20.39</v>
          </cell>
        </row>
        <row r="113">
          <cell r="A113" t="str">
            <v>032600 - MIAMI CUSTOMER SVC25381000000 - PEAK SUPPORT - CUSTOMER CARE CENTERb. Employee Related Expenses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b. Employee Related Expenses</v>
          </cell>
          <cell r="E113">
            <v>20.39</v>
          </cell>
        </row>
        <row r="114">
          <cell r="A114" t="str">
            <v>032600 - MIAMI CUSTOMER SVC25381000000 - PEAK SUPPORT - CUSTOMER CARE CENTER811 - LOCAL TEL. SERVICE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811 - LOCAL TEL. SERVICE</v>
          </cell>
          <cell r="E114">
            <v>45.07</v>
          </cell>
        </row>
        <row r="115">
          <cell r="A115" t="str">
            <v>032600 - MIAMI CUSTOMER SVC25381000000 - PEAK SUPPORT - CUSTOMER CARE CENTERd. Technology Expenditures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d. Technology Expenditures</v>
          </cell>
          <cell r="E115">
            <v>45.07</v>
          </cell>
        </row>
        <row r="116">
          <cell r="A116" t="str">
            <v>032600 - MIAMI CUSTOMER SVC25381000000 - PEAK SUPPORT - CUSTOMER CARE CENTER790 - MISCELLANEOUS</v>
          </cell>
          <cell r="B116" t="str">
            <v>032600 - MIAMI CUSTOMER SVC</v>
          </cell>
          <cell r="C116" t="str">
            <v>25381000000 - PEAK SUPPORT - CUSTOMER CARE CENTER</v>
          </cell>
          <cell r="D116" t="str">
            <v>790 - MISCELLANEOUS</v>
          </cell>
          <cell r="E116">
            <v>1884.62</v>
          </cell>
        </row>
        <row r="117">
          <cell r="A117" t="str">
            <v>032600 - MIAMI CUSTOMER SVC25381000000 - PEAK SUPPORT - CUSTOMER CARE CENTERk. Miscellaneous Expenditures</v>
          </cell>
          <cell r="B117" t="str">
            <v>032600 - MIAMI CUSTOMER SVC</v>
          </cell>
          <cell r="C117" t="str">
            <v>25381000000 - PEAK SUPPORT - CUSTOMER CARE CENTER</v>
          </cell>
          <cell r="D117" t="str">
            <v>k. Miscellaneous Expenditures</v>
          </cell>
          <cell r="E117">
            <v>1884.62</v>
          </cell>
        </row>
        <row r="118">
          <cell r="A118" t="str">
            <v>032600 - MIAMI CUSTOMER SVC25381000000 - PEAK SUPPORT - CUSTOMER CARE CENTEREAC Total</v>
          </cell>
          <cell r="B118" t="str">
            <v>032600 - MIAMI CUSTOMER SVC</v>
          </cell>
          <cell r="C118" t="str">
            <v>25381000000 - PEAK SUPPORT - CUSTOMER CARE CENTER</v>
          </cell>
          <cell r="D118" t="str">
            <v>EAC Total</v>
          </cell>
          <cell r="E118">
            <v>174206.5</v>
          </cell>
        </row>
        <row r="119">
          <cell r="A119" t="str">
            <v>032600 - MIAMI CUSTOMER SVCLine of Business802 - RG PAY-NON BARG FIXD</v>
          </cell>
          <cell r="B119" t="str">
            <v>032600 - MIAMI CUSTOMER SVC</v>
          </cell>
          <cell r="C119" t="str">
            <v>Line of Business</v>
          </cell>
          <cell r="D119" t="str">
            <v>802 - RG PAY-NON BARG FIXD</v>
          </cell>
          <cell r="E119">
            <v>562820.44000000006</v>
          </cell>
        </row>
        <row r="120">
          <cell r="A120" t="str">
            <v>032600 - MIAMI CUSTOMER SVCLine of Business803 - REG PAY-EXEMPT FIXED</v>
          </cell>
          <cell r="B120" t="str">
            <v>032600 - MIAMI CUSTOMER SVC</v>
          </cell>
          <cell r="C120" t="str">
            <v>Line of Business</v>
          </cell>
          <cell r="D120" t="str">
            <v>803 - REG PAY-EXEMPT FIXED</v>
          </cell>
          <cell r="E120">
            <v>114451.86</v>
          </cell>
        </row>
        <row r="121">
          <cell r="A121" t="str">
            <v>032600 - MIAMI CUSTOMER SVCLine of Business302 - Charge in NON BARG/REG PAY</v>
          </cell>
          <cell r="B121" t="str">
            <v>032600 - MIAMI CUSTOMER SVC</v>
          </cell>
          <cell r="C121" t="str">
            <v>Line of Business</v>
          </cell>
          <cell r="D121" t="str">
            <v>302 - Charge in NON BARG/REG PAY</v>
          </cell>
          <cell r="E121">
            <v>2048.89</v>
          </cell>
        </row>
        <row r="122">
          <cell r="A122" t="str">
            <v>032600 - MIAMI CUSTOMER SVCLine of Business805 - OT PAY-NON BARG FIX</v>
          </cell>
          <cell r="B122" t="str">
            <v>032600 - MIAMI CUSTOMER SVC</v>
          </cell>
          <cell r="C122" t="str">
            <v>Line of Business</v>
          </cell>
          <cell r="D122" t="str">
            <v>805 - OT PAY-NON BARG FIX</v>
          </cell>
          <cell r="E122">
            <v>7092.93</v>
          </cell>
        </row>
        <row r="123">
          <cell r="A123" t="str">
            <v>032600 - MIAMI CUSTOMER SVCLine of Business806 - OT PAY-EXEMPT FIXED</v>
          </cell>
          <cell r="B123" t="str">
            <v>032600 - MIAMI CUSTOMER SVC</v>
          </cell>
          <cell r="C123" t="str">
            <v>Line of Business</v>
          </cell>
          <cell r="D123" t="str">
            <v>806 - OT PAY-EXEMPT FIXED</v>
          </cell>
          <cell r="E123">
            <v>463.4</v>
          </cell>
        </row>
        <row r="124">
          <cell r="A124" t="str">
            <v>032600 - MIAMI CUSTOMER SVCLine of Business305 - Charge In NON BARG/OT PAY</v>
          </cell>
          <cell r="B124" t="str">
            <v>032600 - MIAMI CUSTOMER SVC</v>
          </cell>
          <cell r="C124" t="str">
            <v>Line of Business</v>
          </cell>
          <cell r="D124" t="str">
            <v>305 - Charge In NON BARG/OT PAY</v>
          </cell>
          <cell r="E124">
            <v>571.88</v>
          </cell>
        </row>
        <row r="125">
          <cell r="A125" t="str">
            <v>032600 - MIAMI CUSTOMER SVCLine of Business620 - MEALS - OVERTIME</v>
          </cell>
          <cell r="B125" t="str">
            <v>032600 - MIAMI CUSTOMER SVC</v>
          </cell>
          <cell r="C125" t="str">
            <v>Line of Business</v>
          </cell>
          <cell r="D125" t="str">
            <v>620 - MEALS - OVERTIME</v>
          </cell>
          <cell r="E125">
            <v>110</v>
          </cell>
        </row>
        <row r="126">
          <cell r="A126" t="str">
            <v>032600 - MIAMI CUSTOMER SVCLine of Business821 - PAYROLL-OTHER EARNGS</v>
          </cell>
          <cell r="B126" t="str">
            <v>032600 - MIAMI CUSTOMER SVC</v>
          </cell>
          <cell r="C126" t="str">
            <v>Line of Business</v>
          </cell>
          <cell r="D126" t="str">
            <v>821 - PAYROLL-OTHER EARNGS</v>
          </cell>
          <cell r="E126">
            <v>-2863.64</v>
          </cell>
        </row>
        <row r="127">
          <cell r="A127" t="str">
            <v>032600 - MIAMI CUSTOMER SVCLine of Business822 - PAYROLL-LUMP SUM INC</v>
          </cell>
          <cell r="B127" t="str">
            <v>032600 - MIAMI CUSTOMER SVC</v>
          </cell>
          <cell r="C127" t="str">
            <v>Line of Business</v>
          </cell>
          <cell r="D127" t="str">
            <v>822 - PAYROLL-LUMP SUM INC</v>
          </cell>
          <cell r="E127">
            <v>139.15</v>
          </cell>
        </row>
        <row r="128">
          <cell r="A128" t="str">
            <v>032600 - MIAMI CUSTOMER SVCLine of Businessa. Salaries &amp; Wages</v>
          </cell>
          <cell r="B128" t="str">
            <v>032600 - MIAMI CUSTOMER SVC</v>
          </cell>
          <cell r="C128" t="str">
            <v>Line of Business</v>
          </cell>
          <cell r="D128" t="str">
            <v>a. Salaries &amp; Wages</v>
          </cell>
          <cell r="E128">
            <v>684834.91</v>
          </cell>
        </row>
        <row r="129">
          <cell r="A129" t="str">
            <v>032600 - MIAMI CUSTOMER SVCLine of Business621 - BOOK PER., SUBSCRIP.</v>
          </cell>
          <cell r="B129" t="str">
            <v>032600 - MIAMI CUSTOMER SVC</v>
          </cell>
          <cell r="C129" t="str">
            <v>Line of Business</v>
          </cell>
          <cell r="D129" t="str">
            <v>621 - BOOK PER., SUBSCRIP.</v>
          </cell>
          <cell r="E129">
            <v>0</v>
          </cell>
        </row>
        <row r="130">
          <cell r="A130" t="str">
            <v>032600 - MIAMI CUSTOMER SVCLine of Business625 - EXP. ACCTS. &amp; TRAVEL</v>
          </cell>
          <cell r="B130" t="str">
            <v>032600 - MIAMI CUSTOMER SVC</v>
          </cell>
          <cell r="C130" t="str">
            <v>Line of Business</v>
          </cell>
          <cell r="D130" t="str">
            <v>625 - EXP. ACCTS. &amp; TRAVEL</v>
          </cell>
          <cell r="E130">
            <v>1801.72</v>
          </cell>
        </row>
        <row r="131">
          <cell r="A131" t="str">
            <v>032600 - MIAMI CUSTOMER SVCLine of Business901 - BUSINESS MEALS</v>
          </cell>
          <cell r="B131" t="str">
            <v>032600 - MIAMI CUSTOMER SVC</v>
          </cell>
          <cell r="C131" t="str">
            <v>Line of Business</v>
          </cell>
          <cell r="D131" t="str">
            <v>901 - BUSINESS MEALS</v>
          </cell>
          <cell r="E131">
            <v>84.78</v>
          </cell>
        </row>
        <row r="132">
          <cell r="A132" t="str">
            <v>032600 - MIAMI CUSTOMER SVCLine of Business902 - HOTEL / LODGING</v>
          </cell>
          <cell r="B132" t="str">
            <v>032600 - MIAMI CUSTOMER SVC</v>
          </cell>
          <cell r="C132" t="str">
            <v>Line of Business</v>
          </cell>
          <cell r="D132" t="str">
            <v>902 - HOTEL / LODGING</v>
          </cell>
          <cell r="E132">
            <v>0</v>
          </cell>
        </row>
        <row r="133">
          <cell r="A133" t="str">
            <v>032600 - MIAMI CUSTOMER SVCLine of Business903 - AIRLINE TRAVEL</v>
          </cell>
          <cell r="B133" t="str">
            <v>032600 - MIAMI CUSTOMER SVC</v>
          </cell>
          <cell r="C133" t="str">
            <v>Line of Business</v>
          </cell>
          <cell r="D133" t="str">
            <v>903 - AIRLINE TRAVEL</v>
          </cell>
          <cell r="E133">
            <v>0</v>
          </cell>
        </row>
        <row r="134">
          <cell r="A134" t="str">
            <v>032600 - MIAMI CUSTOMER SVCLine of Business668 - EDUCATION AND TRAINING</v>
          </cell>
          <cell r="B134" t="str">
            <v>032600 - MIAMI CUSTOMER SVC</v>
          </cell>
          <cell r="C134" t="str">
            <v>Line of Business</v>
          </cell>
          <cell r="D134" t="str">
            <v>668 - EDUCATION AND TRAINING</v>
          </cell>
          <cell r="E134">
            <v>0</v>
          </cell>
        </row>
        <row r="135">
          <cell r="A135" t="str">
            <v>032600 - MIAMI CUSTOMER SVCLine of Business624 - EMPLOYEE RELATIONS</v>
          </cell>
          <cell r="B135" t="str">
            <v>032600 - MIAMI CUSTOMER SVC</v>
          </cell>
          <cell r="C135" t="str">
            <v>Line of Business</v>
          </cell>
          <cell r="D135" t="str">
            <v>624 - EMPLOYEE RELATIONS</v>
          </cell>
          <cell r="E135">
            <v>1287.0300000000002</v>
          </cell>
        </row>
        <row r="136">
          <cell r="A136" t="str">
            <v>032600 - MIAMI CUSTOMER SVCLine of Business646 - VEHICLE-OCCASNAL USE</v>
          </cell>
          <cell r="B136" t="str">
            <v>032600 - MIAMI CUSTOMER SVC</v>
          </cell>
          <cell r="C136" t="str">
            <v>Line of Business</v>
          </cell>
          <cell r="D136" t="str">
            <v>646 - VEHICLE-OCCASNAL USE</v>
          </cell>
          <cell r="E136">
            <v>384.45</v>
          </cell>
        </row>
        <row r="137">
          <cell r="A137" t="str">
            <v>032600 - MIAMI CUSTOMER SVCLine of Business648 - VEHICLE - CONTRACT</v>
          </cell>
          <cell r="B137" t="str">
            <v>032600 - MIAMI CUSTOMER SVC</v>
          </cell>
          <cell r="C137" t="str">
            <v>Line of Business</v>
          </cell>
          <cell r="D137" t="str">
            <v>648 - VEHICLE - CONTRACT</v>
          </cell>
          <cell r="E137">
            <v>0</v>
          </cell>
        </row>
        <row r="138">
          <cell r="A138" t="str">
            <v>032600 - MIAMI CUSTOMER SVCLine of Business772 - VEHICLE - CAR RENTAL</v>
          </cell>
          <cell r="B138" t="str">
            <v>032600 - MIAMI CUSTOMER SVC</v>
          </cell>
          <cell r="C138" t="str">
            <v>Line of Business</v>
          </cell>
          <cell r="D138" t="str">
            <v>772 - VEHICLE - CAR RENTAL</v>
          </cell>
          <cell r="E138">
            <v>0</v>
          </cell>
        </row>
        <row r="139">
          <cell r="A139" t="str">
            <v>032600 - MIAMI CUSTOMER SVCLine of Business682 - MEMB,DUES,PROF.-CORP</v>
          </cell>
          <cell r="B139" t="str">
            <v>032600 - MIAMI CUSTOMER SVC</v>
          </cell>
          <cell r="C139" t="str">
            <v>Line of Business</v>
          </cell>
          <cell r="D139" t="str">
            <v>682 - MEMB,DUES,PROF.-CORP</v>
          </cell>
          <cell r="E139">
            <v>0</v>
          </cell>
        </row>
        <row r="140">
          <cell r="A140" t="str">
            <v>032600 - MIAMI CUSTOMER SVCLine of Businessb. Employee Related Expenses</v>
          </cell>
          <cell r="B140" t="str">
            <v>032600 - MIAMI CUSTOMER SVC</v>
          </cell>
          <cell r="C140" t="str">
            <v>Line of Business</v>
          </cell>
          <cell r="D140" t="str">
            <v>b. Employee Related Expenses</v>
          </cell>
          <cell r="E140">
            <v>3557.9799999999996</v>
          </cell>
        </row>
        <row r="141">
          <cell r="A141" t="str">
            <v>032600 - MIAMI CUSTOMER SVCLine of Business618 - PAYROLL - TEMPORARY</v>
          </cell>
          <cell r="B141" t="str">
            <v>032600 - MIAMI CUSTOMER SVC</v>
          </cell>
          <cell r="C141" t="str">
            <v>Line of Business</v>
          </cell>
          <cell r="D141" t="str">
            <v>618 - PAYROLL - TEMPORARY</v>
          </cell>
          <cell r="E141">
            <v>21790.6</v>
          </cell>
        </row>
        <row r="142">
          <cell r="A142" t="str">
            <v>032600 - MIAMI CUSTOMER SVCLine of Business662 - CONTRACTOR</v>
          </cell>
          <cell r="B142" t="str">
            <v>032600 - MIAMI CUSTOMER SVC</v>
          </cell>
          <cell r="C142" t="str">
            <v>Line of Business</v>
          </cell>
          <cell r="D142" t="str">
            <v>662 - CONTRACTOR</v>
          </cell>
          <cell r="E142">
            <v>0</v>
          </cell>
        </row>
        <row r="143">
          <cell r="A143" t="str">
            <v>032600 - MIAMI CUSTOMER SVCLine of Business693 - OUTSIDE SERVICES</v>
          </cell>
          <cell r="B143" t="str">
            <v>032600 - MIAMI CUSTOMER SVC</v>
          </cell>
          <cell r="C143" t="str">
            <v>Line of Business</v>
          </cell>
          <cell r="D143" t="str">
            <v>693 - OUTSIDE SERVICES</v>
          </cell>
          <cell r="E143">
            <v>0</v>
          </cell>
        </row>
        <row r="144">
          <cell r="A144" t="str">
            <v>032600 - MIAMI CUSTOMER SVCLine of Business692 - PROFESSIONAL SERVICES</v>
          </cell>
          <cell r="B144" t="str">
            <v>032600 - MIAMI CUSTOMER SVC</v>
          </cell>
          <cell r="C144" t="str">
            <v>Line of Business</v>
          </cell>
          <cell r="D144" t="str">
            <v>692 - PROFESSIONAL SERVICES</v>
          </cell>
          <cell r="E144">
            <v>0</v>
          </cell>
        </row>
        <row r="145">
          <cell r="A145" t="str">
            <v>032600 - MIAMI CUSTOMER SVCLine of Businessc. Contractors &amp; Professional Services</v>
          </cell>
          <cell r="B145" t="str">
            <v>032600 - MIAMI CUSTOMER SVC</v>
          </cell>
          <cell r="C145" t="str">
            <v>Line of Business</v>
          </cell>
          <cell r="D145" t="str">
            <v>c. Contractors &amp; Professional Services</v>
          </cell>
          <cell r="E145">
            <v>21790.6</v>
          </cell>
        </row>
        <row r="146">
          <cell r="A146" t="str">
            <v>032600 - MIAMI CUSTOMER SVCLine of Business741 - MICRO COMPUTER SFTWR</v>
          </cell>
          <cell r="B146" t="str">
            <v>032600 - MIAMI CUSTOMER SVC</v>
          </cell>
          <cell r="C146" t="str">
            <v>Line of Business</v>
          </cell>
          <cell r="D146" t="str">
            <v>741 - MICRO COMPUTER SFTWR</v>
          </cell>
          <cell r="E146">
            <v>0</v>
          </cell>
        </row>
        <row r="147">
          <cell r="A147" t="str">
            <v>032600 - MIAMI CUSTOMER SVCLine of Business764 - MCR COMPS/PERP MAINT</v>
          </cell>
          <cell r="B147" t="str">
            <v>032600 - MIAMI CUSTOMER SVC</v>
          </cell>
          <cell r="C147" t="str">
            <v>Line of Business</v>
          </cell>
          <cell r="D147" t="str">
            <v>764 - MCR COMPS/PERP MAINT</v>
          </cell>
          <cell r="E147">
            <v>69.540000000000006</v>
          </cell>
        </row>
        <row r="148">
          <cell r="A148" t="str">
            <v>032600 - MIAMI CUSTOMER SVCLine of Business841 - MCRO CMP HRDW PURCH</v>
          </cell>
          <cell r="B148" t="str">
            <v>032600 - MIAMI CUSTOMER SVC</v>
          </cell>
          <cell r="C148" t="str">
            <v>Line of Business</v>
          </cell>
          <cell r="D148" t="str">
            <v>841 - MCRO CMP HRDW PURCH</v>
          </cell>
          <cell r="E148">
            <v>86.25</v>
          </cell>
        </row>
        <row r="149">
          <cell r="A149" t="str">
            <v>032600 - MIAMI CUSTOMER SVCLine of Business811 - LOCAL TEL. SERVICE</v>
          </cell>
          <cell r="B149" t="str">
            <v>032600 - MIAMI CUSTOMER SVC</v>
          </cell>
          <cell r="C149" t="str">
            <v>Line of Business</v>
          </cell>
          <cell r="D149" t="str">
            <v>811 - LOCAL TEL. SERVICE</v>
          </cell>
          <cell r="E149">
            <v>88.02000000000001</v>
          </cell>
        </row>
        <row r="150">
          <cell r="A150" t="str">
            <v>032600 - MIAMI CUSTOMER SVCLine of Business813 - TELECOM EQUIP/MAINT</v>
          </cell>
          <cell r="B150" t="str">
            <v>032600 - MIAMI CUSTOMER SVC</v>
          </cell>
          <cell r="C150" t="str">
            <v>Line of Business</v>
          </cell>
          <cell r="D150" t="str">
            <v>813 - TELECOM EQUIP/MAINT</v>
          </cell>
          <cell r="E150">
            <v>0</v>
          </cell>
        </row>
        <row r="151">
          <cell r="A151" t="str">
            <v>032600 - MIAMI CUSTOMER SVCLine of Business814 - CELLULAR MON TEL EXP</v>
          </cell>
          <cell r="B151" t="str">
            <v>032600 - MIAMI CUSTOMER SVC</v>
          </cell>
          <cell r="C151" t="str">
            <v>Line of Business</v>
          </cell>
          <cell r="D151" t="str">
            <v>814 - CELLULAR MON TEL EXP</v>
          </cell>
          <cell r="E151">
            <v>760.96</v>
          </cell>
        </row>
        <row r="152">
          <cell r="A152" t="str">
            <v>032600 - MIAMI CUSTOMER SVCLine of Business818 - PAGERS</v>
          </cell>
          <cell r="B152" t="str">
            <v>032600 - MIAMI CUSTOMER SVC</v>
          </cell>
          <cell r="C152" t="str">
            <v>Line of Business</v>
          </cell>
          <cell r="D152" t="str">
            <v>818 - PAGERS</v>
          </cell>
          <cell r="E152">
            <v>0</v>
          </cell>
        </row>
        <row r="153">
          <cell r="A153" t="str">
            <v>032600 - MIAMI CUSTOMER SVCLine of Businessd. Technology Expenditures</v>
          </cell>
          <cell r="B153" t="str">
            <v>032600 - MIAMI CUSTOMER SVC</v>
          </cell>
          <cell r="C153" t="str">
            <v>Line of Business</v>
          </cell>
          <cell r="D153" t="str">
            <v>d. Technology Expenditures</v>
          </cell>
          <cell r="E153">
            <v>1004.7700000000001</v>
          </cell>
        </row>
        <row r="154">
          <cell r="A154" t="str">
            <v>032600 - MIAMI CUSTOMER SVCLine of Business677 - SAFETY EQUIPMENT EXP</v>
          </cell>
          <cell r="B154" t="str">
            <v>032600 - MIAMI CUSTOMER SVC</v>
          </cell>
          <cell r="C154" t="str">
            <v>Line of Business</v>
          </cell>
          <cell r="D154" t="str">
            <v>677 - SAFETY EQUIPMENT EXP</v>
          </cell>
          <cell r="E154">
            <v>56.4</v>
          </cell>
        </row>
        <row r="155">
          <cell r="A155" t="str">
            <v>032600 - MIAMI CUSTOMER SVCLine of Business676 - MATERIAL &amp; SUPPL-GEN</v>
          </cell>
          <cell r="B155" t="str">
            <v>032600 - MIAMI CUSTOMER SVC</v>
          </cell>
          <cell r="C155" t="str">
            <v>Line of Business</v>
          </cell>
          <cell r="D155" t="str">
            <v>676 - MATERIAL &amp; SUPPL-GEN</v>
          </cell>
          <cell r="E155">
            <v>0</v>
          </cell>
        </row>
        <row r="156">
          <cell r="A156" t="str">
            <v>032600 - MIAMI CUSTOMER SVCLine of Businessg. Equip, Material &amp; Supplies Expenditures</v>
          </cell>
          <cell r="B156" t="str">
            <v>032600 - MIAMI CUSTOMER SVC</v>
          </cell>
          <cell r="C156" t="str">
            <v>Line of Business</v>
          </cell>
          <cell r="D156" t="str">
            <v>g. Equip, Material &amp; Supplies Expenditures</v>
          </cell>
          <cell r="E156">
            <v>56.4</v>
          </cell>
        </row>
        <row r="157">
          <cell r="A157" t="str">
            <v>032600 - MIAMI CUSTOMER SVCLine of Business628 - OFFICE EQUIP-MAINT.</v>
          </cell>
          <cell r="B157" t="str">
            <v>032600 - MIAMI CUSTOMER SVC</v>
          </cell>
          <cell r="C157" t="str">
            <v>Line of Business</v>
          </cell>
          <cell r="D157" t="str">
            <v>628 - OFFICE EQUIP-MAINT.</v>
          </cell>
          <cell r="E157">
            <v>212</v>
          </cell>
        </row>
        <row r="158">
          <cell r="A158" t="str">
            <v>032600 - MIAMI CUSTOMER SVCLine of Business629 - OFFICE SUPPLIES</v>
          </cell>
          <cell r="B158" t="str">
            <v>032600 - MIAMI CUSTOMER SVC</v>
          </cell>
          <cell r="C158" t="str">
            <v>Line of Business</v>
          </cell>
          <cell r="D158" t="str">
            <v>629 - OFFICE SUPPLIES</v>
          </cell>
          <cell r="E158">
            <v>1599.28</v>
          </cell>
        </row>
        <row r="159">
          <cell r="A159" t="str">
            <v>032600 - MIAMI CUSTOMER SVCLine of Business630 - POSTAGE</v>
          </cell>
          <cell r="B159" t="str">
            <v>032600 - MIAMI CUSTOMER SVC</v>
          </cell>
          <cell r="C159" t="str">
            <v>Line of Business</v>
          </cell>
          <cell r="D159" t="str">
            <v>630 - POSTAGE</v>
          </cell>
          <cell r="E159">
            <v>183.4</v>
          </cell>
        </row>
        <row r="160">
          <cell r="A160" t="str">
            <v>032600 - MIAMI CUSTOMER SVCLine of Business636 - OFFICE EQUIPMENT - RENT</v>
          </cell>
          <cell r="B160" t="str">
            <v>032600 - MIAMI CUSTOMER SVC</v>
          </cell>
          <cell r="C160" t="str">
            <v>Line of Business</v>
          </cell>
          <cell r="D160" t="str">
            <v>636 - OFFICE EQUIPMENT - RENT</v>
          </cell>
          <cell r="E160">
            <v>1826.4099999999999</v>
          </cell>
        </row>
        <row r="161">
          <cell r="A161" t="str">
            <v>032600 - MIAMI CUSTOMER SVCLine of Business735 - OFFICE FURN. &amp; FIXT.</v>
          </cell>
          <cell r="B161" t="str">
            <v>032600 - MIAMI CUSTOMER SVC</v>
          </cell>
          <cell r="C161" t="str">
            <v>Line of Business</v>
          </cell>
          <cell r="D161" t="str">
            <v>735 - OFFICE FURN. &amp; FIXT.</v>
          </cell>
          <cell r="E161">
            <v>0</v>
          </cell>
        </row>
        <row r="162">
          <cell r="A162" t="str">
            <v>032600 - MIAMI CUSTOMER SVCLine of Business634 - FORMS &amp; DUPLICATING</v>
          </cell>
          <cell r="B162" t="str">
            <v>032600 - MIAMI CUSTOMER SVC</v>
          </cell>
          <cell r="C162" t="str">
            <v>Line of Business</v>
          </cell>
          <cell r="D162" t="str">
            <v>634 - FORMS &amp; DUPLICATING</v>
          </cell>
          <cell r="E162">
            <v>347.5</v>
          </cell>
        </row>
        <row r="163">
          <cell r="A163" t="str">
            <v>032600 - MIAMI CUSTOMER SVCLine of Business642 - UTILITIES - (Tele, Wtr, Elect)</v>
          </cell>
          <cell r="B163" t="str">
            <v>032600 - MIAMI CUSTOMER SVC</v>
          </cell>
          <cell r="C163" t="str">
            <v>Line of Business</v>
          </cell>
          <cell r="D163" t="str">
            <v>642 - UTILITIES - (Tele, Wtr, Elect)</v>
          </cell>
          <cell r="E163">
            <v>118.48</v>
          </cell>
        </row>
        <row r="164">
          <cell r="A164" t="str">
            <v>032600 - MIAMI CUSTOMER SVCLine of Business736 - STRUCTURES&amp;IMPRVMTS</v>
          </cell>
          <cell r="B164" t="str">
            <v>032600 - MIAMI CUSTOMER SVC</v>
          </cell>
          <cell r="C164" t="str">
            <v>Line of Business</v>
          </cell>
          <cell r="D164" t="str">
            <v>736 - STRUCTURES&amp;IMPRVMTS</v>
          </cell>
          <cell r="E164">
            <v>160.5</v>
          </cell>
        </row>
        <row r="165">
          <cell r="A165" t="str">
            <v>032600 - MIAMI CUSTOMER SVCLine of Business694 - Security</v>
          </cell>
          <cell r="B165" t="str">
            <v>032600 - MIAMI CUSTOMER SVC</v>
          </cell>
          <cell r="C165" t="str">
            <v>Line of Business</v>
          </cell>
          <cell r="D165" t="str">
            <v>694 - Security</v>
          </cell>
          <cell r="E165">
            <v>0</v>
          </cell>
        </row>
        <row r="166">
          <cell r="A166" t="str">
            <v>032600 - MIAMI CUSTOMER SVCLine of Businessj. Office &amp; Facilities Administration</v>
          </cell>
          <cell r="B166" t="str">
            <v>032600 - MIAMI CUSTOMER SVC</v>
          </cell>
          <cell r="C166" t="str">
            <v>Line of Business</v>
          </cell>
          <cell r="D166" t="str">
            <v>j. Office &amp; Facilities Administration</v>
          </cell>
          <cell r="E166">
            <v>4447.57</v>
          </cell>
        </row>
        <row r="167">
          <cell r="A167" t="str">
            <v>032600 - MIAMI CUSTOMER SVCLine of Business750 - INSURANCE-LIABILITY</v>
          </cell>
          <cell r="B167" t="str">
            <v>032600 - MIAMI CUSTOMER SVC</v>
          </cell>
          <cell r="C167" t="str">
            <v>Line of Business</v>
          </cell>
          <cell r="D167" t="str">
            <v>750 - INSURANCE-LIABILITY</v>
          </cell>
          <cell r="E167">
            <v>27.52</v>
          </cell>
        </row>
        <row r="168">
          <cell r="A168" t="str">
            <v>032600 - MIAMI CUSTOMER SVCLine of Business790 - MISCELLANEOUS</v>
          </cell>
          <cell r="B168" t="str">
            <v>032600 - MIAMI CUSTOMER SVC</v>
          </cell>
          <cell r="C168" t="str">
            <v>Line of Business</v>
          </cell>
          <cell r="D168" t="str">
            <v>790 - MISCELLANEOUS</v>
          </cell>
          <cell r="E168">
            <v>1884.62</v>
          </cell>
        </row>
        <row r="169">
          <cell r="A169" t="str">
            <v>032600 - MIAMI CUSTOMER SVCLine of Businessk. Miscellaneous Expenditures</v>
          </cell>
          <cell r="B169" t="str">
            <v>032600 - MIAMI CUSTOMER SVC</v>
          </cell>
          <cell r="C169" t="str">
            <v>Line of Business</v>
          </cell>
          <cell r="D169" t="str">
            <v>k. Miscellaneous Expenditures</v>
          </cell>
          <cell r="E169">
            <v>1912.1399999999999</v>
          </cell>
        </row>
        <row r="170">
          <cell r="A170" t="str">
            <v>032600 - MIAMI CUSTOMER SVCLine of BusinessEAC Total</v>
          </cell>
          <cell r="B170" t="str">
            <v>032600 - MIAMI CUSTOMER SVC</v>
          </cell>
          <cell r="C170" t="str">
            <v>Line of Business</v>
          </cell>
          <cell r="D170" t="str">
            <v>EAC Total</v>
          </cell>
          <cell r="E170">
            <v>717604.37000000011</v>
          </cell>
        </row>
        <row r="171">
          <cell r="A171" t="str">
            <v>057500 - CUSTOMER PROGRAMS10444000000 - TELEMARKET802 - RG PAY-NON BARG FIXD</v>
          </cell>
          <cell r="B171" t="str">
            <v>057500 - CUSTOMER PROGRAMS</v>
          </cell>
          <cell r="C171" t="str">
            <v>10444000000 - TELEMARKET</v>
          </cell>
          <cell r="D171" t="str">
            <v>802 - RG PAY-NON BARG FIXD</v>
          </cell>
          <cell r="E171">
            <v>26437.38</v>
          </cell>
        </row>
        <row r="172">
          <cell r="A172" t="str">
            <v>057500 - CUSTOMER PROGRAMS10444000000 - TELEMARKET803 - REG PAY-EXEMPT FIXED</v>
          </cell>
          <cell r="B172" t="str">
            <v>057500 - CUSTOMER PROGRAMS</v>
          </cell>
          <cell r="C172" t="str">
            <v>10444000000 - TELEMARKET</v>
          </cell>
          <cell r="D172" t="str">
            <v>803 - REG PAY-EXEMPT FIXED</v>
          </cell>
          <cell r="E172">
            <v>6042.03</v>
          </cell>
        </row>
        <row r="173">
          <cell r="A173" t="str">
            <v>057500 - CUSTOMER PROGRAMS10444000000 - TELEMARKET303 - Charge in EXEMPT/REG PAY</v>
          </cell>
          <cell r="B173" t="str">
            <v>057500 - CUSTOMER PROGRAMS</v>
          </cell>
          <cell r="C173" t="str">
            <v>10444000000 - TELEMARKET</v>
          </cell>
          <cell r="D173" t="str">
            <v>303 - Charge in EXEMPT/REG PAY</v>
          </cell>
          <cell r="E173">
            <v>993.78</v>
          </cell>
        </row>
        <row r="174">
          <cell r="A174" t="str">
            <v>057500 - CUSTOMER PROGRAMS10444000000 - TELEMARKET805 - OT PAY-NON BARG FIX</v>
          </cell>
          <cell r="B174" t="str">
            <v>057500 - CUSTOMER PROGRAMS</v>
          </cell>
          <cell r="C174" t="str">
            <v>10444000000 - TELEMARKET</v>
          </cell>
          <cell r="D174" t="str">
            <v>805 - OT PAY-NON BARG FIX</v>
          </cell>
          <cell r="E174">
            <v>3.53</v>
          </cell>
        </row>
        <row r="175">
          <cell r="A175" t="str">
            <v>057500 - CUSTOMER PROGRAMS10444000000 - TELEMARKET806 - OT PAY-EXEMPT FIXED</v>
          </cell>
          <cell r="B175" t="str">
            <v>057500 - CUSTOMER PROGRAMS</v>
          </cell>
          <cell r="C175" t="str">
            <v>10444000000 - TELEMARKET</v>
          </cell>
          <cell r="D175" t="str">
            <v>806 - OT PAY-EXEMPT FIXED</v>
          </cell>
          <cell r="E175">
            <v>0</v>
          </cell>
        </row>
        <row r="176">
          <cell r="A176" t="str">
            <v>057500 - CUSTOMER PROGRAMS10444000000 - TELEMARKET321 - Charge In - OTHER EARNINGS</v>
          </cell>
          <cell r="B176" t="str">
            <v>057500 - CUSTOMER PROGRAMS</v>
          </cell>
          <cell r="C176" t="str">
            <v>10444000000 - TELEMARKET</v>
          </cell>
          <cell r="D176" t="str">
            <v>321 - Charge In - OTHER EARNINGS</v>
          </cell>
          <cell r="E176">
            <v>-24.68</v>
          </cell>
        </row>
        <row r="177">
          <cell r="A177" t="str">
            <v>057500 - CUSTOMER PROGRAMS10444000000 - TELEMARKET620 - MEALS - OVERTIME</v>
          </cell>
          <cell r="B177" t="str">
            <v>057500 - CUSTOMER PROGRAMS</v>
          </cell>
          <cell r="C177" t="str">
            <v>10444000000 - TELEMARKET</v>
          </cell>
          <cell r="D177" t="str">
            <v>620 - MEALS - OVERTIME</v>
          </cell>
          <cell r="E177">
            <v>0</v>
          </cell>
        </row>
        <row r="178">
          <cell r="A178" t="str">
            <v>057500 - CUSTOMER PROGRAMS10444000000 - TELEMARKET820 - INCENTIVE PAYMENTS</v>
          </cell>
          <cell r="B178" t="str">
            <v>057500 - CUSTOMER PROGRAMS</v>
          </cell>
          <cell r="C178" t="str">
            <v>10444000000 - TELEMARKET</v>
          </cell>
          <cell r="D178" t="str">
            <v>820 - INCENTIVE PAYMENTS</v>
          </cell>
          <cell r="E178">
            <v>1196.98</v>
          </cell>
        </row>
        <row r="179">
          <cell r="A179" t="str">
            <v>057500 - CUSTOMER PROGRAMS10444000000 - TELEMARKET821 - PAYROLL-OTHER EARNGS</v>
          </cell>
          <cell r="B179" t="str">
            <v>057500 - CUSTOMER PROGRAMS</v>
          </cell>
          <cell r="C179" t="str">
            <v>10444000000 - TELEMARKET</v>
          </cell>
          <cell r="D179" t="str">
            <v>821 - PAYROLL-OTHER EARNGS</v>
          </cell>
          <cell r="E179">
            <v>-433.93</v>
          </cell>
        </row>
        <row r="180">
          <cell r="A180" t="str">
            <v>057500 - CUSTOMER PROGRAMS10444000000 - TELEMARKETa. Salaries &amp; Wages</v>
          </cell>
          <cell r="B180" t="str">
            <v>057500 - CUSTOMER PROGRAMS</v>
          </cell>
          <cell r="C180" t="str">
            <v>10444000000 - TELEMARKET</v>
          </cell>
          <cell r="D180" t="str">
            <v>a. Salaries &amp; Wages</v>
          </cell>
          <cell r="E180">
            <v>34215.089999999997</v>
          </cell>
        </row>
        <row r="181">
          <cell r="A181" t="str">
            <v>057500 - CUSTOMER PROGRAMS10444000000 - TELEMARKET621 - BOOK PER., SUBSCRIP.</v>
          </cell>
          <cell r="B181" t="str">
            <v>057500 - CUSTOMER PROGRAMS</v>
          </cell>
          <cell r="C181" t="str">
            <v>10444000000 - TELEMARKET</v>
          </cell>
          <cell r="D181" t="str">
            <v>621 - BOOK PER., SUBSCRIP.</v>
          </cell>
          <cell r="E181">
            <v>0</v>
          </cell>
        </row>
        <row r="182">
          <cell r="A182" t="str">
            <v>057500 - CUSTOMER PROGRAMS10444000000 - TELEMARKET625 - EXP. ACCTS. &amp; TRAVEL</v>
          </cell>
          <cell r="B182" t="str">
            <v>057500 - CUSTOMER PROGRAMS</v>
          </cell>
          <cell r="C182" t="str">
            <v>10444000000 - TELEMARKET</v>
          </cell>
          <cell r="D182" t="str">
            <v>625 - EXP. ACCTS. &amp; TRAVEL</v>
          </cell>
          <cell r="E182">
            <v>0</v>
          </cell>
        </row>
        <row r="183">
          <cell r="A183" t="str">
            <v>057500 - CUSTOMER PROGRAMS10444000000 - TELEMARKET901 - BUSINESS MEALS</v>
          </cell>
          <cell r="B183" t="str">
            <v>057500 - CUSTOMER PROGRAMS</v>
          </cell>
          <cell r="C183" t="str">
            <v>10444000000 - TELEMARKET</v>
          </cell>
          <cell r="D183" t="str">
            <v>901 - BUSINESS MEALS</v>
          </cell>
          <cell r="E183">
            <v>0</v>
          </cell>
        </row>
        <row r="184">
          <cell r="A184" t="str">
            <v>057500 - CUSTOMER PROGRAMS10444000000 - TELEMARKET902 - HOTEL / LODGING</v>
          </cell>
          <cell r="B184" t="str">
            <v>057500 - CUSTOMER PROGRAMS</v>
          </cell>
          <cell r="C184" t="str">
            <v>10444000000 - TELEMARKET</v>
          </cell>
          <cell r="D184" t="str">
            <v>902 - HOTEL / LODGING</v>
          </cell>
          <cell r="E184">
            <v>0</v>
          </cell>
        </row>
        <row r="185">
          <cell r="A185" t="str">
            <v>057500 - CUSTOMER PROGRAMS10444000000 - TELEMARKET903 - AIRLINE TRAVEL</v>
          </cell>
          <cell r="B185" t="str">
            <v>057500 - CUSTOMER PROGRAMS</v>
          </cell>
          <cell r="C185" t="str">
            <v>10444000000 - TELEMARKET</v>
          </cell>
          <cell r="D185" t="str">
            <v>903 - AIRLINE TRAVEL</v>
          </cell>
          <cell r="E185">
            <v>0</v>
          </cell>
        </row>
        <row r="186">
          <cell r="A186" t="str">
            <v>057500 - CUSTOMER PROGRAMS10444000000 - TELEMARKET668 - EDUCATION AND TRAINING</v>
          </cell>
          <cell r="B186" t="str">
            <v>057500 - CUSTOMER PROGRAMS</v>
          </cell>
          <cell r="C186" t="str">
            <v>10444000000 - TELEMARKET</v>
          </cell>
          <cell r="D186" t="str">
            <v>668 - EDUCATION AND TRAINING</v>
          </cell>
          <cell r="E186">
            <v>0</v>
          </cell>
        </row>
        <row r="187">
          <cell r="A187" t="str">
            <v>057500 - CUSTOMER PROGRAMS10444000000 - TELEMARKET624 - EMPLOYEE RELATIONS</v>
          </cell>
          <cell r="B187" t="str">
            <v>057500 - CUSTOMER PROGRAMS</v>
          </cell>
          <cell r="C187" t="str">
            <v>10444000000 - TELEMARKET</v>
          </cell>
          <cell r="D187" t="str">
            <v>624 - EMPLOYEE RELATIONS</v>
          </cell>
          <cell r="E187">
            <v>0</v>
          </cell>
        </row>
        <row r="188">
          <cell r="A188" t="str">
            <v>057500 - CUSTOMER PROGRAMS10444000000 - TELEMARKET646 - VEHICLE-OCCASNAL USE</v>
          </cell>
          <cell r="B188" t="str">
            <v>057500 - CUSTOMER PROGRAMS</v>
          </cell>
          <cell r="C188" t="str">
            <v>10444000000 - TELEMARKET</v>
          </cell>
          <cell r="D188" t="str">
            <v>646 - VEHICLE-OCCASNAL USE</v>
          </cell>
          <cell r="E188">
            <v>0</v>
          </cell>
        </row>
        <row r="189">
          <cell r="A189" t="str">
            <v>057500 - CUSTOMER PROGRAMS10444000000 - TELEMARKETb. Employee Related Expenses</v>
          </cell>
          <cell r="B189" t="str">
            <v>057500 - CUSTOMER PROGRAMS</v>
          </cell>
          <cell r="C189" t="str">
            <v>10444000000 - TELEMARKET</v>
          </cell>
          <cell r="D189" t="str">
            <v>b. Employee Related Expenses</v>
          </cell>
          <cell r="E189">
            <v>0</v>
          </cell>
        </row>
        <row r="190">
          <cell r="A190" t="str">
            <v>057500 - CUSTOMER PROGRAMS10444000000 - TELEMARKET810 - LONG DIST. TEL SERV.</v>
          </cell>
          <cell r="B190" t="str">
            <v>057500 - CUSTOMER PROGRAMS</v>
          </cell>
          <cell r="C190" t="str">
            <v>10444000000 - TELEMARKET</v>
          </cell>
          <cell r="D190" t="str">
            <v>810 - LONG DIST. TEL SERV.</v>
          </cell>
          <cell r="E190">
            <v>490.04</v>
          </cell>
        </row>
        <row r="191">
          <cell r="A191" t="str">
            <v>057500 - CUSTOMER PROGRAMS10444000000 - TELEMARKET813 - TELECOM EQUIP/MAINT</v>
          </cell>
          <cell r="B191" t="str">
            <v>057500 - CUSTOMER PROGRAMS</v>
          </cell>
          <cell r="C191" t="str">
            <v>10444000000 - TELEMARKET</v>
          </cell>
          <cell r="D191" t="str">
            <v>813 - TELECOM EQUIP/MAINT</v>
          </cell>
          <cell r="E191">
            <v>214.79</v>
          </cell>
        </row>
        <row r="192">
          <cell r="A192" t="str">
            <v>057500 - CUSTOMER PROGRAMS10444000000 - TELEMARKET814 - CELLULAR MON TEL EXP</v>
          </cell>
          <cell r="B192" t="str">
            <v>057500 - CUSTOMER PROGRAMS</v>
          </cell>
          <cell r="C192" t="str">
            <v>10444000000 - TELEMARKET</v>
          </cell>
          <cell r="D192" t="str">
            <v>814 - CELLULAR MON TEL EXP</v>
          </cell>
          <cell r="E192">
            <v>0</v>
          </cell>
        </row>
        <row r="193">
          <cell r="A193" t="str">
            <v>057500 - CUSTOMER PROGRAMS10444000000 - TELEMARKETd. Technology Expenditures</v>
          </cell>
          <cell r="B193" t="str">
            <v>057500 - CUSTOMER PROGRAMS</v>
          </cell>
          <cell r="C193" t="str">
            <v>10444000000 - TELEMARKET</v>
          </cell>
          <cell r="D193" t="str">
            <v>d. Technology Expenditures</v>
          </cell>
          <cell r="E193">
            <v>704.83</v>
          </cell>
        </row>
        <row r="194">
          <cell r="A194" t="str">
            <v>057500 - CUSTOMER PROGRAMS10444000000 - TELEMARKET629 - OFFICE SUPPLIES</v>
          </cell>
          <cell r="B194" t="str">
            <v>057500 - CUSTOMER PROGRAMS</v>
          </cell>
          <cell r="C194" t="str">
            <v>10444000000 - TELEMARKET</v>
          </cell>
          <cell r="D194" t="str">
            <v>629 - OFFICE SUPPLIES</v>
          </cell>
          <cell r="E194">
            <v>0</v>
          </cell>
        </row>
        <row r="195">
          <cell r="A195" t="str">
            <v>057500 - CUSTOMER PROGRAMS10444000000 - TELEMARKET630 - POSTAGE</v>
          </cell>
          <cell r="B195" t="str">
            <v>057500 - CUSTOMER PROGRAMS</v>
          </cell>
          <cell r="C195" t="str">
            <v>10444000000 - TELEMARKET</v>
          </cell>
          <cell r="D195" t="str">
            <v>630 - POSTAGE</v>
          </cell>
          <cell r="E195">
            <v>0</v>
          </cell>
        </row>
        <row r="196">
          <cell r="A196" t="str">
            <v>057500 - CUSTOMER PROGRAMS10444000000 - TELEMARKET636 - OFFICE EQUIPMENT - RENT</v>
          </cell>
          <cell r="B196" t="str">
            <v>057500 - CUSTOMER PROGRAMS</v>
          </cell>
          <cell r="C196" t="str">
            <v>10444000000 - TELEMARKET</v>
          </cell>
          <cell r="D196" t="str">
            <v>636 - OFFICE EQUIPMENT - RENT</v>
          </cell>
          <cell r="E196">
            <v>0</v>
          </cell>
        </row>
        <row r="197">
          <cell r="A197" t="str">
            <v>057500 - CUSTOMER PROGRAMS10444000000 - TELEMARKETj. Office &amp; Facilities Administration</v>
          </cell>
          <cell r="B197" t="str">
            <v>057500 - CUSTOMER PROGRAMS</v>
          </cell>
          <cell r="C197" t="str">
            <v>10444000000 - TELEMARKET</v>
          </cell>
          <cell r="D197" t="str">
            <v>j. Office &amp; Facilities Administration</v>
          </cell>
          <cell r="E197">
            <v>0</v>
          </cell>
        </row>
        <row r="198">
          <cell r="A198" t="str">
            <v>057500 - CUSTOMER PROGRAMS10444000000 - TELEMARKET750 - INSURANCE-LIABILITY</v>
          </cell>
          <cell r="B198" t="str">
            <v>057500 - CUSTOMER PROGRAMS</v>
          </cell>
          <cell r="C198" t="str">
            <v>10444000000 - TELEMARKET</v>
          </cell>
          <cell r="D198" t="str">
            <v>750 - INSURANCE-LIABILITY</v>
          </cell>
          <cell r="E198">
            <v>1.92</v>
          </cell>
        </row>
        <row r="199">
          <cell r="A199" t="str">
            <v>057500 - CUSTOMER PROGRAMS10444000000 - TELEMARKETk. Miscellaneous Expenditures</v>
          </cell>
          <cell r="B199" t="str">
            <v>057500 - CUSTOMER PROGRAMS</v>
          </cell>
          <cell r="C199" t="str">
            <v>10444000000 - TELEMARKET</v>
          </cell>
          <cell r="D199" t="str">
            <v>k. Miscellaneous Expenditures</v>
          </cell>
          <cell r="E199">
            <v>1.92</v>
          </cell>
        </row>
        <row r="200">
          <cell r="A200" t="str">
            <v>057500 - CUSTOMER PROGRAMS10444000000 - TELEMARKETEAC Total</v>
          </cell>
          <cell r="B200" t="str">
            <v>057500 - CUSTOMER PROGRAMS</v>
          </cell>
          <cell r="C200" t="str">
            <v>10444000000 - TELEMARKET</v>
          </cell>
          <cell r="D200" t="str">
            <v>EAC Total</v>
          </cell>
          <cell r="E200">
            <v>34921.839999999997</v>
          </cell>
        </row>
        <row r="201">
          <cell r="A201" t="str">
            <v>057500 - CUSTOMER PROGRAMSLine of Business802 - RG PAY-NON BARG FIXD</v>
          </cell>
          <cell r="B201" t="str">
            <v>057500 - CUSTOMER PROGRAMS</v>
          </cell>
          <cell r="C201" t="str">
            <v>Line of Business</v>
          </cell>
          <cell r="D201" t="str">
            <v>802 - RG PAY-NON BARG FIXD</v>
          </cell>
          <cell r="E201">
            <v>26437.38</v>
          </cell>
        </row>
        <row r="202">
          <cell r="A202" t="str">
            <v>057500 - CUSTOMER PROGRAMSLine of Business803 - REG PAY-EXEMPT FIXED</v>
          </cell>
          <cell r="B202" t="str">
            <v>057500 - CUSTOMER PROGRAMS</v>
          </cell>
          <cell r="C202" t="str">
            <v>Line of Business</v>
          </cell>
          <cell r="D202" t="str">
            <v>803 - REG PAY-EXEMPT FIXED</v>
          </cell>
          <cell r="E202">
            <v>6042.03</v>
          </cell>
        </row>
        <row r="203">
          <cell r="A203" t="str">
            <v>057500 - CUSTOMER PROGRAMSLine of Business303 - Charge in EXEMPT/REG PAY</v>
          </cell>
          <cell r="B203" t="str">
            <v>057500 - CUSTOMER PROGRAMS</v>
          </cell>
          <cell r="C203" t="str">
            <v>Line of Business</v>
          </cell>
          <cell r="D203" t="str">
            <v>303 - Charge in EXEMPT/REG PAY</v>
          </cell>
          <cell r="E203">
            <v>993.78</v>
          </cell>
        </row>
        <row r="204">
          <cell r="A204" t="str">
            <v>057500 - CUSTOMER PROGRAMSLine of Business805 - OT PAY-NON BARG FIX</v>
          </cell>
          <cell r="B204" t="str">
            <v>057500 - CUSTOMER PROGRAMS</v>
          </cell>
          <cell r="C204" t="str">
            <v>Line of Business</v>
          </cell>
          <cell r="D204" t="str">
            <v>805 - OT PAY-NON BARG FIX</v>
          </cell>
          <cell r="E204">
            <v>3.53</v>
          </cell>
        </row>
        <row r="205">
          <cell r="A205" t="str">
            <v>057500 - CUSTOMER PROGRAMSLine of Business806 - OT PAY-EXEMPT FIXED</v>
          </cell>
          <cell r="B205" t="str">
            <v>057500 - CUSTOMER PROGRAMS</v>
          </cell>
          <cell r="C205" t="str">
            <v>Line of Business</v>
          </cell>
          <cell r="D205" t="str">
            <v>806 - OT PAY-EXEMPT FIXED</v>
          </cell>
          <cell r="E205">
            <v>0</v>
          </cell>
        </row>
        <row r="206">
          <cell r="A206" t="str">
            <v>057500 - CUSTOMER PROGRAMSLine of Business321 - Charge In - OTHER EARNINGS</v>
          </cell>
          <cell r="B206" t="str">
            <v>057500 - CUSTOMER PROGRAMS</v>
          </cell>
          <cell r="C206" t="str">
            <v>Line of Business</v>
          </cell>
          <cell r="D206" t="str">
            <v>321 - Charge In - OTHER EARNINGS</v>
          </cell>
          <cell r="E206">
            <v>-24.68</v>
          </cell>
        </row>
        <row r="207">
          <cell r="A207" t="str">
            <v>057500 - CUSTOMER PROGRAMSLine of Business620 - MEALS - OVERTIME</v>
          </cell>
          <cell r="B207" t="str">
            <v>057500 - CUSTOMER PROGRAMS</v>
          </cell>
          <cell r="C207" t="str">
            <v>Line of Business</v>
          </cell>
          <cell r="D207" t="str">
            <v>620 - MEALS - OVERTIME</v>
          </cell>
          <cell r="E207">
            <v>0</v>
          </cell>
        </row>
        <row r="208">
          <cell r="A208" t="str">
            <v>057500 - CUSTOMER PROGRAMSLine of Business820 - INCENTIVE PAYMENTS</v>
          </cell>
          <cell r="B208" t="str">
            <v>057500 - CUSTOMER PROGRAMS</v>
          </cell>
          <cell r="C208" t="str">
            <v>Line of Business</v>
          </cell>
          <cell r="D208" t="str">
            <v>820 - INCENTIVE PAYMENTS</v>
          </cell>
          <cell r="E208">
            <v>1196.98</v>
          </cell>
        </row>
        <row r="209">
          <cell r="A209" t="str">
            <v>057500 - CUSTOMER PROGRAMSLine of Business821 - PAYROLL-OTHER EARNGS</v>
          </cell>
          <cell r="B209" t="str">
            <v>057500 - CUSTOMER PROGRAMS</v>
          </cell>
          <cell r="C209" t="str">
            <v>Line of Business</v>
          </cell>
          <cell r="D209" t="str">
            <v>821 - PAYROLL-OTHER EARNGS</v>
          </cell>
          <cell r="E209">
            <v>-433.93</v>
          </cell>
        </row>
        <row r="210">
          <cell r="A210" t="str">
            <v>057500 - CUSTOMER PROGRAMSLine of Businessa. Salaries &amp; Wages</v>
          </cell>
          <cell r="B210" t="str">
            <v>057500 - CUSTOMER PROGRAMS</v>
          </cell>
          <cell r="C210" t="str">
            <v>Line of Business</v>
          </cell>
          <cell r="D210" t="str">
            <v>a. Salaries &amp; Wages</v>
          </cell>
          <cell r="E210">
            <v>34215.089999999997</v>
          </cell>
        </row>
        <row r="211">
          <cell r="A211" t="str">
            <v>057500 - CUSTOMER PROGRAMSLine of Business621 - BOOK PER., SUBSCRIP.</v>
          </cell>
          <cell r="B211" t="str">
            <v>057500 - CUSTOMER PROGRAMS</v>
          </cell>
          <cell r="C211" t="str">
            <v>Line of Business</v>
          </cell>
          <cell r="D211" t="str">
            <v>621 - BOOK PER., SUBSCRIP.</v>
          </cell>
          <cell r="E211">
            <v>0</v>
          </cell>
        </row>
        <row r="212">
          <cell r="A212" t="str">
            <v>057500 - CUSTOMER PROGRAMSLine of Business625 - EXP. ACCTS. &amp; TRAVEL</v>
          </cell>
          <cell r="B212" t="str">
            <v>057500 - CUSTOMER PROGRAMS</v>
          </cell>
          <cell r="C212" t="str">
            <v>Line of Business</v>
          </cell>
          <cell r="D212" t="str">
            <v>625 - EXP. ACCTS. &amp; TRAVEL</v>
          </cell>
          <cell r="E212">
            <v>0</v>
          </cell>
        </row>
        <row r="213">
          <cell r="A213" t="str">
            <v>057500 - CUSTOMER PROGRAMSLine of Business901 - BUSINESS MEALS</v>
          </cell>
          <cell r="B213" t="str">
            <v>057500 - CUSTOMER PROGRAMS</v>
          </cell>
          <cell r="C213" t="str">
            <v>Line of Business</v>
          </cell>
          <cell r="D213" t="str">
            <v>901 - BUSINESS MEALS</v>
          </cell>
          <cell r="E213">
            <v>0</v>
          </cell>
        </row>
        <row r="214">
          <cell r="A214" t="str">
            <v>057500 - CUSTOMER PROGRAMSLine of Business902 - HOTEL / LODGING</v>
          </cell>
          <cell r="B214" t="str">
            <v>057500 - CUSTOMER PROGRAMS</v>
          </cell>
          <cell r="C214" t="str">
            <v>Line of Business</v>
          </cell>
          <cell r="D214" t="str">
            <v>902 - HOTEL / LODGING</v>
          </cell>
          <cell r="E214">
            <v>0</v>
          </cell>
        </row>
        <row r="215">
          <cell r="A215" t="str">
            <v>057500 - CUSTOMER PROGRAMSLine of Business903 - AIRLINE TRAVEL</v>
          </cell>
          <cell r="B215" t="str">
            <v>057500 - CUSTOMER PROGRAMS</v>
          </cell>
          <cell r="C215" t="str">
            <v>Line of Business</v>
          </cell>
          <cell r="D215" t="str">
            <v>903 - AIRLINE TRAVEL</v>
          </cell>
          <cell r="E215">
            <v>0</v>
          </cell>
        </row>
        <row r="216">
          <cell r="A216" t="str">
            <v>057500 - CUSTOMER PROGRAMSLine of Business668 - EDUCATION AND TRAINING</v>
          </cell>
          <cell r="B216" t="str">
            <v>057500 - CUSTOMER PROGRAMS</v>
          </cell>
          <cell r="C216" t="str">
            <v>Line of Business</v>
          </cell>
          <cell r="D216" t="str">
            <v>668 - EDUCATION AND TRAINING</v>
          </cell>
          <cell r="E216">
            <v>0</v>
          </cell>
        </row>
        <row r="217">
          <cell r="A217" t="str">
            <v>057500 - CUSTOMER PROGRAMSLine of Business624 - EMPLOYEE RELATIONS</v>
          </cell>
          <cell r="B217" t="str">
            <v>057500 - CUSTOMER PROGRAMS</v>
          </cell>
          <cell r="C217" t="str">
            <v>Line of Business</v>
          </cell>
          <cell r="D217" t="str">
            <v>624 - EMPLOYEE RELATIONS</v>
          </cell>
          <cell r="E217">
            <v>0</v>
          </cell>
        </row>
        <row r="218">
          <cell r="A218" t="str">
            <v>057500 - CUSTOMER PROGRAMSLine of Business646 - VEHICLE-OCCASNAL USE</v>
          </cell>
          <cell r="B218" t="str">
            <v>057500 - CUSTOMER PROGRAMS</v>
          </cell>
          <cell r="C218" t="str">
            <v>Line of Business</v>
          </cell>
          <cell r="D218" t="str">
            <v>646 - VEHICLE-OCCASNAL USE</v>
          </cell>
          <cell r="E218">
            <v>0</v>
          </cell>
        </row>
        <row r="219">
          <cell r="A219" t="str">
            <v>057500 - CUSTOMER PROGRAMSLine of Businessb. Employee Related Expenses</v>
          </cell>
          <cell r="B219" t="str">
            <v>057500 - CUSTOMER PROGRAMS</v>
          </cell>
          <cell r="C219" t="str">
            <v>Line of Business</v>
          </cell>
          <cell r="D219" t="str">
            <v>b. Employee Related Expenses</v>
          </cell>
          <cell r="E219">
            <v>0</v>
          </cell>
        </row>
        <row r="220">
          <cell r="A220" t="str">
            <v>057500 - CUSTOMER PROGRAMSLine of Business810 - LONG DIST. TEL SERV.</v>
          </cell>
          <cell r="B220" t="str">
            <v>057500 - CUSTOMER PROGRAMS</v>
          </cell>
          <cell r="C220" t="str">
            <v>Line of Business</v>
          </cell>
          <cell r="D220" t="str">
            <v>810 - LONG DIST. TEL SERV.</v>
          </cell>
          <cell r="E220">
            <v>490.04</v>
          </cell>
        </row>
        <row r="221">
          <cell r="A221" t="str">
            <v>057500 - CUSTOMER PROGRAMSLine of Business813 - TELECOM EQUIP/MAINT</v>
          </cell>
          <cell r="B221" t="str">
            <v>057500 - CUSTOMER PROGRAMS</v>
          </cell>
          <cell r="C221" t="str">
            <v>Line of Business</v>
          </cell>
          <cell r="D221" t="str">
            <v>813 - TELECOM EQUIP/MAINT</v>
          </cell>
          <cell r="E221">
            <v>214.79</v>
          </cell>
        </row>
        <row r="222">
          <cell r="A222" t="str">
            <v>057500 - CUSTOMER PROGRAMSLine of Business814 - CELLULAR MON TEL EXP</v>
          </cell>
          <cell r="B222" t="str">
            <v>057500 - CUSTOMER PROGRAMS</v>
          </cell>
          <cell r="C222" t="str">
            <v>Line of Business</v>
          </cell>
          <cell r="D222" t="str">
            <v>814 - CELLULAR MON TEL EXP</v>
          </cell>
          <cell r="E222">
            <v>0</v>
          </cell>
        </row>
        <row r="223">
          <cell r="A223" t="str">
            <v>057500 - CUSTOMER PROGRAMSLine of Businessd. Technology Expenditures</v>
          </cell>
          <cell r="B223" t="str">
            <v>057500 - CUSTOMER PROGRAMS</v>
          </cell>
          <cell r="C223" t="str">
            <v>Line of Business</v>
          </cell>
          <cell r="D223" t="str">
            <v>d. Technology Expenditures</v>
          </cell>
          <cell r="E223">
            <v>704.83</v>
          </cell>
        </row>
        <row r="224">
          <cell r="A224" t="str">
            <v>057500 - CUSTOMER PROGRAMSLine of Business629 - OFFICE SUPPLIES</v>
          </cell>
          <cell r="B224" t="str">
            <v>057500 - CUSTOMER PROGRAMS</v>
          </cell>
          <cell r="C224" t="str">
            <v>Line of Business</v>
          </cell>
          <cell r="D224" t="str">
            <v>629 - OFFICE SUPPLIES</v>
          </cell>
          <cell r="E224">
            <v>0</v>
          </cell>
        </row>
        <row r="225">
          <cell r="A225" t="str">
            <v>057500 - CUSTOMER PROGRAMSLine of Business630 - POSTAGE</v>
          </cell>
          <cell r="B225" t="str">
            <v>057500 - CUSTOMER PROGRAMS</v>
          </cell>
          <cell r="C225" t="str">
            <v>Line of Business</v>
          </cell>
          <cell r="D225" t="str">
            <v>630 - POSTAGE</v>
          </cell>
          <cell r="E225">
            <v>0</v>
          </cell>
        </row>
        <row r="226">
          <cell r="A226" t="str">
            <v>057500 - CUSTOMER PROGRAMSLine of Business636 - OFFICE EQUIPMENT - RENT</v>
          </cell>
          <cell r="B226" t="str">
            <v>057500 - CUSTOMER PROGRAMS</v>
          </cell>
          <cell r="C226" t="str">
            <v>Line of Business</v>
          </cell>
          <cell r="D226" t="str">
            <v>636 - OFFICE EQUIPMENT - RENT</v>
          </cell>
          <cell r="E226">
            <v>0</v>
          </cell>
        </row>
        <row r="227">
          <cell r="A227" t="str">
            <v>057500 - CUSTOMER PROGRAMSLine of Businessj. Office &amp; Facilities Administration</v>
          </cell>
          <cell r="B227" t="str">
            <v>057500 - CUSTOMER PROGRAMS</v>
          </cell>
          <cell r="C227" t="str">
            <v>Line of Business</v>
          </cell>
          <cell r="D227" t="str">
            <v>j. Office &amp; Facilities Administration</v>
          </cell>
          <cell r="E227">
            <v>0</v>
          </cell>
        </row>
        <row r="228">
          <cell r="A228" t="str">
            <v>057500 - CUSTOMER PROGRAMSLine of Business750 - INSURANCE-LIABILITY</v>
          </cell>
          <cell r="B228" t="str">
            <v>057500 - CUSTOMER PROGRAMS</v>
          </cell>
          <cell r="C228" t="str">
            <v>Line of Business</v>
          </cell>
          <cell r="D228" t="str">
            <v>750 - INSURANCE-LIABILITY</v>
          </cell>
          <cell r="E228">
            <v>1.92</v>
          </cell>
        </row>
        <row r="229">
          <cell r="A229" t="str">
            <v>057500 - CUSTOMER PROGRAMSLine of Businessk. Miscellaneous Expenditures</v>
          </cell>
          <cell r="B229" t="str">
            <v>057500 - CUSTOMER PROGRAMS</v>
          </cell>
          <cell r="C229" t="str">
            <v>Line of Business</v>
          </cell>
          <cell r="D229" t="str">
            <v>k. Miscellaneous Expenditures</v>
          </cell>
          <cell r="E229">
            <v>1.92</v>
          </cell>
        </row>
        <row r="230">
          <cell r="A230" t="str">
            <v>057500 - CUSTOMER PROGRAMSLine of BusinessEAC Total</v>
          </cell>
          <cell r="B230" t="str">
            <v>057500 - CUSTOMER PROGRAMS</v>
          </cell>
          <cell r="C230" t="str">
            <v>Line of Business</v>
          </cell>
          <cell r="D230" t="str">
            <v>EAC Total</v>
          </cell>
          <cell r="E230">
            <v>34921.839999999997</v>
          </cell>
        </row>
        <row r="231">
          <cell r="A231" t="str">
            <v>057501 - CUST PROGRAMS ADMIN11478000000 - CUSTOMER SERVICE RESIDENTIAL FIELD SVCS802 - RG PAY-NON BARG FIXD</v>
          </cell>
          <cell r="B231" t="str">
            <v>057501 - CUST PROGRAMS ADMIN</v>
          </cell>
          <cell r="C231" t="str">
            <v>11478000000 - CUSTOMER SERVICE RESIDENTIAL FIELD SVCS</v>
          </cell>
          <cell r="D231" t="str">
            <v>802 - RG PAY-NON BARG FIXD</v>
          </cell>
          <cell r="E231">
            <v>0</v>
          </cell>
        </row>
        <row r="232">
          <cell r="A232" t="str">
            <v>057501 - CUST PROGRAMS ADMIN11478000000 - CUSTOMER SERVICE RESIDENTIAL FIELD SVCSa. Salaries &amp; Wages</v>
          </cell>
          <cell r="B232" t="str">
            <v>057501 - CUST PROGRAMS ADMIN</v>
          </cell>
          <cell r="C232" t="str">
            <v>11478000000 - CUSTOMER SERVICE RESIDENTIAL FIELD SVCS</v>
          </cell>
          <cell r="D232" t="str">
            <v>a. Salaries &amp; Wages</v>
          </cell>
          <cell r="E232">
            <v>0</v>
          </cell>
        </row>
        <row r="233">
          <cell r="A233" t="str">
            <v>057501 - CUST PROGRAMS ADMIN11478000000 - CUSTOMER SERVICE RESIDENTIAL FIELD SVCSEAC Total</v>
          </cell>
          <cell r="B233" t="str">
            <v>057501 - CUST PROGRAMS ADMIN</v>
          </cell>
          <cell r="C233" t="str">
            <v>11478000000 - CUSTOMER SERVICE RESIDENTIAL FIELD SVCS</v>
          </cell>
          <cell r="D233" t="str">
            <v>EAC Total</v>
          </cell>
          <cell r="E233">
            <v>0</v>
          </cell>
        </row>
        <row r="234">
          <cell r="A234" t="str">
            <v>057501 - CUST PROGRAMS ADMINLine of Business802 - RG PAY-NON BARG FIXD</v>
          </cell>
          <cell r="B234" t="str">
            <v>057501 - CUST PROGRAMS ADMIN</v>
          </cell>
          <cell r="C234" t="str">
            <v>Line of Business</v>
          </cell>
          <cell r="D234" t="str">
            <v>802 - RG PAY-NON BARG FIXD</v>
          </cell>
          <cell r="E234">
            <v>0</v>
          </cell>
        </row>
        <row r="235">
          <cell r="A235" t="str">
            <v>057501 - CUST PROGRAMS ADMINLine of Businessa. Salaries &amp; Wages</v>
          </cell>
          <cell r="B235" t="str">
            <v>057501 - CUST PROGRAMS ADMIN</v>
          </cell>
          <cell r="C235" t="str">
            <v>Line of Business</v>
          </cell>
          <cell r="D235" t="str">
            <v>a. Salaries &amp; Wages</v>
          </cell>
          <cell r="E235">
            <v>0</v>
          </cell>
        </row>
        <row r="236">
          <cell r="A236" t="str">
            <v>057501 - CUST PROGRAMS ADMINLine of BusinessEAC Total</v>
          </cell>
          <cell r="B236" t="str">
            <v>057501 - CUST PROGRAMS ADMIN</v>
          </cell>
          <cell r="C236" t="str">
            <v>Line of Business</v>
          </cell>
          <cell r="D236" t="str">
            <v>EAC Total</v>
          </cell>
          <cell r="E236">
            <v>0</v>
          </cell>
        </row>
        <row r="237">
          <cell r="A237" t="str">
            <v>033100 - CUST CARE TRAINING12190000000 - AREA TRAINING SUPPORT802 - RG PAY-NON BARG FIXD</v>
          </cell>
          <cell r="B237" t="str">
            <v>033100 - CUST CARE TRAINING</v>
          </cell>
          <cell r="C237" t="str">
            <v>12190000000 - AREA TRAINING SUPPORT</v>
          </cell>
          <cell r="D237" t="str">
            <v>802 - RG PAY-NON BARG FIXD</v>
          </cell>
          <cell r="E237">
            <v>7330.28</v>
          </cell>
        </row>
        <row r="238">
          <cell r="A238" t="str">
            <v>033100 - CUST CARE TRAINING12190000000 - AREA TRAINING SUPPORT803 - REG PAY-EXEMPT FIXED</v>
          </cell>
          <cell r="B238" t="str">
            <v>033100 - CUST CARE TRAINING</v>
          </cell>
          <cell r="C238" t="str">
            <v>12190000000 - AREA TRAINING SUPPORT</v>
          </cell>
          <cell r="D238" t="str">
            <v>803 - REG PAY-EXEMPT FIXED</v>
          </cell>
          <cell r="E238">
            <v>100385.60000000001</v>
          </cell>
        </row>
        <row r="239">
          <cell r="A239" t="str">
            <v>033100 - CUST CARE TRAINING12190000000 - AREA TRAINING SUPPORT302 - Charge in NON BARG/REG PAY</v>
          </cell>
          <cell r="B239" t="str">
            <v>033100 - CUST CARE TRAINING</v>
          </cell>
          <cell r="C239" t="str">
            <v>12190000000 - AREA TRAINING SUPPORT</v>
          </cell>
          <cell r="D239" t="str">
            <v>302 - Charge in NON BARG/REG PAY</v>
          </cell>
          <cell r="E239">
            <v>414.2</v>
          </cell>
        </row>
        <row r="240">
          <cell r="A240" t="str">
            <v>033100 - CUST CARE TRAINING12190000000 - AREA TRAINING SUPPORT805 - OT PAY-NON BARG FIX</v>
          </cell>
          <cell r="B240" t="str">
            <v>033100 - CUST CARE TRAINING</v>
          </cell>
          <cell r="C240" t="str">
            <v>12190000000 - AREA TRAINING SUPPORT</v>
          </cell>
          <cell r="D240" t="str">
            <v>805 - OT PAY-NON BARG FIX</v>
          </cell>
          <cell r="E240">
            <v>939.64</v>
          </cell>
        </row>
        <row r="241">
          <cell r="A241" t="str">
            <v>033100 - CUST CARE TRAINING12190000000 - AREA TRAINING SUPPORT806 - OT PAY-EXEMPT FIXED</v>
          </cell>
          <cell r="B241" t="str">
            <v>033100 - CUST CARE TRAINING</v>
          </cell>
          <cell r="C241" t="str">
            <v>12190000000 - AREA TRAINING SUPPORT</v>
          </cell>
          <cell r="D241" t="str">
            <v>806 - OT PAY-EXEMPT FIXED</v>
          </cell>
          <cell r="E241">
            <v>0</v>
          </cell>
        </row>
        <row r="242">
          <cell r="A242" t="str">
            <v>033100 - CUST CARE TRAINING12190000000 - AREA TRAINING SUPPORT620 - MEALS - OVERTIME</v>
          </cell>
          <cell r="B242" t="str">
            <v>033100 - CUST CARE TRAINING</v>
          </cell>
          <cell r="C242" t="str">
            <v>12190000000 - AREA TRAINING SUPPORT</v>
          </cell>
          <cell r="D242" t="str">
            <v>620 - MEALS - OVERTIME</v>
          </cell>
          <cell r="E242">
            <v>0</v>
          </cell>
        </row>
        <row r="243">
          <cell r="A243" t="str">
            <v>033100 - CUST CARE TRAINING12190000000 - AREA TRAINING SUPPORT821 - PAYROLL-OTHER EARNGS</v>
          </cell>
          <cell r="B243" t="str">
            <v>033100 - CUST CARE TRAINING</v>
          </cell>
          <cell r="C243" t="str">
            <v>12190000000 - AREA TRAINING SUPPORT</v>
          </cell>
          <cell r="D243" t="str">
            <v>821 - PAYROLL-OTHER EARNGS</v>
          </cell>
          <cell r="E243">
            <v>-1466.84</v>
          </cell>
        </row>
        <row r="244">
          <cell r="A244" t="str">
            <v>033100 - CUST CARE TRAINING12190000000 - AREA TRAINING SUPPORTa. Salaries &amp; Wages</v>
          </cell>
          <cell r="B244" t="str">
            <v>033100 - CUST CARE TRAINING</v>
          </cell>
          <cell r="C244" t="str">
            <v>12190000000 - AREA TRAINING SUPPORT</v>
          </cell>
          <cell r="D244" t="str">
            <v>a. Salaries &amp; Wages</v>
          </cell>
          <cell r="E244">
            <v>107602.88</v>
          </cell>
        </row>
        <row r="245">
          <cell r="A245" t="str">
            <v>033100 - CUST CARE TRAINING12190000000 - AREA TRAINING SUPPORT621 - BOOK PER., SUBSCRIP.</v>
          </cell>
          <cell r="B245" t="str">
            <v>033100 - CUST CARE TRAINING</v>
          </cell>
          <cell r="C245" t="str">
            <v>12190000000 - AREA TRAINING SUPPORT</v>
          </cell>
          <cell r="D245" t="str">
            <v>621 - BOOK PER., SUBSCRIP.</v>
          </cell>
          <cell r="E245">
            <v>174</v>
          </cell>
        </row>
        <row r="246">
          <cell r="A246" t="str">
            <v>033100 - CUST CARE TRAINING12190000000 - AREA TRAINING SUPPORT625 - EXP. ACCTS. &amp; TRAVEL</v>
          </cell>
          <cell r="B246" t="str">
            <v>033100 - CUST CARE TRAINING</v>
          </cell>
          <cell r="C246" t="str">
            <v>12190000000 - AREA TRAINING SUPPORT</v>
          </cell>
          <cell r="D246" t="str">
            <v>625 - EXP. ACCTS. &amp; TRAVEL</v>
          </cell>
          <cell r="E246">
            <v>243.33</v>
          </cell>
        </row>
        <row r="247">
          <cell r="A247" t="str">
            <v>033100 - CUST CARE TRAINING12190000000 - AREA TRAINING SUPPORT901 - BUSINESS MEALS</v>
          </cell>
          <cell r="B247" t="str">
            <v>033100 - CUST CARE TRAINING</v>
          </cell>
          <cell r="C247" t="str">
            <v>12190000000 - AREA TRAINING SUPPORT</v>
          </cell>
          <cell r="D247" t="str">
            <v>901 - BUSINESS MEALS</v>
          </cell>
          <cell r="E247">
            <v>32.89</v>
          </cell>
        </row>
        <row r="248">
          <cell r="A248" t="str">
            <v>033100 - CUST CARE TRAINING12190000000 - AREA TRAINING SUPPORT902 - HOTEL / LODGING</v>
          </cell>
          <cell r="B248" t="str">
            <v>033100 - CUST CARE TRAINING</v>
          </cell>
          <cell r="C248" t="str">
            <v>12190000000 - AREA TRAINING SUPPORT</v>
          </cell>
          <cell r="D248" t="str">
            <v>902 - HOTEL / LODGING</v>
          </cell>
          <cell r="E248">
            <v>0</v>
          </cell>
        </row>
        <row r="249">
          <cell r="A249" t="str">
            <v>033100 - CUST CARE TRAINING12190000000 - AREA TRAINING SUPPORT903 - AIRLINE TRAVEL</v>
          </cell>
          <cell r="B249" t="str">
            <v>033100 - CUST CARE TRAINING</v>
          </cell>
          <cell r="C249" t="str">
            <v>12190000000 - AREA TRAINING SUPPORT</v>
          </cell>
          <cell r="D249" t="str">
            <v>903 - AIRLINE TRAVEL</v>
          </cell>
          <cell r="E249">
            <v>0</v>
          </cell>
        </row>
        <row r="250">
          <cell r="A250" t="str">
            <v>033100 - CUST CARE TRAINING12190000000 - AREA TRAINING SUPPORT668 - EDUCATION AND TRAINING</v>
          </cell>
          <cell r="B250" t="str">
            <v>033100 - CUST CARE TRAINING</v>
          </cell>
          <cell r="C250" t="str">
            <v>12190000000 - AREA TRAINING SUPPORT</v>
          </cell>
          <cell r="D250" t="str">
            <v>668 - EDUCATION AND TRAINING</v>
          </cell>
          <cell r="E250">
            <v>1298.93</v>
          </cell>
        </row>
        <row r="251">
          <cell r="A251" t="str">
            <v>033100 - CUST CARE TRAINING12190000000 - AREA TRAINING SUPPORT624 - EMPLOYEE RELATIONS</v>
          </cell>
          <cell r="B251" t="str">
            <v>033100 - CUST CARE TRAINING</v>
          </cell>
          <cell r="C251" t="str">
            <v>12190000000 - AREA TRAINING SUPPORT</v>
          </cell>
          <cell r="D251" t="str">
            <v>624 - EMPLOYEE RELATIONS</v>
          </cell>
          <cell r="E251">
            <v>187.31</v>
          </cell>
        </row>
        <row r="252">
          <cell r="A252" t="str">
            <v>033100 - CUST CARE TRAINING12190000000 - AREA TRAINING SUPPORT646 - VEHICLE-OCCASNAL USE</v>
          </cell>
          <cell r="B252" t="str">
            <v>033100 - CUST CARE TRAINING</v>
          </cell>
          <cell r="C252" t="str">
            <v>12190000000 - AREA TRAINING SUPPORT</v>
          </cell>
          <cell r="D252" t="str">
            <v>646 - VEHICLE-OCCASNAL USE</v>
          </cell>
          <cell r="E252">
            <v>368.5</v>
          </cell>
        </row>
        <row r="253">
          <cell r="A253" t="str">
            <v>033100 - CUST CARE TRAINING12190000000 - AREA TRAINING SUPPORT772 - VEHICLE - CAR RENTAL</v>
          </cell>
          <cell r="B253" t="str">
            <v>033100 - CUST CARE TRAINING</v>
          </cell>
          <cell r="C253" t="str">
            <v>12190000000 - AREA TRAINING SUPPORT</v>
          </cell>
          <cell r="D253" t="str">
            <v>772 - VEHICLE - CAR RENTAL</v>
          </cell>
          <cell r="E253">
            <v>0</v>
          </cell>
        </row>
        <row r="254">
          <cell r="A254" t="str">
            <v>033100 - CUST CARE TRAINING12190000000 - AREA TRAINING SUPPORT680 - MEMB,DUES,PROF.-INDV</v>
          </cell>
          <cell r="B254" t="str">
            <v>033100 - CUST CARE TRAINING</v>
          </cell>
          <cell r="C254" t="str">
            <v>12190000000 - AREA TRAINING SUPPORT</v>
          </cell>
          <cell r="D254" t="str">
            <v>680 - MEMB,DUES,PROF.-INDV</v>
          </cell>
          <cell r="E254">
            <v>0</v>
          </cell>
        </row>
        <row r="255">
          <cell r="A255" t="str">
            <v>033100 - CUST CARE TRAINING12190000000 - AREA TRAINING SUPPORTb. Employee Related Expenses</v>
          </cell>
          <cell r="B255" t="str">
            <v>033100 - CUST CARE TRAINING</v>
          </cell>
          <cell r="C255" t="str">
            <v>12190000000 - AREA TRAINING SUPPORT</v>
          </cell>
          <cell r="D255" t="str">
            <v>b. Employee Related Expenses</v>
          </cell>
          <cell r="E255">
            <v>2304.96</v>
          </cell>
        </row>
        <row r="256">
          <cell r="A256" t="str">
            <v>033100 - CUST CARE TRAINING12190000000 - AREA TRAINING SUPPORT741 - MICRO COMPUTER SFTWR</v>
          </cell>
          <cell r="B256" t="str">
            <v>033100 - CUST CARE TRAINING</v>
          </cell>
          <cell r="C256" t="str">
            <v>12190000000 - AREA TRAINING SUPPORT</v>
          </cell>
          <cell r="D256" t="str">
            <v>741 - MICRO COMPUTER SFTWR</v>
          </cell>
          <cell r="E256">
            <v>0</v>
          </cell>
        </row>
        <row r="257">
          <cell r="A257" t="str">
            <v>033100 - CUST CARE TRAINING12190000000 - AREA TRAINING SUPPORT810 - LONG DIST. TEL SERV.</v>
          </cell>
          <cell r="B257" t="str">
            <v>033100 - CUST CARE TRAINING</v>
          </cell>
          <cell r="C257" t="str">
            <v>12190000000 - AREA TRAINING SUPPORT</v>
          </cell>
          <cell r="D257" t="str">
            <v>810 - LONG DIST. TEL SERV.</v>
          </cell>
          <cell r="E257">
            <v>0</v>
          </cell>
        </row>
        <row r="258">
          <cell r="A258" t="str">
            <v>033100 - CUST CARE TRAINING12190000000 - AREA TRAINING SUPPORT811 - LOCAL TEL. SERVICE</v>
          </cell>
          <cell r="B258" t="str">
            <v>033100 - CUST CARE TRAINING</v>
          </cell>
          <cell r="C258" t="str">
            <v>12190000000 - AREA TRAINING SUPPORT</v>
          </cell>
          <cell r="D258" t="str">
            <v>811 - LOCAL TEL. SERVICE</v>
          </cell>
          <cell r="E258">
            <v>255.42</v>
          </cell>
        </row>
        <row r="259">
          <cell r="A259" t="str">
            <v>033100 - CUST CARE TRAINING12190000000 - AREA TRAINING SUPPORT813 - TELECOM EQUIP/MAINT</v>
          </cell>
          <cell r="B259" t="str">
            <v>033100 - CUST CARE TRAINING</v>
          </cell>
          <cell r="C259" t="str">
            <v>12190000000 - AREA TRAINING SUPPORT</v>
          </cell>
          <cell r="D259" t="str">
            <v>813 - TELECOM EQUIP/MAINT</v>
          </cell>
          <cell r="E259">
            <v>0</v>
          </cell>
        </row>
        <row r="260">
          <cell r="A260" t="str">
            <v>033100 - CUST CARE TRAINING12190000000 - AREA TRAINING SUPPORT814 - CELLULAR MON TEL EXP</v>
          </cell>
          <cell r="B260" t="str">
            <v>033100 - CUST CARE TRAINING</v>
          </cell>
          <cell r="C260" t="str">
            <v>12190000000 - AREA TRAINING SUPPORT</v>
          </cell>
          <cell r="D260" t="str">
            <v>814 - CELLULAR MON TEL EXP</v>
          </cell>
          <cell r="E260">
            <v>309.17</v>
          </cell>
        </row>
        <row r="261">
          <cell r="A261" t="str">
            <v>033100 - CUST CARE TRAINING12190000000 - AREA TRAINING SUPPORT818 - PAGERS</v>
          </cell>
          <cell r="B261" t="str">
            <v>033100 - CUST CARE TRAINING</v>
          </cell>
          <cell r="C261" t="str">
            <v>12190000000 - AREA TRAINING SUPPORT</v>
          </cell>
          <cell r="D261" t="str">
            <v>818 - PAGERS</v>
          </cell>
          <cell r="E261">
            <v>0</v>
          </cell>
        </row>
        <row r="262">
          <cell r="A262" t="str">
            <v>033100 - CUST CARE TRAINING12190000000 - AREA TRAINING SUPPORTd. Technology Expenditures</v>
          </cell>
          <cell r="B262" t="str">
            <v>033100 - CUST CARE TRAINING</v>
          </cell>
          <cell r="C262" t="str">
            <v>12190000000 - AREA TRAINING SUPPORT</v>
          </cell>
          <cell r="D262" t="str">
            <v>d. Technology Expenditures</v>
          </cell>
          <cell r="E262">
            <v>564.59</v>
          </cell>
        </row>
        <row r="263">
          <cell r="A263" t="str">
            <v>033100 - CUST CARE TRAINING12190000000 - AREA TRAINING SUPPORT629 - OFFICE SUPPLIES</v>
          </cell>
          <cell r="B263" t="str">
            <v>033100 - CUST CARE TRAINING</v>
          </cell>
          <cell r="C263" t="str">
            <v>12190000000 - AREA TRAINING SUPPORT</v>
          </cell>
          <cell r="D263" t="str">
            <v>629 - OFFICE SUPPLIES</v>
          </cell>
          <cell r="E263">
            <v>653.80999999999995</v>
          </cell>
        </row>
        <row r="264">
          <cell r="A264" t="str">
            <v>033100 - CUST CARE TRAINING12190000000 - AREA TRAINING SUPPORT636 - OFFICE EQUIPMENT - RENT</v>
          </cell>
          <cell r="B264" t="str">
            <v>033100 - CUST CARE TRAINING</v>
          </cell>
          <cell r="C264" t="str">
            <v>12190000000 - AREA TRAINING SUPPORT</v>
          </cell>
          <cell r="D264" t="str">
            <v>636 - OFFICE EQUIPMENT - RENT</v>
          </cell>
          <cell r="E264">
            <v>562.32000000000005</v>
          </cell>
        </row>
        <row r="265">
          <cell r="A265" t="str">
            <v>033100 - CUST CARE TRAINING12190000000 - AREA TRAINING SUPPORT735 - OFFICE FURN. &amp; FIXT.</v>
          </cell>
          <cell r="B265" t="str">
            <v>033100 - CUST CARE TRAINING</v>
          </cell>
          <cell r="C265" t="str">
            <v>12190000000 - AREA TRAINING SUPPORT</v>
          </cell>
          <cell r="D265" t="str">
            <v>735 - OFFICE FURN. &amp; FIXT.</v>
          </cell>
          <cell r="E265">
            <v>0</v>
          </cell>
        </row>
        <row r="266">
          <cell r="A266" t="str">
            <v>033100 - CUST CARE TRAINING12190000000 - AREA TRAINING SUPPORT634 - FORMS &amp; DUPLICATING</v>
          </cell>
          <cell r="B266" t="str">
            <v>033100 - CUST CARE TRAINING</v>
          </cell>
          <cell r="C266" t="str">
            <v>12190000000 - AREA TRAINING SUPPORT</v>
          </cell>
          <cell r="D266" t="str">
            <v>634 - FORMS &amp; DUPLICATING</v>
          </cell>
          <cell r="E266">
            <v>316.2</v>
          </cell>
        </row>
        <row r="267">
          <cell r="A267" t="str">
            <v>033100 - CUST CARE TRAINING12190000000 - AREA TRAINING SUPPORT736 - STRUCTURES&amp;IMPRVMTS</v>
          </cell>
          <cell r="B267" t="str">
            <v>033100 - CUST CARE TRAINING</v>
          </cell>
          <cell r="C267" t="str">
            <v>12190000000 - AREA TRAINING SUPPORT</v>
          </cell>
          <cell r="D267" t="str">
            <v>736 - STRUCTURES&amp;IMPRVMTS</v>
          </cell>
          <cell r="E267">
            <v>75</v>
          </cell>
        </row>
        <row r="268">
          <cell r="A268" t="str">
            <v>033100 - CUST CARE TRAINING12190000000 - AREA TRAINING SUPPORTj. Office &amp; Facilities Administration</v>
          </cell>
          <cell r="B268" t="str">
            <v>033100 - CUST CARE TRAINING</v>
          </cell>
          <cell r="C268" t="str">
            <v>12190000000 - AREA TRAINING SUPPORT</v>
          </cell>
          <cell r="D268" t="str">
            <v>j. Office &amp; Facilities Administration</v>
          </cell>
          <cell r="E268">
            <v>1607.33</v>
          </cell>
        </row>
        <row r="269">
          <cell r="A269" t="str">
            <v>033100 - CUST CARE TRAINING12190000000 - AREA TRAINING SUPPORT750 - INSURANCE-LIABILITY</v>
          </cell>
          <cell r="B269" t="str">
            <v>033100 - CUST CARE TRAINING</v>
          </cell>
          <cell r="C269" t="str">
            <v>12190000000 - AREA TRAINING SUPPORT</v>
          </cell>
          <cell r="D269" t="str">
            <v>750 - INSURANCE-LIABILITY</v>
          </cell>
          <cell r="E269">
            <v>0</v>
          </cell>
        </row>
        <row r="270">
          <cell r="A270" t="str">
            <v>033100 - CUST CARE TRAINING12190000000 - AREA TRAINING SUPPORTk. Miscellaneous Expenditures</v>
          </cell>
          <cell r="B270" t="str">
            <v>033100 - CUST CARE TRAINING</v>
          </cell>
          <cell r="C270" t="str">
            <v>12190000000 - AREA TRAINING SUPPORT</v>
          </cell>
          <cell r="D270" t="str">
            <v>k. Miscellaneous Expenditures</v>
          </cell>
          <cell r="E270">
            <v>0</v>
          </cell>
        </row>
        <row r="271">
          <cell r="A271" t="str">
            <v>033100 - CUST CARE TRAINING12190000000 - AREA TRAINING SUPPORTEAC Total</v>
          </cell>
          <cell r="B271" t="str">
            <v>033100 - CUST CARE TRAINING</v>
          </cell>
          <cell r="C271" t="str">
            <v>12190000000 - AREA TRAINING SUPPORT</v>
          </cell>
          <cell r="D271" t="str">
            <v>EAC Total</v>
          </cell>
          <cell r="E271">
            <v>112079.76</v>
          </cell>
        </row>
        <row r="272">
          <cell r="A272" t="str">
            <v>033100 - CUST CARE TRAININGLine of Business802 - RG PAY-NON BARG FIXD</v>
          </cell>
          <cell r="B272" t="str">
            <v>033100 - CUST CARE TRAINING</v>
          </cell>
          <cell r="C272" t="str">
            <v>Line of Business</v>
          </cell>
          <cell r="D272" t="str">
            <v>802 - RG PAY-NON BARG FIXD</v>
          </cell>
          <cell r="E272">
            <v>7330.28</v>
          </cell>
        </row>
        <row r="273">
          <cell r="A273" t="str">
            <v>033100 - CUST CARE TRAININGLine of Business803 - REG PAY-EXEMPT FIXED</v>
          </cell>
          <cell r="B273" t="str">
            <v>033100 - CUST CARE TRAINING</v>
          </cell>
          <cell r="C273" t="str">
            <v>Line of Business</v>
          </cell>
          <cell r="D273" t="str">
            <v>803 - REG PAY-EXEMPT FIXED</v>
          </cell>
          <cell r="E273">
            <v>100385.60000000001</v>
          </cell>
        </row>
        <row r="274">
          <cell r="A274" t="str">
            <v>033100 - CUST CARE TRAININGLine of Business302 - Charge in NON BARG/REG PAY</v>
          </cell>
          <cell r="B274" t="str">
            <v>033100 - CUST CARE TRAINING</v>
          </cell>
          <cell r="C274" t="str">
            <v>Line of Business</v>
          </cell>
          <cell r="D274" t="str">
            <v>302 - Charge in NON BARG/REG PAY</v>
          </cell>
          <cell r="E274">
            <v>414.2</v>
          </cell>
        </row>
        <row r="275">
          <cell r="A275" t="str">
            <v>033100 - CUST CARE TRAININGLine of Business805 - OT PAY-NON BARG FIX</v>
          </cell>
          <cell r="B275" t="str">
            <v>033100 - CUST CARE TRAINING</v>
          </cell>
          <cell r="C275" t="str">
            <v>Line of Business</v>
          </cell>
          <cell r="D275" t="str">
            <v>805 - OT PAY-NON BARG FIX</v>
          </cell>
          <cell r="E275">
            <v>939.64</v>
          </cell>
        </row>
        <row r="276">
          <cell r="A276" t="str">
            <v>033100 - CUST CARE TRAININGLine of Business806 - OT PAY-EXEMPT FIXED</v>
          </cell>
          <cell r="B276" t="str">
            <v>033100 - CUST CARE TRAINING</v>
          </cell>
          <cell r="C276" t="str">
            <v>Line of Business</v>
          </cell>
          <cell r="D276" t="str">
            <v>806 - OT PAY-EXEMPT FIXED</v>
          </cell>
          <cell r="E276">
            <v>0</v>
          </cell>
        </row>
        <row r="277">
          <cell r="A277" t="str">
            <v>033100 - CUST CARE TRAININGLine of Business620 - MEALS - OVERTIME</v>
          </cell>
          <cell r="B277" t="str">
            <v>033100 - CUST CARE TRAINING</v>
          </cell>
          <cell r="C277" t="str">
            <v>Line of Business</v>
          </cell>
          <cell r="D277" t="str">
            <v>620 - MEALS - OVERTIME</v>
          </cell>
          <cell r="E277">
            <v>0</v>
          </cell>
        </row>
        <row r="278">
          <cell r="A278" t="str">
            <v>033100 - CUST CARE TRAININGLine of Business821 - PAYROLL-OTHER EARNGS</v>
          </cell>
          <cell r="B278" t="str">
            <v>033100 - CUST CARE TRAINING</v>
          </cell>
          <cell r="C278" t="str">
            <v>Line of Business</v>
          </cell>
          <cell r="D278" t="str">
            <v>821 - PAYROLL-OTHER EARNGS</v>
          </cell>
          <cell r="E278">
            <v>-1466.84</v>
          </cell>
        </row>
        <row r="279">
          <cell r="A279" t="str">
            <v>033100 - CUST CARE TRAININGLine of Businessa. Salaries &amp; Wages</v>
          </cell>
          <cell r="B279" t="str">
            <v>033100 - CUST CARE TRAINING</v>
          </cell>
          <cell r="C279" t="str">
            <v>Line of Business</v>
          </cell>
          <cell r="D279" t="str">
            <v>a. Salaries &amp; Wages</v>
          </cell>
          <cell r="E279">
            <v>107602.88</v>
          </cell>
        </row>
        <row r="280">
          <cell r="A280" t="str">
            <v>033100 - CUST CARE TRAININGLine of Business621 - BOOK PER., SUBSCRIP.</v>
          </cell>
          <cell r="B280" t="str">
            <v>033100 - CUST CARE TRAINING</v>
          </cell>
          <cell r="C280" t="str">
            <v>Line of Business</v>
          </cell>
          <cell r="D280" t="str">
            <v>621 - BOOK PER., SUBSCRIP.</v>
          </cell>
          <cell r="E280">
            <v>174</v>
          </cell>
        </row>
        <row r="281">
          <cell r="A281" t="str">
            <v>033100 - CUST CARE TRAININGLine of Business625 - EXP. ACCTS. &amp; TRAVEL</v>
          </cell>
          <cell r="B281" t="str">
            <v>033100 - CUST CARE TRAINING</v>
          </cell>
          <cell r="C281" t="str">
            <v>Line of Business</v>
          </cell>
          <cell r="D281" t="str">
            <v>625 - EXP. ACCTS. &amp; TRAVEL</v>
          </cell>
          <cell r="E281">
            <v>243.33</v>
          </cell>
        </row>
        <row r="282">
          <cell r="A282" t="str">
            <v>033100 - CUST CARE TRAININGLine of Business901 - BUSINESS MEALS</v>
          </cell>
          <cell r="B282" t="str">
            <v>033100 - CUST CARE TRAINING</v>
          </cell>
          <cell r="C282" t="str">
            <v>Line of Business</v>
          </cell>
          <cell r="D282" t="str">
            <v>901 - BUSINESS MEALS</v>
          </cell>
          <cell r="E282">
            <v>32.89</v>
          </cell>
        </row>
        <row r="283">
          <cell r="A283" t="str">
            <v>033100 - CUST CARE TRAININGLine of Business902 - HOTEL / LODGING</v>
          </cell>
          <cell r="B283" t="str">
            <v>033100 - CUST CARE TRAINING</v>
          </cell>
          <cell r="C283" t="str">
            <v>Line of Business</v>
          </cell>
          <cell r="D283" t="str">
            <v>902 - HOTEL / LODGING</v>
          </cell>
          <cell r="E283">
            <v>0</v>
          </cell>
        </row>
        <row r="284">
          <cell r="A284" t="str">
            <v>033100 - CUST CARE TRAININGLine of Business903 - AIRLINE TRAVEL</v>
          </cell>
          <cell r="B284" t="str">
            <v>033100 - CUST CARE TRAINING</v>
          </cell>
          <cell r="C284" t="str">
            <v>Line of Business</v>
          </cell>
          <cell r="D284" t="str">
            <v>903 - AIRLINE TRAVEL</v>
          </cell>
          <cell r="E284">
            <v>0</v>
          </cell>
        </row>
        <row r="285">
          <cell r="A285" t="str">
            <v>033100 - CUST CARE TRAININGLine of Business668 - EDUCATION AND TRAINING</v>
          </cell>
          <cell r="B285" t="str">
            <v>033100 - CUST CARE TRAINING</v>
          </cell>
          <cell r="C285" t="str">
            <v>Line of Business</v>
          </cell>
          <cell r="D285" t="str">
            <v>668 - EDUCATION AND TRAINING</v>
          </cell>
          <cell r="E285">
            <v>1298.93</v>
          </cell>
        </row>
        <row r="286">
          <cell r="A286" t="str">
            <v>033100 - CUST CARE TRAININGLine of Business624 - EMPLOYEE RELATIONS</v>
          </cell>
          <cell r="B286" t="str">
            <v>033100 - CUST CARE TRAINING</v>
          </cell>
          <cell r="C286" t="str">
            <v>Line of Business</v>
          </cell>
          <cell r="D286" t="str">
            <v>624 - EMPLOYEE RELATIONS</v>
          </cell>
          <cell r="E286">
            <v>187.31</v>
          </cell>
        </row>
        <row r="287">
          <cell r="A287" t="str">
            <v>033100 - CUST CARE TRAININGLine of Business646 - VEHICLE-OCCASNAL USE</v>
          </cell>
          <cell r="B287" t="str">
            <v>033100 - CUST CARE TRAINING</v>
          </cell>
          <cell r="C287" t="str">
            <v>Line of Business</v>
          </cell>
          <cell r="D287" t="str">
            <v>646 - VEHICLE-OCCASNAL USE</v>
          </cell>
          <cell r="E287">
            <v>368.5</v>
          </cell>
        </row>
        <row r="288">
          <cell r="A288" t="str">
            <v>033100 - CUST CARE TRAININGLine of Business772 - VEHICLE - CAR RENTAL</v>
          </cell>
          <cell r="B288" t="str">
            <v>033100 - CUST CARE TRAINING</v>
          </cell>
          <cell r="C288" t="str">
            <v>Line of Business</v>
          </cell>
          <cell r="D288" t="str">
            <v>772 - VEHICLE - CAR RENTAL</v>
          </cell>
          <cell r="E288">
            <v>0</v>
          </cell>
        </row>
        <row r="289">
          <cell r="A289" t="str">
            <v>033100 - CUST CARE TRAININGLine of Business680 - MEMB,DUES,PROF.-INDV</v>
          </cell>
          <cell r="B289" t="str">
            <v>033100 - CUST CARE TRAINING</v>
          </cell>
          <cell r="C289" t="str">
            <v>Line of Business</v>
          </cell>
          <cell r="D289" t="str">
            <v>680 - MEMB,DUES,PROF.-INDV</v>
          </cell>
          <cell r="E289">
            <v>0</v>
          </cell>
        </row>
        <row r="290">
          <cell r="A290" t="str">
            <v>033100 - CUST CARE TRAININGLine of Businessb. Employee Related Expenses</v>
          </cell>
          <cell r="B290" t="str">
            <v>033100 - CUST CARE TRAINING</v>
          </cell>
          <cell r="C290" t="str">
            <v>Line of Business</v>
          </cell>
          <cell r="D290" t="str">
            <v>b. Employee Related Expenses</v>
          </cell>
          <cell r="E290">
            <v>2304.96</v>
          </cell>
        </row>
        <row r="291">
          <cell r="A291" t="str">
            <v>033100 - CUST CARE TRAININGLine of Business741 - MICRO COMPUTER SFTWR</v>
          </cell>
          <cell r="B291" t="str">
            <v>033100 - CUST CARE TRAINING</v>
          </cell>
          <cell r="C291" t="str">
            <v>Line of Business</v>
          </cell>
          <cell r="D291" t="str">
            <v>741 - MICRO COMPUTER SFTWR</v>
          </cell>
          <cell r="E291">
            <v>0</v>
          </cell>
        </row>
        <row r="292">
          <cell r="A292" t="str">
            <v>033100 - CUST CARE TRAININGLine of Business810 - LONG DIST. TEL SERV.</v>
          </cell>
          <cell r="B292" t="str">
            <v>033100 - CUST CARE TRAINING</v>
          </cell>
          <cell r="C292" t="str">
            <v>Line of Business</v>
          </cell>
          <cell r="D292" t="str">
            <v>810 - LONG DIST. TEL SERV.</v>
          </cell>
          <cell r="E292">
            <v>0</v>
          </cell>
        </row>
        <row r="293">
          <cell r="A293" t="str">
            <v>033100 - CUST CARE TRAININGLine of Business811 - LOCAL TEL. SERVICE</v>
          </cell>
          <cell r="B293" t="str">
            <v>033100 - CUST CARE TRAINING</v>
          </cell>
          <cell r="C293" t="str">
            <v>Line of Business</v>
          </cell>
          <cell r="D293" t="str">
            <v>811 - LOCAL TEL. SERVICE</v>
          </cell>
          <cell r="E293">
            <v>255.42</v>
          </cell>
        </row>
        <row r="294">
          <cell r="A294" t="str">
            <v>033100 - CUST CARE TRAININGLine of Business813 - TELECOM EQUIP/MAINT</v>
          </cell>
          <cell r="B294" t="str">
            <v>033100 - CUST CARE TRAINING</v>
          </cell>
          <cell r="C294" t="str">
            <v>Line of Business</v>
          </cell>
          <cell r="D294" t="str">
            <v>813 - TELECOM EQUIP/MAINT</v>
          </cell>
          <cell r="E294">
            <v>0</v>
          </cell>
        </row>
        <row r="295">
          <cell r="A295" t="str">
            <v>033100 - CUST CARE TRAININGLine of Business814 - CELLULAR MON TEL EXP</v>
          </cell>
          <cell r="B295" t="str">
            <v>033100 - CUST CARE TRAINING</v>
          </cell>
          <cell r="C295" t="str">
            <v>Line of Business</v>
          </cell>
          <cell r="D295" t="str">
            <v>814 - CELLULAR MON TEL EXP</v>
          </cell>
          <cell r="E295">
            <v>309.17</v>
          </cell>
        </row>
        <row r="296">
          <cell r="A296" t="str">
            <v>033100 - CUST CARE TRAININGLine of Business818 - PAGERS</v>
          </cell>
          <cell r="B296" t="str">
            <v>033100 - CUST CARE TRAINING</v>
          </cell>
          <cell r="C296" t="str">
            <v>Line of Business</v>
          </cell>
          <cell r="D296" t="str">
            <v>818 - PAGERS</v>
          </cell>
          <cell r="E296">
            <v>0</v>
          </cell>
        </row>
        <row r="297">
          <cell r="A297" t="str">
            <v>033100 - CUST CARE TRAININGLine of Businessd. Technology Expenditures</v>
          </cell>
          <cell r="B297" t="str">
            <v>033100 - CUST CARE TRAINING</v>
          </cell>
          <cell r="C297" t="str">
            <v>Line of Business</v>
          </cell>
          <cell r="D297" t="str">
            <v>d. Technology Expenditures</v>
          </cell>
          <cell r="E297">
            <v>564.59</v>
          </cell>
        </row>
        <row r="298">
          <cell r="A298" t="str">
            <v>033100 - CUST CARE TRAININGLine of Business629 - OFFICE SUPPLIES</v>
          </cell>
          <cell r="B298" t="str">
            <v>033100 - CUST CARE TRAINING</v>
          </cell>
          <cell r="C298" t="str">
            <v>Line of Business</v>
          </cell>
          <cell r="D298" t="str">
            <v>629 - OFFICE SUPPLIES</v>
          </cell>
          <cell r="E298">
            <v>653.80999999999995</v>
          </cell>
        </row>
        <row r="299">
          <cell r="A299" t="str">
            <v>033100 - CUST CARE TRAININGLine of Business636 - OFFICE EQUIPMENT - RENT</v>
          </cell>
          <cell r="B299" t="str">
            <v>033100 - CUST CARE TRAINING</v>
          </cell>
          <cell r="C299" t="str">
            <v>Line of Business</v>
          </cell>
          <cell r="D299" t="str">
            <v>636 - OFFICE EQUIPMENT - RENT</v>
          </cell>
          <cell r="E299">
            <v>562.32000000000005</v>
          </cell>
        </row>
        <row r="300">
          <cell r="A300" t="str">
            <v>033100 - CUST CARE TRAININGLine of Business735 - OFFICE FURN. &amp; FIXT.</v>
          </cell>
          <cell r="B300" t="str">
            <v>033100 - CUST CARE TRAINING</v>
          </cell>
          <cell r="C300" t="str">
            <v>Line of Business</v>
          </cell>
          <cell r="D300" t="str">
            <v>735 - OFFICE FURN. &amp; FIXT.</v>
          </cell>
          <cell r="E300">
            <v>0</v>
          </cell>
        </row>
        <row r="301">
          <cell r="A301" t="str">
            <v>033100 - CUST CARE TRAININGLine of Business634 - FORMS &amp; DUPLICATING</v>
          </cell>
          <cell r="B301" t="str">
            <v>033100 - CUST CARE TRAINING</v>
          </cell>
          <cell r="C301" t="str">
            <v>Line of Business</v>
          </cell>
          <cell r="D301" t="str">
            <v>634 - FORMS &amp; DUPLICATING</v>
          </cell>
          <cell r="E301">
            <v>316.2</v>
          </cell>
        </row>
        <row r="302">
          <cell r="A302" t="str">
            <v>033100 - CUST CARE TRAININGLine of Business736 - STRUCTURES&amp;IMPRVMTS</v>
          </cell>
          <cell r="B302" t="str">
            <v>033100 - CUST CARE TRAINING</v>
          </cell>
          <cell r="C302" t="str">
            <v>Line of Business</v>
          </cell>
          <cell r="D302" t="str">
            <v>736 - STRUCTURES&amp;IMPRVMTS</v>
          </cell>
          <cell r="E302">
            <v>75</v>
          </cell>
        </row>
        <row r="303">
          <cell r="A303" t="str">
            <v>033100 - CUST CARE TRAININGLine of Businessj. Office &amp; Facilities Administration</v>
          </cell>
          <cell r="B303" t="str">
            <v>033100 - CUST CARE TRAINING</v>
          </cell>
          <cell r="C303" t="str">
            <v>Line of Business</v>
          </cell>
          <cell r="D303" t="str">
            <v>j. Office &amp; Facilities Administration</v>
          </cell>
          <cell r="E303">
            <v>1607.33</v>
          </cell>
        </row>
        <row r="304">
          <cell r="A304" t="str">
            <v>033100 - CUST CARE TRAININGLine of Business750 - INSURANCE-LIABILITY</v>
          </cell>
          <cell r="B304" t="str">
            <v>033100 - CUST CARE TRAINING</v>
          </cell>
          <cell r="C304" t="str">
            <v>Line of Business</v>
          </cell>
          <cell r="D304" t="str">
            <v>750 - INSURANCE-LIABILITY</v>
          </cell>
          <cell r="E304">
            <v>0</v>
          </cell>
        </row>
        <row r="305">
          <cell r="A305" t="str">
            <v>033100 - CUST CARE TRAININGLine of Businessk. Miscellaneous Expenditures</v>
          </cell>
          <cell r="B305" t="str">
            <v>033100 - CUST CARE TRAINING</v>
          </cell>
          <cell r="C305" t="str">
            <v>Line of Business</v>
          </cell>
          <cell r="D305" t="str">
            <v>k. Miscellaneous Expenditures</v>
          </cell>
          <cell r="E305">
            <v>0</v>
          </cell>
        </row>
        <row r="306">
          <cell r="A306" t="str">
            <v>033100 - CUST CARE TRAININGLine of BusinessEAC Total</v>
          </cell>
          <cell r="B306" t="str">
            <v>033100 - CUST CARE TRAINING</v>
          </cell>
          <cell r="C306" t="str">
            <v>Line of Business</v>
          </cell>
          <cell r="D306" t="str">
            <v>EAC Total</v>
          </cell>
          <cell r="E306">
            <v>112079.76</v>
          </cell>
        </row>
        <row r="307">
          <cell r="A307" t="str">
            <v>038100 - QUALITY ASSURANCE25379000000 - QUALITY ASSURANCE - CARE CENTER802 - RG PAY-NON BARG FIXD</v>
          </cell>
          <cell r="B307" t="str">
            <v>038100 - QUALITY ASSURANCE</v>
          </cell>
          <cell r="C307" t="str">
            <v>25379000000 - QUALITY ASSURANCE - CARE CENTER</v>
          </cell>
          <cell r="D307" t="str">
            <v>802 - RG PAY-NON BARG FIXD</v>
          </cell>
          <cell r="E307">
            <v>5938.54</v>
          </cell>
        </row>
        <row r="308">
          <cell r="A308" t="str">
            <v>038100 - QUALITY ASSURANCE25379000000 - QUALITY ASSURANCE - CARE CENTER803 - REG PAY-EXEMPT FIXED</v>
          </cell>
          <cell r="B308" t="str">
            <v>038100 - QUALITY ASSURANCE</v>
          </cell>
          <cell r="C308" t="str">
            <v>25379000000 - QUALITY ASSURANCE - CARE CENTER</v>
          </cell>
          <cell r="D308" t="str">
            <v>803 - REG PAY-EXEMPT FIXED</v>
          </cell>
          <cell r="E308">
            <v>37458.19</v>
          </cell>
        </row>
        <row r="309">
          <cell r="A309" t="str">
            <v>038100 - QUALITY ASSURANCE25379000000 - QUALITY ASSURANCE - CARE CENTER302 - Charge in NON BARG/REG PAY</v>
          </cell>
          <cell r="B309" t="str">
            <v>038100 - QUALITY ASSURANCE</v>
          </cell>
          <cell r="C309" t="str">
            <v>25379000000 - QUALITY ASSURANCE - CARE CENTER</v>
          </cell>
          <cell r="D309" t="str">
            <v>302 - Charge in NON BARG/REG PAY</v>
          </cell>
          <cell r="E309">
            <v>-8694.4699999999993</v>
          </cell>
        </row>
        <row r="310">
          <cell r="A310" t="str">
            <v>038100 - QUALITY ASSURANCE25379000000 - QUALITY ASSURANCE - CARE CENTER303 - Charge in EXEMPT/REG PAY</v>
          </cell>
          <cell r="B310" t="str">
            <v>038100 - QUALITY ASSURANCE</v>
          </cell>
          <cell r="C310" t="str">
            <v>25379000000 - QUALITY ASSURANCE - CARE CENTER</v>
          </cell>
          <cell r="D310" t="str">
            <v>303 - Charge in EXEMPT/REG PAY</v>
          </cell>
          <cell r="E310">
            <v>4939.84</v>
          </cell>
        </row>
        <row r="311">
          <cell r="A311" t="str">
            <v>038100 - QUALITY ASSURANCE25379000000 - QUALITY ASSURANCE - CARE CENTER805 - OT PAY-NON BARG FIX</v>
          </cell>
          <cell r="B311" t="str">
            <v>038100 - QUALITY ASSURANCE</v>
          </cell>
          <cell r="C311" t="str">
            <v>25379000000 - QUALITY ASSURANCE - CARE CENTER</v>
          </cell>
          <cell r="D311" t="str">
            <v>805 - OT PAY-NON BARG FIX</v>
          </cell>
          <cell r="E311">
            <v>1275.01</v>
          </cell>
        </row>
        <row r="312">
          <cell r="A312" t="str">
            <v>038100 - QUALITY ASSURANCE25379000000 - QUALITY ASSURANCE - CARE CENTER806 - OT PAY-EXEMPT FIXED</v>
          </cell>
          <cell r="B312" t="str">
            <v>038100 - QUALITY ASSURANCE</v>
          </cell>
          <cell r="C312" t="str">
            <v>25379000000 - QUALITY ASSURANCE - CARE CENTER</v>
          </cell>
          <cell r="D312" t="str">
            <v>806 - OT PAY-EXEMPT FIXED</v>
          </cell>
          <cell r="E312">
            <v>0</v>
          </cell>
        </row>
        <row r="313">
          <cell r="A313" t="str">
            <v>038100 - QUALITY ASSURANCE25379000000 - QUALITY ASSURANCE - CARE CENTER321 - Charge In - OTHER EARNINGS</v>
          </cell>
          <cell r="B313" t="str">
            <v>038100 - QUALITY ASSURANCE</v>
          </cell>
          <cell r="C313" t="str">
            <v>25379000000 - QUALITY ASSURANCE - CARE CENTER</v>
          </cell>
          <cell r="D313" t="str">
            <v>321 - Charge In - OTHER EARNINGS</v>
          </cell>
          <cell r="E313">
            <v>-95</v>
          </cell>
        </row>
        <row r="314">
          <cell r="A314" t="str">
            <v>038100 - QUALITY ASSURANCE25379000000 - QUALITY ASSURANCE - CARE CENTER620 - MEALS - OVERTIME</v>
          </cell>
          <cell r="B314" t="str">
            <v>038100 - QUALITY ASSURANCE</v>
          </cell>
          <cell r="C314" t="str">
            <v>25379000000 - QUALITY ASSURANCE - CARE CENTER</v>
          </cell>
          <cell r="D314" t="str">
            <v>620 - MEALS - OVERTIME</v>
          </cell>
          <cell r="E314">
            <v>11</v>
          </cell>
        </row>
        <row r="315">
          <cell r="A315" t="str">
            <v>038100 - QUALITY ASSURANCE25379000000 - QUALITY ASSURANCE - CARE CENTER821 - PAYROLL-OTHER EARNGS</v>
          </cell>
          <cell r="B315" t="str">
            <v>038100 - QUALITY ASSURANCE</v>
          </cell>
          <cell r="C315" t="str">
            <v>25379000000 - QUALITY ASSURANCE - CARE CENTER</v>
          </cell>
          <cell r="D315" t="str">
            <v>821 - PAYROLL-OTHER EARNGS</v>
          </cell>
          <cell r="E315">
            <v>-902.49</v>
          </cell>
        </row>
        <row r="316">
          <cell r="A316" t="str">
            <v>038100 - QUALITY ASSURANCE25379000000 - QUALITY ASSURANCE - CARE CENTERa. Salaries &amp; Wages</v>
          </cell>
          <cell r="B316" t="str">
            <v>038100 - QUALITY ASSURANCE</v>
          </cell>
          <cell r="C316" t="str">
            <v>25379000000 - QUALITY ASSURANCE - CARE CENTER</v>
          </cell>
          <cell r="D316" t="str">
            <v>a. Salaries &amp; Wages</v>
          </cell>
          <cell r="E316">
            <v>39930.620000000003</v>
          </cell>
        </row>
        <row r="317">
          <cell r="A317" t="str">
            <v>038100 - QUALITY ASSURANCE25379000000 - QUALITY ASSURANCE - CARE CENTER625 - EXP. ACCTS. &amp; TRAVEL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625 - EXP. ACCTS. &amp; TRAVEL</v>
          </cell>
          <cell r="E317">
            <v>49.6</v>
          </cell>
        </row>
        <row r="318">
          <cell r="A318" t="str">
            <v>038100 - QUALITY ASSURANCE25379000000 - QUALITY ASSURANCE - CARE CENTER901 - BUSINESS MEALS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901 - BUSINESS MEALS</v>
          </cell>
          <cell r="E318">
            <v>0</v>
          </cell>
        </row>
        <row r="319">
          <cell r="A319" t="str">
            <v>038100 - QUALITY ASSURANCE25379000000 - QUALITY ASSURANCE - CARE CENTER902 - HOTEL / LODGING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902 - HOTEL / LODGING</v>
          </cell>
          <cell r="E319">
            <v>0</v>
          </cell>
        </row>
        <row r="320">
          <cell r="A320" t="str">
            <v>038100 - QUALITY ASSURANCE25379000000 - QUALITY ASSURANCE - CARE CENTER903 - AIRLINE TRAVEL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903 - AIRLINE TRAVEL</v>
          </cell>
          <cell r="E320">
            <v>0</v>
          </cell>
        </row>
        <row r="321">
          <cell r="A321" t="str">
            <v>038100 - QUALITY ASSURANCE25379000000 - QUALITY ASSURANCE - CARE CENTER668 - EDUCATION AND TRAINING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668 - EDUCATION AND TRAINING</v>
          </cell>
          <cell r="E321">
            <v>0</v>
          </cell>
        </row>
        <row r="322">
          <cell r="A322" t="str">
            <v>038100 - QUALITY ASSURANCE25379000000 - QUALITY ASSURANCE - CARE CENTER624 - EMPLOYEE RELATIONS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624 - EMPLOYEE RELATIONS</v>
          </cell>
          <cell r="E322">
            <v>0</v>
          </cell>
        </row>
        <row r="323">
          <cell r="A323" t="str">
            <v>038100 - QUALITY ASSURANCE25379000000 - QUALITY ASSURANCE - CARE CENTER646 - VEHICLE-OCCASNAL USE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646 - VEHICLE-OCCASNAL USE</v>
          </cell>
          <cell r="E323">
            <v>402.05</v>
          </cell>
        </row>
        <row r="324">
          <cell r="A324" t="str">
            <v>038100 - QUALITY ASSURANCE25379000000 - QUALITY ASSURANCE - CARE CENTER648 - VEHICLE - CONTRACT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648 - VEHICLE - CONTRACT</v>
          </cell>
          <cell r="E324">
            <v>0</v>
          </cell>
        </row>
        <row r="325">
          <cell r="A325" t="str">
            <v>038100 - QUALITY ASSURANCE25379000000 - QUALITY ASSURANCE - CARE CENTER772 - VEHICLE - CAR RENTAL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772 - VEHICLE - CAR RENTAL</v>
          </cell>
          <cell r="E325">
            <v>0</v>
          </cell>
        </row>
        <row r="326">
          <cell r="A326" t="str">
            <v>038100 - QUALITY ASSURANCE25379000000 - QUALITY ASSURANCE - CARE CENTER680 - MEMB,DUES,PROF.-INDV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680 - MEMB,DUES,PROF.-INDV</v>
          </cell>
          <cell r="E326">
            <v>0</v>
          </cell>
        </row>
        <row r="327">
          <cell r="A327" t="str">
            <v>038100 - QUALITY ASSURANCE25379000000 - QUALITY ASSURANCE - CARE CENTERb. Employee Related Expenses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b. Employee Related Expenses</v>
          </cell>
          <cell r="E327">
            <v>451.65</v>
          </cell>
        </row>
        <row r="328">
          <cell r="A328" t="str">
            <v>038100 - QUALITY ASSURANCE25379000000 - QUALITY ASSURANCE - CARE CENTER662 - CONTRACTOR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662 - CONTRACTOR</v>
          </cell>
          <cell r="E328">
            <v>0</v>
          </cell>
        </row>
        <row r="329">
          <cell r="A329" t="str">
            <v>038100 - QUALITY ASSURANCE25379000000 - QUALITY ASSURANCE - CARE CENTERc. Contractors &amp; Professional Services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c. Contractors &amp; Professional Services</v>
          </cell>
          <cell r="E329">
            <v>0</v>
          </cell>
        </row>
        <row r="330">
          <cell r="A330" t="str">
            <v>038100 - QUALITY ASSURANCE25379000000 - QUALITY ASSURANCE - CARE CENTER741 - MICRO COMPUTER SFTWR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741 - MICRO COMPUTER SFTWR</v>
          </cell>
          <cell r="E330">
            <v>0</v>
          </cell>
        </row>
        <row r="331">
          <cell r="A331" t="str">
            <v>038100 - QUALITY ASSURANCE25379000000 - QUALITY ASSURANCE - CARE CENTER810 - LONG DIST. TEL SERV.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810 - LONG DIST. TEL SERV.</v>
          </cell>
          <cell r="E331">
            <v>0</v>
          </cell>
        </row>
        <row r="332">
          <cell r="A332" t="str">
            <v>038100 - QUALITY ASSURANCE25379000000 - QUALITY ASSURANCE - CARE CENTER811 - LOCAL TEL. SERVICE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811 - LOCAL TEL. SERVICE</v>
          </cell>
          <cell r="E332">
            <v>0</v>
          </cell>
        </row>
        <row r="333">
          <cell r="A333" t="str">
            <v>038100 - QUALITY ASSURANCE25379000000 - QUALITY ASSURANCE - CARE CENTER813 - TELECOM EQUIP/MAINT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813 - TELECOM EQUIP/MAINT</v>
          </cell>
          <cell r="E333">
            <v>0</v>
          </cell>
        </row>
        <row r="334">
          <cell r="A334" t="str">
            <v>038100 - QUALITY ASSURANCE25379000000 - QUALITY ASSURANCE - CARE CENTER814 - CELLULAR MON TEL EXP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814 - CELLULAR MON TEL EXP</v>
          </cell>
          <cell r="E334">
            <v>0</v>
          </cell>
        </row>
        <row r="335">
          <cell r="A335" t="str">
            <v>038100 - QUALITY ASSURANCE25379000000 - QUALITY ASSURANCE - CARE CENTER818 - PAGERS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818 - PAGERS</v>
          </cell>
          <cell r="E335">
            <v>0</v>
          </cell>
        </row>
        <row r="336">
          <cell r="A336" t="str">
            <v>038100 - QUALITY ASSURANCE25379000000 - QUALITY ASSURANCE - CARE CENTERd. Technology Expenditures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d. Technology Expenditures</v>
          </cell>
          <cell r="E336">
            <v>0</v>
          </cell>
        </row>
        <row r="337">
          <cell r="A337" t="str">
            <v>038100 - QUALITY ASSURANCE25379000000 - QUALITY ASSURANCE - CARE CENTER629 - OFFICE SUPPLIES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629 - OFFICE SUPPLIES</v>
          </cell>
          <cell r="E337">
            <v>195.3</v>
          </cell>
        </row>
        <row r="338">
          <cell r="A338" t="str">
            <v>038100 - QUALITY ASSURANCE25379000000 - QUALITY ASSURANCE - CARE CENTER636 - OFFICE EQUIPMENT - RENT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636 - OFFICE EQUIPMENT - RENT</v>
          </cell>
          <cell r="E338">
            <v>0</v>
          </cell>
        </row>
        <row r="339">
          <cell r="A339" t="str">
            <v>038100 - QUALITY ASSURANCE25379000000 - QUALITY ASSURANCE - CARE CENTER735 - OFFICE FURN. &amp; FIXT.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735 - OFFICE FURN. &amp; FIXT.</v>
          </cell>
          <cell r="E339">
            <v>0</v>
          </cell>
        </row>
        <row r="340">
          <cell r="A340" t="str">
            <v>038100 - QUALITY ASSURANCE25379000000 - QUALITY ASSURANCE - CARE CENTER634 - FORMS &amp; DUPLICATING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634 - FORMS &amp; DUPLICATING</v>
          </cell>
          <cell r="E340">
            <v>0</v>
          </cell>
        </row>
        <row r="341">
          <cell r="A341" t="str">
            <v>038100 - QUALITY ASSURANCE25379000000 - QUALITY ASSURANCE - CARE CENTERj. Office &amp; Facilities Administration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j. Office &amp; Facilities Administration</v>
          </cell>
          <cell r="E341">
            <v>195.3</v>
          </cell>
        </row>
        <row r="342">
          <cell r="A342" t="str">
            <v>038100 - QUALITY ASSURANCE25379000000 - QUALITY ASSURANCE - CARE CENTER750 - INSURANCE-LIABILITY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750 - INSURANCE-LIABILITY</v>
          </cell>
          <cell r="E342">
            <v>0</v>
          </cell>
        </row>
        <row r="343">
          <cell r="A343" t="str">
            <v>038100 - QUALITY ASSURANCE25379000000 - QUALITY ASSURANCE - CARE CENTERk. Miscellaneous Expenditures</v>
          </cell>
          <cell r="B343" t="str">
            <v>038100 - QUALITY ASSURANCE</v>
          </cell>
          <cell r="C343" t="str">
            <v>25379000000 - QUALITY ASSURANCE - CARE CENTER</v>
          </cell>
          <cell r="D343" t="str">
            <v>k. Miscellaneous Expenditures</v>
          </cell>
          <cell r="E343">
            <v>0</v>
          </cell>
        </row>
        <row r="344">
          <cell r="A344" t="str">
            <v>038100 - QUALITY ASSURANCE25379000000 - QUALITY ASSURANCE - CARE CENTEREAC Total</v>
          </cell>
          <cell r="B344" t="str">
            <v>038100 - QUALITY ASSURANCE</v>
          </cell>
          <cell r="C344" t="str">
            <v>25379000000 - QUALITY ASSURANCE - CARE CENTER</v>
          </cell>
          <cell r="D344" t="str">
            <v>EAC Total</v>
          </cell>
          <cell r="E344">
            <v>40577.57</v>
          </cell>
        </row>
        <row r="345">
          <cell r="A345" t="str">
            <v>038100 - QUALITY ASSURANCELine of Business802 - RG PAY-NON BARG FIXD</v>
          </cell>
          <cell r="B345" t="str">
            <v>038100 - QUALITY ASSURANCE</v>
          </cell>
          <cell r="C345" t="str">
            <v>Line of Business</v>
          </cell>
          <cell r="D345" t="str">
            <v>802 - RG PAY-NON BARG FIXD</v>
          </cell>
          <cell r="E345">
            <v>5938.54</v>
          </cell>
        </row>
        <row r="346">
          <cell r="A346" t="str">
            <v>038100 - QUALITY ASSURANCELine of Business803 - REG PAY-EXEMPT FIXED</v>
          </cell>
          <cell r="B346" t="str">
            <v>038100 - QUALITY ASSURANCE</v>
          </cell>
          <cell r="C346" t="str">
            <v>Line of Business</v>
          </cell>
          <cell r="D346" t="str">
            <v>803 - REG PAY-EXEMPT FIXED</v>
          </cell>
          <cell r="E346">
            <v>37458.19</v>
          </cell>
        </row>
        <row r="347">
          <cell r="A347" t="str">
            <v>038100 - QUALITY ASSURANCELine of Business302 - Charge in NON BARG/REG PAY</v>
          </cell>
          <cell r="B347" t="str">
            <v>038100 - QUALITY ASSURANCE</v>
          </cell>
          <cell r="C347" t="str">
            <v>Line of Business</v>
          </cell>
          <cell r="D347" t="str">
            <v>302 - Charge in NON BARG/REG PAY</v>
          </cell>
          <cell r="E347">
            <v>-8694.4699999999993</v>
          </cell>
        </row>
        <row r="348">
          <cell r="A348" t="str">
            <v>038100 - QUALITY ASSURANCELine of Business303 - Charge in EXEMPT/REG PAY</v>
          </cell>
          <cell r="B348" t="str">
            <v>038100 - QUALITY ASSURANCE</v>
          </cell>
          <cell r="C348" t="str">
            <v>Line of Business</v>
          </cell>
          <cell r="D348" t="str">
            <v>303 - Charge in EXEMPT/REG PAY</v>
          </cell>
          <cell r="E348">
            <v>4939.84</v>
          </cell>
        </row>
        <row r="349">
          <cell r="A349" t="str">
            <v>038100 - QUALITY ASSURANCELine of Business805 - OT PAY-NON BARG FIX</v>
          </cell>
          <cell r="B349" t="str">
            <v>038100 - QUALITY ASSURANCE</v>
          </cell>
          <cell r="C349" t="str">
            <v>Line of Business</v>
          </cell>
          <cell r="D349" t="str">
            <v>805 - OT PAY-NON BARG FIX</v>
          </cell>
          <cell r="E349">
            <v>1275.01</v>
          </cell>
        </row>
        <row r="350">
          <cell r="A350" t="str">
            <v>038100 - QUALITY ASSURANCELine of Business806 - OT PAY-EXEMPT FIXED</v>
          </cell>
          <cell r="B350" t="str">
            <v>038100 - QUALITY ASSURANCE</v>
          </cell>
          <cell r="C350" t="str">
            <v>Line of Business</v>
          </cell>
          <cell r="D350" t="str">
            <v>806 - OT PAY-EXEMPT FIXED</v>
          </cell>
          <cell r="E350">
            <v>0</v>
          </cell>
        </row>
        <row r="351">
          <cell r="A351" t="str">
            <v>038100 - QUALITY ASSURANCELine of Business321 - Charge In - OTHER EARNINGS</v>
          </cell>
          <cell r="B351" t="str">
            <v>038100 - QUALITY ASSURANCE</v>
          </cell>
          <cell r="C351" t="str">
            <v>Line of Business</v>
          </cell>
          <cell r="D351" t="str">
            <v>321 - Charge In - OTHER EARNINGS</v>
          </cell>
          <cell r="E351">
            <v>-95</v>
          </cell>
        </row>
        <row r="352">
          <cell r="A352" t="str">
            <v>038100 - QUALITY ASSURANCELine of Business620 - MEALS - OVERTIME</v>
          </cell>
          <cell r="B352" t="str">
            <v>038100 - QUALITY ASSURANCE</v>
          </cell>
          <cell r="C352" t="str">
            <v>Line of Business</v>
          </cell>
          <cell r="D352" t="str">
            <v>620 - MEALS - OVERTIME</v>
          </cell>
          <cell r="E352">
            <v>11</v>
          </cell>
        </row>
        <row r="353">
          <cell r="A353" t="str">
            <v>038100 - QUALITY ASSURANCELine of Business821 - PAYROLL-OTHER EARNGS</v>
          </cell>
          <cell r="B353" t="str">
            <v>038100 - QUALITY ASSURANCE</v>
          </cell>
          <cell r="C353" t="str">
            <v>Line of Business</v>
          </cell>
          <cell r="D353" t="str">
            <v>821 - PAYROLL-OTHER EARNGS</v>
          </cell>
          <cell r="E353">
            <v>-902.49</v>
          </cell>
        </row>
        <row r="354">
          <cell r="A354" t="str">
            <v>038100 - QUALITY ASSURANCELine of Businessa. Salaries &amp; Wages</v>
          </cell>
          <cell r="B354" t="str">
            <v>038100 - QUALITY ASSURANCE</v>
          </cell>
          <cell r="C354" t="str">
            <v>Line of Business</v>
          </cell>
          <cell r="D354" t="str">
            <v>a. Salaries &amp; Wages</v>
          </cell>
          <cell r="E354">
            <v>39930.620000000003</v>
          </cell>
        </row>
        <row r="355">
          <cell r="A355" t="str">
            <v>038100 - QUALITY ASSURANCELine of Business625 - EXP. ACCTS. &amp; TRAVEL</v>
          </cell>
          <cell r="B355" t="str">
            <v>038100 - QUALITY ASSURANCE</v>
          </cell>
          <cell r="C355" t="str">
            <v>Line of Business</v>
          </cell>
          <cell r="D355" t="str">
            <v>625 - EXP. ACCTS. &amp; TRAVEL</v>
          </cell>
          <cell r="E355">
            <v>49.6</v>
          </cell>
        </row>
        <row r="356">
          <cell r="A356" t="str">
            <v>038100 - QUALITY ASSURANCELine of Business901 - BUSINESS MEALS</v>
          </cell>
          <cell r="B356" t="str">
            <v>038100 - QUALITY ASSURANCE</v>
          </cell>
          <cell r="C356" t="str">
            <v>Line of Business</v>
          </cell>
          <cell r="D356" t="str">
            <v>901 - BUSINESS MEALS</v>
          </cell>
          <cell r="E356">
            <v>0</v>
          </cell>
        </row>
        <row r="357">
          <cell r="A357" t="str">
            <v>038100 - QUALITY ASSURANCELine of Business902 - HOTEL / LODGING</v>
          </cell>
          <cell r="B357" t="str">
            <v>038100 - QUALITY ASSURANCE</v>
          </cell>
          <cell r="C357" t="str">
            <v>Line of Business</v>
          </cell>
          <cell r="D357" t="str">
            <v>902 - HOTEL / LODGING</v>
          </cell>
          <cell r="E357">
            <v>0</v>
          </cell>
        </row>
        <row r="358">
          <cell r="A358" t="str">
            <v>038100 - QUALITY ASSURANCELine of Business903 - AIRLINE TRAVEL</v>
          </cell>
          <cell r="B358" t="str">
            <v>038100 - QUALITY ASSURANCE</v>
          </cell>
          <cell r="C358" t="str">
            <v>Line of Business</v>
          </cell>
          <cell r="D358" t="str">
            <v>903 - AIRLINE TRAVEL</v>
          </cell>
          <cell r="E358">
            <v>0</v>
          </cell>
        </row>
        <row r="359">
          <cell r="A359" t="str">
            <v>038100 - QUALITY ASSURANCELine of Business668 - EDUCATION AND TRAINING</v>
          </cell>
          <cell r="B359" t="str">
            <v>038100 - QUALITY ASSURANCE</v>
          </cell>
          <cell r="C359" t="str">
            <v>Line of Business</v>
          </cell>
          <cell r="D359" t="str">
            <v>668 - EDUCATION AND TRAINING</v>
          </cell>
          <cell r="E359">
            <v>0</v>
          </cell>
        </row>
        <row r="360">
          <cell r="A360" t="str">
            <v>038100 - QUALITY ASSURANCELine of Business624 - EMPLOYEE RELATIONS</v>
          </cell>
          <cell r="B360" t="str">
            <v>038100 - QUALITY ASSURANCE</v>
          </cell>
          <cell r="C360" t="str">
            <v>Line of Business</v>
          </cell>
          <cell r="D360" t="str">
            <v>624 - EMPLOYEE RELATIONS</v>
          </cell>
          <cell r="E360">
            <v>0</v>
          </cell>
        </row>
        <row r="361">
          <cell r="A361" t="str">
            <v>038100 - QUALITY ASSURANCELine of Business646 - VEHICLE-OCCASNAL USE</v>
          </cell>
          <cell r="B361" t="str">
            <v>038100 - QUALITY ASSURANCE</v>
          </cell>
          <cell r="C361" t="str">
            <v>Line of Business</v>
          </cell>
          <cell r="D361" t="str">
            <v>646 - VEHICLE-OCCASNAL USE</v>
          </cell>
          <cell r="E361">
            <v>402.05</v>
          </cell>
        </row>
        <row r="362">
          <cell r="A362" t="str">
            <v>038100 - QUALITY ASSURANCELine of Business648 - VEHICLE - CONTRACT</v>
          </cell>
          <cell r="B362" t="str">
            <v>038100 - QUALITY ASSURANCE</v>
          </cell>
          <cell r="C362" t="str">
            <v>Line of Business</v>
          </cell>
          <cell r="D362" t="str">
            <v>648 - VEHICLE - CONTRACT</v>
          </cell>
          <cell r="E362">
            <v>0</v>
          </cell>
        </row>
        <row r="363">
          <cell r="A363" t="str">
            <v>038100 - QUALITY ASSURANCELine of Business772 - VEHICLE - CAR RENTAL</v>
          </cell>
          <cell r="B363" t="str">
            <v>038100 - QUALITY ASSURANCE</v>
          </cell>
          <cell r="C363" t="str">
            <v>Line of Business</v>
          </cell>
          <cell r="D363" t="str">
            <v>772 - VEHICLE - CAR RENTAL</v>
          </cell>
          <cell r="E363">
            <v>0</v>
          </cell>
        </row>
        <row r="364">
          <cell r="A364" t="str">
            <v>038100 - QUALITY ASSURANCELine of Business680 - MEMB,DUES,PROF.-INDV</v>
          </cell>
          <cell r="B364" t="str">
            <v>038100 - QUALITY ASSURANCE</v>
          </cell>
          <cell r="C364" t="str">
            <v>Line of Business</v>
          </cell>
          <cell r="D364" t="str">
            <v>680 - MEMB,DUES,PROF.-INDV</v>
          </cell>
          <cell r="E364">
            <v>0</v>
          </cell>
        </row>
        <row r="365">
          <cell r="A365" t="str">
            <v>038100 - QUALITY ASSURANCELine of Businessb. Employee Related Expenses</v>
          </cell>
          <cell r="B365" t="str">
            <v>038100 - QUALITY ASSURANCE</v>
          </cell>
          <cell r="C365" t="str">
            <v>Line of Business</v>
          </cell>
          <cell r="D365" t="str">
            <v>b. Employee Related Expenses</v>
          </cell>
          <cell r="E365">
            <v>451.65</v>
          </cell>
        </row>
        <row r="366">
          <cell r="A366" t="str">
            <v>038100 - QUALITY ASSURANCELine of Business662 - CONTRACTOR</v>
          </cell>
          <cell r="B366" t="str">
            <v>038100 - QUALITY ASSURANCE</v>
          </cell>
          <cell r="C366" t="str">
            <v>Line of Business</v>
          </cell>
          <cell r="D366" t="str">
            <v>662 - CONTRACTOR</v>
          </cell>
          <cell r="E366">
            <v>0</v>
          </cell>
        </row>
        <row r="367">
          <cell r="A367" t="str">
            <v>038100 - QUALITY ASSURANCELine of Businessc. Contractors &amp; Professional Services</v>
          </cell>
          <cell r="B367" t="str">
            <v>038100 - QUALITY ASSURANCE</v>
          </cell>
          <cell r="C367" t="str">
            <v>Line of Business</v>
          </cell>
          <cell r="D367" t="str">
            <v>c. Contractors &amp; Professional Services</v>
          </cell>
          <cell r="E367">
            <v>0</v>
          </cell>
        </row>
        <row r="368">
          <cell r="A368" t="str">
            <v>038100 - QUALITY ASSURANCELine of Business741 - MICRO COMPUTER SFTWR</v>
          </cell>
          <cell r="B368" t="str">
            <v>038100 - QUALITY ASSURANCE</v>
          </cell>
          <cell r="C368" t="str">
            <v>Line of Business</v>
          </cell>
          <cell r="D368" t="str">
            <v>741 - MICRO COMPUTER SFTWR</v>
          </cell>
          <cell r="E368">
            <v>0</v>
          </cell>
        </row>
        <row r="369">
          <cell r="A369" t="str">
            <v>038100 - QUALITY ASSURANCELine of Business810 - LONG DIST. TEL SERV.</v>
          </cell>
          <cell r="B369" t="str">
            <v>038100 - QUALITY ASSURANCE</v>
          </cell>
          <cell r="C369" t="str">
            <v>Line of Business</v>
          </cell>
          <cell r="D369" t="str">
            <v>810 - LONG DIST. TEL SERV.</v>
          </cell>
          <cell r="E369">
            <v>0</v>
          </cell>
        </row>
        <row r="370">
          <cell r="A370" t="str">
            <v>038100 - QUALITY ASSURANCELine of Business811 - LOCAL TEL. SERVICE</v>
          </cell>
          <cell r="B370" t="str">
            <v>038100 - QUALITY ASSURANCE</v>
          </cell>
          <cell r="C370" t="str">
            <v>Line of Business</v>
          </cell>
          <cell r="D370" t="str">
            <v>811 - LOCAL TEL. SERVICE</v>
          </cell>
          <cell r="E370">
            <v>0</v>
          </cell>
        </row>
        <row r="371">
          <cell r="A371" t="str">
            <v>038100 - QUALITY ASSURANCELine of Business813 - TELECOM EQUIP/MAINT</v>
          </cell>
          <cell r="B371" t="str">
            <v>038100 - QUALITY ASSURANCE</v>
          </cell>
          <cell r="C371" t="str">
            <v>Line of Business</v>
          </cell>
          <cell r="D371" t="str">
            <v>813 - TELECOM EQUIP/MAINT</v>
          </cell>
          <cell r="E371">
            <v>0</v>
          </cell>
        </row>
        <row r="372">
          <cell r="A372" t="str">
            <v>038100 - QUALITY ASSURANCELine of Business814 - CELLULAR MON TEL EXP</v>
          </cell>
          <cell r="B372" t="str">
            <v>038100 - QUALITY ASSURANCE</v>
          </cell>
          <cell r="C372" t="str">
            <v>Line of Business</v>
          </cell>
          <cell r="D372" t="str">
            <v>814 - CELLULAR MON TEL EXP</v>
          </cell>
          <cell r="E372">
            <v>0</v>
          </cell>
        </row>
        <row r="373">
          <cell r="A373" t="str">
            <v>038100 - QUALITY ASSURANCELine of Business818 - PAGERS</v>
          </cell>
          <cell r="B373" t="str">
            <v>038100 - QUALITY ASSURANCE</v>
          </cell>
          <cell r="C373" t="str">
            <v>Line of Business</v>
          </cell>
          <cell r="D373" t="str">
            <v>818 - PAGERS</v>
          </cell>
          <cell r="E373">
            <v>0</v>
          </cell>
        </row>
        <row r="374">
          <cell r="A374" t="str">
            <v>038100 - QUALITY ASSURANCELine of Businessd. Technology Expenditures</v>
          </cell>
          <cell r="B374" t="str">
            <v>038100 - QUALITY ASSURANCE</v>
          </cell>
          <cell r="C374" t="str">
            <v>Line of Business</v>
          </cell>
          <cell r="D374" t="str">
            <v>d. Technology Expenditures</v>
          </cell>
          <cell r="E374">
            <v>0</v>
          </cell>
        </row>
        <row r="375">
          <cell r="A375" t="str">
            <v>038100 - QUALITY ASSURANCELine of Business629 - OFFICE SUPPLIES</v>
          </cell>
          <cell r="B375" t="str">
            <v>038100 - QUALITY ASSURANCE</v>
          </cell>
          <cell r="C375" t="str">
            <v>Line of Business</v>
          </cell>
          <cell r="D375" t="str">
            <v>629 - OFFICE SUPPLIES</v>
          </cell>
          <cell r="E375">
            <v>195.3</v>
          </cell>
        </row>
        <row r="376">
          <cell r="A376" t="str">
            <v>038100 - QUALITY ASSURANCELine of Business636 - OFFICE EQUIPMENT - RENT</v>
          </cell>
          <cell r="B376" t="str">
            <v>038100 - QUALITY ASSURANCE</v>
          </cell>
          <cell r="C376" t="str">
            <v>Line of Business</v>
          </cell>
          <cell r="D376" t="str">
            <v>636 - OFFICE EQUIPMENT - RENT</v>
          </cell>
          <cell r="E376">
            <v>0</v>
          </cell>
        </row>
        <row r="377">
          <cell r="A377" t="str">
            <v>038100 - QUALITY ASSURANCELine of Business735 - OFFICE FURN. &amp; FIXT.</v>
          </cell>
          <cell r="B377" t="str">
            <v>038100 - QUALITY ASSURANCE</v>
          </cell>
          <cell r="C377" t="str">
            <v>Line of Business</v>
          </cell>
          <cell r="D377" t="str">
            <v>735 - OFFICE FURN. &amp; FIXT.</v>
          </cell>
          <cell r="E377">
            <v>0</v>
          </cell>
        </row>
        <row r="378">
          <cell r="A378" t="str">
            <v>038100 - QUALITY ASSURANCELine of Business634 - FORMS &amp; DUPLICATING</v>
          </cell>
          <cell r="B378" t="str">
            <v>038100 - QUALITY ASSURANCE</v>
          </cell>
          <cell r="C378" t="str">
            <v>Line of Business</v>
          </cell>
          <cell r="D378" t="str">
            <v>634 - FORMS &amp; DUPLICATING</v>
          </cell>
          <cell r="E378">
            <v>0</v>
          </cell>
        </row>
        <row r="379">
          <cell r="A379" t="str">
            <v>038100 - QUALITY ASSURANCELine of Businessj. Office &amp; Facilities Administration</v>
          </cell>
          <cell r="B379" t="str">
            <v>038100 - QUALITY ASSURANCE</v>
          </cell>
          <cell r="C379" t="str">
            <v>Line of Business</v>
          </cell>
          <cell r="D379" t="str">
            <v>j. Office &amp; Facilities Administration</v>
          </cell>
          <cell r="E379">
            <v>195.3</v>
          </cell>
        </row>
        <row r="380">
          <cell r="A380" t="str">
            <v>038100 - QUALITY ASSURANCELine of Business750 - INSURANCE-LIABILITY</v>
          </cell>
          <cell r="B380" t="str">
            <v>038100 - QUALITY ASSURANCE</v>
          </cell>
          <cell r="C380" t="str">
            <v>Line of Business</v>
          </cell>
          <cell r="D380" t="str">
            <v>750 - INSURANCE-LIABILITY</v>
          </cell>
          <cell r="E380">
            <v>0</v>
          </cell>
        </row>
        <row r="381">
          <cell r="A381" t="str">
            <v>038100 - QUALITY ASSURANCELine of Businessk. Miscellaneous Expenditures</v>
          </cell>
          <cell r="B381" t="str">
            <v>038100 - QUALITY ASSURANCE</v>
          </cell>
          <cell r="C381" t="str">
            <v>Line of Business</v>
          </cell>
          <cell r="D381" t="str">
            <v>k. Miscellaneous Expenditures</v>
          </cell>
          <cell r="E381">
            <v>0</v>
          </cell>
        </row>
        <row r="382">
          <cell r="A382" t="str">
            <v>038100 - QUALITY ASSURANCELine of BusinessEAC Total</v>
          </cell>
          <cell r="B382" t="str">
            <v>038100 - QUALITY ASSURANCE</v>
          </cell>
          <cell r="C382" t="str">
            <v>Line of Business</v>
          </cell>
          <cell r="D382" t="str">
            <v>EAC Total</v>
          </cell>
          <cell r="E382">
            <v>40577.57</v>
          </cell>
        </row>
        <row r="383">
          <cell r="A383" t="str">
            <v>039300 - CUST CARE PROC COORD01554000000 - CUST CARE PROCESS COORDINATORS802 - RG PAY-NON BARG FIXD</v>
          </cell>
          <cell r="B383" t="str">
            <v>039300 - CUST CARE PROC COORD</v>
          </cell>
          <cell r="C383" t="str">
            <v>01554000000 - CUST CARE PROCESS COORDINATORS</v>
          </cell>
          <cell r="D383" t="str">
            <v>802 - RG PAY-NON BARG FIXD</v>
          </cell>
          <cell r="E383">
            <v>2662.16</v>
          </cell>
        </row>
        <row r="384">
          <cell r="A384" t="str">
            <v>039300 - CUST CARE PROC COORD01554000000 - CUST CARE PROCESS COORDINATORS803 - REG PAY-EXEMPT FIXED</v>
          </cell>
          <cell r="B384" t="str">
            <v>039300 - CUST CARE PROC COORD</v>
          </cell>
          <cell r="C384" t="str">
            <v>01554000000 - CUST CARE PROCESS COORDINATORS</v>
          </cell>
          <cell r="D384" t="str">
            <v>803 - REG PAY-EXEMPT FIXED</v>
          </cell>
          <cell r="E384">
            <v>42567.06</v>
          </cell>
        </row>
        <row r="385">
          <cell r="A385" t="str">
            <v>039300 - CUST CARE PROC COORD01554000000 - CUST CARE PROCESS COORDINATORS805 - OT PAY-NON BARG FIX</v>
          </cell>
          <cell r="B385" t="str">
            <v>039300 - CUST CARE PROC COORD</v>
          </cell>
          <cell r="C385" t="str">
            <v>01554000000 - CUST CARE PROCESS COORDINATORS</v>
          </cell>
          <cell r="D385" t="str">
            <v>805 - OT PAY-NON BARG FIX</v>
          </cell>
          <cell r="E385">
            <v>411.81</v>
          </cell>
        </row>
        <row r="386">
          <cell r="A386" t="str">
            <v>039300 - CUST CARE PROC COORD01554000000 - CUST CARE PROCESS COORDINATORS806 - OT PAY-EXEMPT FIXED</v>
          </cell>
          <cell r="B386" t="str">
            <v>039300 - CUST CARE PROC COORD</v>
          </cell>
          <cell r="C386" t="str">
            <v>01554000000 - CUST CARE PROCESS COORDINATORS</v>
          </cell>
          <cell r="D386" t="str">
            <v>806 - OT PAY-EXEMPT FIXED</v>
          </cell>
          <cell r="E386">
            <v>0</v>
          </cell>
        </row>
        <row r="387">
          <cell r="A387" t="str">
            <v>039300 - CUST CARE PROC COORD01554000000 - CUST CARE PROCESS COORDINATORS821 - PAYROLL-OTHER EARNGS</v>
          </cell>
          <cell r="B387" t="str">
            <v>039300 - CUST CARE PROC COORD</v>
          </cell>
          <cell r="C387" t="str">
            <v>01554000000 - CUST CARE PROCESS COORDINATORS</v>
          </cell>
          <cell r="D387" t="str">
            <v>821 - PAYROLL-OTHER EARNGS</v>
          </cell>
          <cell r="E387">
            <v>-599.78</v>
          </cell>
        </row>
        <row r="388">
          <cell r="A388" t="str">
            <v>039300 - CUST CARE PROC COORD01554000000 - CUST CARE PROCESS COORDINATORSa. Salaries &amp; Wages</v>
          </cell>
          <cell r="B388" t="str">
            <v>039300 - CUST CARE PROC COORD</v>
          </cell>
          <cell r="C388" t="str">
            <v>01554000000 - CUST CARE PROCESS COORDINATORS</v>
          </cell>
          <cell r="D388" t="str">
            <v>a. Salaries &amp; Wages</v>
          </cell>
          <cell r="E388">
            <v>45041.25</v>
          </cell>
        </row>
        <row r="389">
          <cell r="A389" t="str">
            <v>039300 - CUST CARE PROC COORD01554000000 - CUST CARE PROCESS COORDINATORS621 - BOOK PER., SUBSCRIP.</v>
          </cell>
          <cell r="B389" t="str">
            <v>039300 - CUST CARE PROC COORD</v>
          </cell>
          <cell r="C389" t="str">
            <v>01554000000 - CUST CARE PROCESS COORDINATORS</v>
          </cell>
          <cell r="D389" t="str">
            <v>621 - BOOK PER., SUBSCRIP.</v>
          </cell>
          <cell r="E389">
            <v>49.98</v>
          </cell>
        </row>
        <row r="390">
          <cell r="A390" t="str">
            <v>039300 - CUST CARE PROC COORD01554000000 - CUST CARE PROCESS COORDINATORS625 - EXP. ACCTS. &amp; TRAVEL</v>
          </cell>
          <cell r="B390" t="str">
            <v>039300 - CUST CARE PROC COORD</v>
          </cell>
          <cell r="C390" t="str">
            <v>01554000000 - CUST CARE PROCESS COORDINATORS</v>
          </cell>
          <cell r="D390" t="str">
            <v>625 - EXP. ACCTS. &amp; TRAVEL</v>
          </cell>
          <cell r="E390">
            <v>66.849999999999994</v>
          </cell>
        </row>
        <row r="391">
          <cell r="A391" t="str">
            <v>039300 - CUST CARE PROC COORD01554000000 - CUST CARE PROCESS COORDINATORS901 - BUSINESS MEALS</v>
          </cell>
          <cell r="B391" t="str">
            <v>039300 - CUST CARE PROC COORD</v>
          </cell>
          <cell r="C391" t="str">
            <v>01554000000 - CUST CARE PROCESS COORDINATORS</v>
          </cell>
          <cell r="D391" t="str">
            <v>901 - BUSINESS MEALS</v>
          </cell>
          <cell r="E391">
            <v>21.09</v>
          </cell>
        </row>
        <row r="392">
          <cell r="A392" t="str">
            <v>039300 - CUST CARE PROC COORD01554000000 - CUST CARE PROCESS COORDINATORS902 - HOTEL / LODGING</v>
          </cell>
          <cell r="B392" t="str">
            <v>039300 - CUST CARE PROC COORD</v>
          </cell>
          <cell r="C392" t="str">
            <v>01554000000 - CUST CARE PROCESS COORDINATORS</v>
          </cell>
          <cell r="D392" t="str">
            <v>902 - HOTEL / LODGING</v>
          </cell>
          <cell r="E392">
            <v>264.22000000000003</v>
          </cell>
        </row>
        <row r="393">
          <cell r="A393" t="str">
            <v>039300 - CUST CARE PROC COORD01554000000 - CUST CARE PROCESS COORDINATORS903 - AIRLINE TRAVEL</v>
          </cell>
          <cell r="B393" t="str">
            <v>039300 - CUST CARE PROC COORD</v>
          </cell>
          <cell r="C393" t="str">
            <v>01554000000 - CUST CARE PROCESS COORDINATORS</v>
          </cell>
          <cell r="D393" t="str">
            <v>903 - AIRLINE TRAVEL</v>
          </cell>
          <cell r="E393">
            <v>0</v>
          </cell>
        </row>
        <row r="394">
          <cell r="A394" t="str">
            <v>039300 - CUST CARE PROC COORD01554000000 - CUST CARE PROCESS COORDINATORS668 - EDUCATION AND TRAINING</v>
          </cell>
          <cell r="B394" t="str">
            <v>039300 - CUST CARE PROC COORD</v>
          </cell>
          <cell r="C394" t="str">
            <v>01554000000 - CUST CARE PROCESS COORDINATORS</v>
          </cell>
          <cell r="D394" t="str">
            <v>668 - EDUCATION AND TRAINING</v>
          </cell>
          <cell r="E394">
            <v>0</v>
          </cell>
        </row>
        <row r="395">
          <cell r="A395" t="str">
            <v>039300 - CUST CARE PROC COORD01554000000 - CUST CARE PROCESS COORDINATORS624 - EMPLOYEE RELATIONS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624 - EMPLOYEE RELATIONS</v>
          </cell>
          <cell r="E395">
            <v>24.15</v>
          </cell>
        </row>
        <row r="396">
          <cell r="A396" t="str">
            <v>039300 - CUST CARE PROC COORD01554000000 - CUST CARE PROCESS COORDINATORS646 - VEHICLE-OCCASNAL USE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646 - VEHICLE-OCCASNAL USE</v>
          </cell>
          <cell r="E396">
            <v>694.23</v>
          </cell>
        </row>
        <row r="397">
          <cell r="A397" t="str">
            <v>039300 - CUST CARE PROC COORD01554000000 - CUST CARE PROCESS COORDINATORS772 - VEHICLE - CAR RENTAL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772 - VEHICLE - CAR RENTAL</v>
          </cell>
          <cell r="E397">
            <v>0</v>
          </cell>
        </row>
        <row r="398">
          <cell r="A398" t="str">
            <v>039300 - CUST CARE PROC COORD01554000000 - CUST CARE PROCESS COORDINATORSb. Employee Related Expenses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b. Employee Related Expenses</v>
          </cell>
          <cell r="E398">
            <v>1120.52</v>
          </cell>
        </row>
        <row r="399">
          <cell r="A399" t="str">
            <v>039300 - CUST CARE PROC COORD01554000000 - CUST CARE PROCESS COORDINATORS773 - P/S DATA PROCESSING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773 - P/S DATA PROCESSING</v>
          </cell>
          <cell r="E399">
            <v>455.17</v>
          </cell>
        </row>
        <row r="400">
          <cell r="A400" t="str">
            <v>039300 - CUST CARE PROC COORD01554000000 - CUST CARE PROCESS COORDINATORSc. Contractors &amp; Professional Services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c. Contractors &amp; Professional Services</v>
          </cell>
          <cell r="E400">
            <v>455.17</v>
          </cell>
        </row>
        <row r="401">
          <cell r="A401" t="str">
            <v>039300 - CUST CARE PROC COORD01554000000 - CUST CARE PROCESS COORDINATORS741 - MICRO COMPUTER SFTWR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741 - MICRO COMPUTER SFTWR</v>
          </cell>
          <cell r="E401">
            <v>139.08000000000001</v>
          </cell>
        </row>
        <row r="402">
          <cell r="A402" t="str">
            <v>039300 - CUST CARE PROC COORD01554000000 - CUST CARE PROCESS COORDINATORS841 - MCRO CMP HRDW PURCH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841 - MCRO CMP HRDW PURCH</v>
          </cell>
          <cell r="E402">
            <v>73.569999999999993</v>
          </cell>
        </row>
        <row r="403">
          <cell r="A403" t="str">
            <v>039300 - CUST CARE PROC COORD01554000000 - CUST CARE PROCESS COORDINATORS810 - LONG DIST. TEL SERV.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810 - LONG DIST. TEL SERV.</v>
          </cell>
          <cell r="E403">
            <v>0</v>
          </cell>
        </row>
        <row r="404">
          <cell r="A404" t="str">
            <v>039300 - CUST CARE PROC COORD01554000000 - CUST CARE PROCESS COORDINATORS811 - LOCAL TEL. SERVICE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811 - LOCAL TEL. SERVICE</v>
          </cell>
          <cell r="E404">
            <v>0</v>
          </cell>
        </row>
        <row r="405">
          <cell r="A405" t="str">
            <v>039300 - CUST CARE PROC COORD01554000000 - CUST CARE PROCESS COORDINATORS813 - TELECOM EQUIP/MAINT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813 - TELECOM EQUIP/MAINT</v>
          </cell>
          <cell r="E405">
            <v>0</v>
          </cell>
        </row>
        <row r="406">
          <cell r="A406" t="str">
            <v>039300 - CUST CARE PROC COORD01554000000 - CUST CARE PROCESS COORDINATORS814 - CELLULAR MON TEL EXP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814 - CELLULAR MON TEL EXP</v>
          </cell>
          <cell r="E406">
            <v>174.9</v>
          </cell>
        </row>
        <row r="407">
          <cell r="A407" t="str">
            <v>039300 - CUST CARE PROC COORD01554000000 - CUST CARE PROCESS COORDINATORSd. Technology Expenditures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d. Technology Expenditures</v>
          </cell>
          <cell r="E407">
            <v>387.55</v>
          </cell>
        </row>
        <row r="408">
          <cell r="A408" t="str">
            <v>039300 - CUST CARE PROC COORD01554000000 - CUST CARE PROCESS COORDINATORS676 - MATERIAL &amp; SUPPL-GEN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676 - MATERIAL &amp; SUPPL-GEN</v>
          </cell>
          <cell r="E408">
            <v>20.2</v>
          </cell>
        </row>
        <row r="409">
          <cell r="A409" t="str">
            <v>039300 - CUST CARE PROC COORD01554000000 - CUST CARE PROCESS COORDINATORSg. Equip, Material &amp; Supplies Expenditures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g. Equip, Material &amp; Supplies Expenditures</v>
          </cell>
          <cell r="E409">
            <v>20.2</v>
          </cell>
        </row>
        <row r="410">
          <cell r="A410" t="str">
            <v>039300 - CUST CARE PROC COORD01554000000 - CUST CARE PROCESS COORDINATORS629 - OFFICE SUPPLIES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629 - OFFICE SUPPLIES</v>
          </cell>
          <cell r="E410">
            <v>131.47999999999999</v>
          </cell>
        </row>
        <row r="411">
          <cell r="A411" t="str">
            <v>039300 - CUST CARE PROC COORD01554000000 - CUST CARE PROCESS COORDINATORS634 - FORMS &amp; DUPLICATING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634 - FORMS &amp; DUPLICATING</v>
          </cell>
          <cell r="E411">
            <v>0</v>
          </cell>
        </row>
        <row r="412">
          <cell r="A412" t="str">
            <v>039300 - CUST CARE PROC COORD01554000000 - CUST CARE PROCESS COORDINATORSj. Office &amp; Facilities Administration</v>
          </cell>
          <cell r="B412" t="str">
            <v>039300 - CUST CARE PROC COORD</v>
          </cell>
          <cell r="C412" t="str">
            <v>01554000000 - CUST CARE PROCESS COORDINATORS</v>
          </cell>
          <cell r="D412" t="str">
            <v>j. Office &amp; Facilities Administration</v>
          </cell>
          <cell r="E412">
            <v>131.47999999999999</v>
          </cell>
        </row>
        <row r="413">
          <cell r="A413" t="str">
            <v>039300 - CUST CARE PROC COORD01554000000 - CUST CARE PROCESS COORDINATORS750 - INSURANCE-LIABILITY</v>
          </cell>
          <cell r="B413" t="str">
            <v>039300 - CUST CARE PROC COORD</v>
          </cell>
          <cell r="C413" t="str">
            <v>01554000000 - CUST CARE PROCESS COORDINATORS</v>
          </cell>
          <cell r="D413" t="str">
            <v>750 - INSURANCE-LIABILITY</v>
          </cell>
          <cell r="E413">
            <v>37</v>
          </cell>
        </row>
        <row r="414">
          <cell r="A414" t="str">
            <v>039300 - CUST CARE PROC COORD01554000000 - CUST CARE PROCESS COORDINATORSk. Miscellaneous Expenditures</v>
          </cell>
          <cell r="B414" t="str">
            <v>039300 - CUST CARE PROC COORD</v>
          </cell>
          <cell r="C414" t="str">
            <v>01554000000 - CUST CARE PROCESS COORDINATORS</v>
          </cell>
          <cell r="D414" t="str">
            <v>k. Miscellaneous Expenditures</v>
          </cell>
          <cell r="E414">
            <v>37</v>
          </cell>
        </row>
        <row r="415">
          <cell r="A415" t="str">
            <v>039300 - CUST CARE PROC COORD01554000000 - CUST CARE PROCESS COORDINATORSEAC Total</v>
          </cell>
          <cell r="B415" t="str">
            <v>039300 - CUST CARE PROC COORD</v>
          </cell>
          <cell r="C415" t="str">
            <v>01554000000 - CUST CARE PROCESS COORDINATORS</v>
          </cell>
          <cell r="D415" t="str">
            <v>EAC Total</v>
          </cell>
          <cell r="E415">
            <v>47193.17</v>
          </cell>
        </row>
        <row r="416">
          <cell r="A416" t="str">
            <v>039300 - CUST CARE PROC COORDLine of Business802 - RG PAY-NON BARG FIXD</v>
          </cell>
          <cell r="B416" t="str">
            <v>039300 - CUST CARE PROC COORD</v>
          </cell>
          <cell r="C416" t="str">
            <v>Line of Business</v>
          </cell>
          <cell r="D416" t="str">
            <v>802 - RG PAY-NON BARG FIXD</v>
          </cell>
          <cell r="E416">
            <v>2662.16</v>
          </cell>
        </row>
        <row r="417">
          <cell r="A417" t="str">
            <v>039300 - CUST CARE PROC COORDLine of Business803 - REG PAY-EXEMPT FIXED</v>
          </cell>
          <cell r="B417" t="str">
            <v>039300 - CUST CARE PROC COORD</v>
          </cell>
          <cell r="C417" t="str">
            <v>Line of Business</v>
          </cell>
          <cell r="D417" t="str">
            <v>803 - REG PAY-EXEMPT FIXED</v>
          </cell>
          <cell r="E417">
            <v>42567.06</v>
          </cell>
        </row>
        <row r="418">
          <cell r="A418" t="str">
            <v>039300 - CUST CARE PROC COORDLine of Business805 - OT PAY-NON BARG FIX</v>
          </cell>
          <cell r="B418" t="str">
            <v>039300 - CUST CARE PROC COORD</v>
          </cell>
          <cell r="C418" t="str">
            <v>Line of Business</v>
          </cell>
          <cell r="D418" t="str">
            <v>805 - OT PAY-NON BARG FIX</v>
          </cell>
          <cell r="E418">
            <v>411.81</v>
          </cell>
        </row>
        <row r="419">
          <cell r="A419" t="str">
            <v>039300 - CUST CARE PROC COORDLine of Business806 - OT PAY-EXEMPT FIXED</v>
          </cell>
          <cell r="B419" t="str">
            <v>039300 - CUST CARE PROC COORD</v>
          </cell>
          <cell r="C419" t="str">
            <v>Line of Business</v>
          </cell>
          <cell r="D419" t="str">
            <v>806 - OT PAY-EXEMPT FIXED</v>
          </cell>
          <cell r="E419">
            <v>0</v>
          </cell>
        </row>
        <row r="420">
          <cell r="A420" t="str">
            <v>039300 - CUST CARE PROC COORDLine of Business821 - PAYROLL-OTHER EARNGS</v>
          </cell>
          <cell r="B420" t="str">
            <v>039300 - CUST CARE PROC COORD</v>
          </cell>
          <cell r="C420" t="str">
            <v>Line of Business</v>
          </cell>
          <cell r="D420" t="str">
            <v>821 - PAYROLL-OTHER EARNGS</v>
          </cell>
          <cell r="E420">
            <v>-599.78</v>
          </cell>
        </row>
        <row r="421">
          <cell r="A421" t="str">
            <v>039300 - CUST CARE PROC COORDLine of Businessa. Salaries &amp; Wages</v>
          </cell>
          <cell r="B421" t="str">
            <v>039300 - CUST CARE PROC COORD</v>
          </cell>
          <cell r="C421" t="str">
            <v>Line of Business</v>
          </cell>
          <cell r="D421" t="str">
            <v>a. Salaries &amp; Wages</v>
          </cell>
          <cell r="E421">
            <v>45041.25</v>
          </cell>
        </row>
        <row r="422">
          <cell r="A422" t="str">
            <v>039300 - CUST CARE PROC COORDLine of Business621 - BOOK PER., SUBSCRIP.</v>
          </cell>
          <cell r="B422" t="str">
            <v>039300 - CUST CARE PROC COORD</v>
          </cell>
          <cell r="C422" t="str">
            <v>Line of Business</v>
          </cell>
          <cell r="D422" t="str">
            <v>621 - BOOK PER., SUBSCRIP.</v>
          </cell>
          <cell r="E422">
            <v>49.98</v>
          </cell>
        </row>
        <row r="423">
          <cell r="A423" t="str">
            <v>039300 - CUST CARE PROC COORDLine of Business625 - EXP. ACCTS. &amp; TRAVEL</v>
          </cell>
          <cell r="B423" t="str">
            <v>039300 - CUST CARE PROC COORD</v>
          </cell>
          <cell r="C423" t="str">
            <v>Line of Business</v>
          </cell>
          <cell r="D423" t="str">
            <v>625 - EXP. ACCTS. &amp; TRAVEL</v>
          </cell>
          <cell r="E423">
            <v>66.849999999999994</v>
          </cell>
        </row>
        <row r="424">
          <cell r="A424" t="str">
            <v>039300 - CUST CARE PROC COORDLine of Business901 - BUSINESS MEALS</v>
          </cell>
          <cell r="B424" t="str">
            <v>039300 - CUST CARE PROC COORD</v>
          </cell>
          <cell r="C424" t="str">
            <v>Line of Business</v>
          </cell>
          <cell r="D424" t="str">
            <v>901 - BUSINESS MEALS</v>
          </cell>
          <cell r="E424">
            <v>21.09</v>
          </cell>
        </row>
        <row r="425">
          <cell r="A425" t="str">
            <v>039300 - CUST CARE PROC COORDLine of Business902 - HOTEL / LODGING</v>
          </cell>
          <cell r="B425" t="str">
            <v>039300 - CUST CARE PROC COORD</v>
          </cell>
          <cell r="C425" t="str">
            <v>Line of Business</v>
          </cell>
          <cell r="D425" t="str">
            <v>902 - HOTEL / LODGING</v>
          </cell>
          <cell r="E425">
            <v>264.22000000000003</v>
          </cell>
        </row>
        <row r="426">
          <cell r="A426" t="str">
            <v>039300 - CUST CARE PROC COORDLine of Business903 - AIRLINE TRAVEL</v>
          </cell>
          <cell r="B426" t="str">
            <v>039300 - CUST CARE PROC COORD</v>
          </cell>
          <cell r="C426" t="str">
            <v>Line of Business</v>
          </cell>
          <cell r="D426" t="str">
            <v>903 - AIRLINE TRAVEL</v>
          </cell>
          <cell r="E426">
            <v>0</v>
          </cell>
        </row>
        <row r="427">
          <cell r="A427" t="str">
            <v>039300 - CUST CARE PROC COORDLine of Business668 - EDUCATION AND TRAINING</v>
          </cell>
          <cell r="B427" t="str">
            <v>039300 - CUST CARE PROC COORD</v>
          </cell>
          <cell r="C427" t="str">
            <v>Line of Business</v>
          </cell>
          <cell r="D427" t="str">
            <v>668 - EDUCATION AND TRAINING</v>
          </cell>
          <cell r="E427">
            <v>0</v>
          </cell>
        </row>
        <row r="428">
          <cell r="A428" t="str">
            <v>039300 - CUST CARE PROC COORDLine of Business624 - EMPLOYEE RELATIONS</v>
          </cell>
          <cell r="B428" t="str">
            <v>039300 - CUST CARE PROC COORD</v>
          </cell>
          <cell r="C428" t="str">
            <v>Line of Business</v>
          </cell>
          <cell r="D428" t="str">
            <v>624 - EMPLOYEE RELATIONS</v>
          </cell>
          <cell r="E428">
            <v>24.15</v>
          </cell>
        </row>
        <row r="429">
          <cell r="A429" t="str">
            <v>039300 - CUST CARE PROC COORDLine of Business646 - VEHICLE-OCCASNAL USE</v>
          </cell>
          <cell r="B429" t="str">
            <v>039300 - CUST CARE PROC COORD</v>
          </cell>
          <cell r="C429" t="str">
            <v>Line of Business</v>
          </cell>
          <cell r="D429" t="str">
            <v>646 - VEHICLE-OCCASNAL USE</v>
          </cell>
          <cell r="E429">
            <v>694.23</v>
          </cell>
        </row>
        <row r="430">
          <cell r="A430" t="str">
            <v>039300 - CUST CARE PROC COORDLine of Business772 - VEHICLE - CAR RENTAL</v>
          </cell>
          <cell r="B430" t="str">
            <v>039300 - CUST CARE PROC COORD</v>
          </cell>
          <cell r="C430" t="str">
            <v>Line of Business</v>
          </cell>
          <cell r="D430" t="str">
            <v>772 - VEHICLE - CAR RENTAL</v>
          </cell>
          <cell r="E430">
            <v>0</v>
          </cell>
        </row>
        <row r="431">
          <cell r="A431" t="str">
            <v>039300 - CUST CARE PROC COORDLine of Businessb. Employee Related Expenses</v>
          </cell>
          <cell r="B431" t="str">
            <v>039300 - CUST CARE PROC COORD</v>
          </cell>
          <cell r="C431" t="str">
            <v>Line of Business</v>
          </cell>
          <cell r="D431" t="str">
            <v>b. Employee Related Expenses</v>
          </cell>
          <cell r="E431">
            <v>1120.52</v>
          </cell>
        </row>
        <row r="432">
          <cell r="A432" t="str">
            <v>039300 - CUST CARE PROC COORDLine of Business773 - P/S DATA PROCESSING</v>
          </cell>
          <cell r="B432" t="str">
            <v>039300 - CUST CARE PROC COORD</v>
          </cell>
          <cell r="C432" t="str">
            <v>Line of Business</v>
          </cell>
          <cell r="D432" t="str">
            <v>773 - P/S DATA PROCESSING</v>
          </cell>
          <cell r="E432">
            <v>455.17</v>
          </cell>
        </row>
        <row r="433">
          <cell r="A433" t="str">
            <v>039300 - CUST CARE PROC COORDLine of Businessc. Contractors &amp; Professional Services</v>
          </cell>
          <cell r="B433" t="str">
            <v>039300 - CUST CARE PROC COORD</v>
          </cell>
          <cell r="C433" t="str">
            <v>Line of Business</v>
          </cell>
          <cell r="D433" t="str">
            <v>c. Contractors &amp; Professional Services</v>
          </cell>
          <cell r="E433">
            <v>455.17</v>
          </cell>
        </row>
        <row r="434">
          <cell r="A434" t="str">
            <v>039300 - CUST CARE PROC COORDLine of Business741 - MICRO COMPUTER SFTWR</v>
          </cell>
          <cell r="B434" t="str">
            <v>039300 - CUST CARE PROC COORD</v>
          </cell>
          <cell r="C434" t="str">
            <v>Line of Business</v>
          </cell>
          <cell r="D434" t="str">
            <v>741 - MICRO COMPUTER SFTWR</v>
          </cell>
          <cell r="E434">
            <v>139.08000000000001</v>
          </cell>
        </row>
        <row r="435">
          <cell r="A435" t="str">
            <v>039300 - CUST CARE PROC COORDLine of Business841 - MCRO CMP HRDW PURCH</v>
          </cell>
          <cell r="B435" t="str">
            <v>039300 - CUST CARE PROC COORD</v>
          </cell>
          <cell r="C435" t="str">
            <v>Line of Business</v>
          </cell>
          <cell r="D435" t="str">
            <v>841 - MCRO CMP HRDW PURCH</v>
          </cell>
          <cell r="E435">
            <v>73.569999999999993</v>
          </cell>
        </row>
        <row r="436">
          <cell r="A436" t="str">
            <v>039300 - CUST CARE PROC COORDLine of Business810 - LONG DIST. TEL SERV.</v>
          </cell>
          <cell r="B436" t="str">
            <v>039300 - CUST CARE PROC COORD</v>
          </cell>
          <cell r="C436" t="str">
            <v>Line of Business</v>
          </cell>
          <cell r="D436" t="str">
            <v>810 - LONG DIST. TEL SERV.</v>
          </cell>
          <cell r="E436">
            <v>0</v>
          </cell>
        </row>
        <row r="437">
          <cell r="A437" t="str">
            <v>039300 - CUST CARE PROC COORDLine of Business811 - LOCAL TEL. SERVICE</v>
          </cell>
          <cell r="B437" t="str">
            <v>039300 - CUST CARE PROC COORD</v>
          </cell>
          <cell r="C437" t="str">
            <v>Line of Business</v>
          </cell>
          <cell r="D437" t="str">
            <v>811 - LOCAL TEL. SERVICE</v>
          </cell>
          <cell r="E437">
            <v>0</v>
          </cell>
        </row>
        <row r="438">
          <cell r="A438" t="str">
            <v>039300 - CUST CARE PROC COORDLine of Business813 - TELECOM EQUIP/MAINT</v>
          </cell>
          <cell r="B438" t="str">
            <v>039300 - CUST CARE PROC COORD</v>
          </cell>
          <cell r="C438" t="str">
            <v>Line of Business</v>
          </cell>
          <cell r="D438" t="str">
            <v>813 - TELECOM EQUIP/MAINT</v>
          </cell>
          <cell r="E438">
            <v>0</v>
          </cell>
        </row>
        <row r="439">
          <cell r="A439" t="str">
            <v>039300 - CUST CARE PROC COORDLine of Business814 - CELLULAR MON TEL EXP</v>
          </cell>
          <cell r="B439" t="str">
            <v>039300 - CUST CARE PROC COORD</v>
          </cell>
          <cell r="C439" t="str">
            <v>Line of Business</v>
          </cell>
          <cell r="D439" t="str">
            <v>814 - CELLULAR MON TEL EXP</v>
          </cell>
          <cell r="E439">
            <v>174.9</v>
          </cell>
        </row>
        <row r="440">
          <cell r="A440" t="str">
            <v>039300 - CUST CARE PROC COORDLine of Businessd. Technology Expenditures</v>
          </cell>
          <cell r="B440" t="str">
            <v>039300 - CUST CARE PROC COORD</v>
          </cell>
          <cell r="C440" t="str">
            <v>Line of Business</v>
          </cell>
          <cell r="D440" t="str">
            <v>d. Technology Expenditures</v>
          </cell>
          <cell r="E440">
            <v>387.55</v>
          </cell>
        </row>
        <row r="441">
          <cell r="A441" t="str">
            <v>039300 - CUST CARE PROC COORDLine of Business676 - MATERIAL &amp; SUPPL-GEN</v>
          </cell>
          <cell r="B441" t="str">
            <v>039300 - CUST CARE PROC COORD</v>
          </cell>
          <cell r="C441" t="str">
            <v>Line of Business</v>
          </cell>
          <cell r="D441" t="str">
            <v>676 - MATERIAL &amp; SUPPL-GEN</v>
          </cell>
          <cell r="E441">
            <v>20.2</v>
          </cell>
        </row>
        <row r="442">
          <cell r="A442" t="str">
            <v>039300 - CUST CARE PROC COORDLine of Businessg. Equip, Material &amp; Supplies Expenditures</v>
          </cell>
          <cell r="B442" t="str">
            <v>039300 - CUST CARE PROC COORD</v>
          </cell>
          <cell r="C442" t="str">
            <v>Line of Business</v>
          </cell>
          <cell r="D442" t="str">
            <v>g. Equip, Material &amp; Supplies Expenditures</v>
          </cell>
          <cell r="E442">
            <v>20.2</v>
          </cell>
        </row>
        <row r="443">
          <cell r="A443" t="str">
            <v>039300 - CUST CARE PROC COORDLine of Business629 - OFFICE SUPPLIES</v>
          </cell>
          <cell r="B443" t="str">
            <v>039300 - CUST CARE PROC COORD</v>
          </cell>
          <cell r="C443" t="str">
            <v>Line of Business</v>
          </cell>
          <cell r="D443" t="str">
            <v>629 - OFFICE SUPPLIES</v>
          </cell>
          <cell r="E443">
            <v>131.47999999999999</v>
          </cell>
        </row>
        <row r="444">
          <cell r="A444" t="str">
            <v>039300 - CUST CARE PROC COORDLine of Business634 - FORMS &amp; DUPLICATING</v>
          </cell>
          <cell r="B444" t="str">
            <v>039300 - CUST CARE PROC COORD</v>
          </cell>
          <cell r="C444" t="str">
            <v>Line of Business</v>
          </cell>
          <cell r="D444" t="str">
            <v>634 - FORMS &amp; DUPLICATING</v>
          </cell>
          <cell r="E444">
            <v>0</v>
          </cell>
        </row>
        <row r="445">
          <cell r="A445" t="str">
            <v>039300 - CUST CARE PROC COORDLine of Businessj. Office &amp; Facilities Administration</v>
          </cell>
          <cell r="B445" t="str">
            <v>039300 - CUST CARE PROC COORD</v>
          </cell>
          <cell r="C445" t="str">
            <v>Line of Business</v>
          </cell>
          <cell r="D445" t="str">
            <v>j. Office &amp; Facilities Administration</v>
          </cell>
          <cell r="E445">
            <v>131.47999999999999</v>
          </cell>
        </row>
        <row r="446">
          <cell r="A446" t="str">
            <v>039300 - CUST CARE PROC COORDLine of Business750 - INSURANCE-LIABILITY</v>
          </cell>
          <cell r="B446" t="str">
            <v>039300 - CUST CARE PROC COORD</v>
          </cell>
          <cell r="C446" t="str">
            <v>Line of Business</v>
          </cell>
          <cell r="D446" t="str">
            <v>750 - INSURANCE-LIABILITY</v>
          </cell>
          <cell r="E446">
            <v>37</v>
          </cell>
        </row>
        <row r="447">
          <cell r="A447" t="str">
            <v>039300 - CUST CARE PROC COORDLine of Businessk. Miscellaneous Expenditures</v>
          </cell>
          <cell r="B447" t="str">
            <v>039300 - CUST CARE PROC COORD</v>
          </cell>
          <cell r="C447" t="str">
            <v>Line of Business</v>
          </cell>
          <cell r="D447" t="str">
            <v>k. Miscellaneous Expenditures</v>
          </cell>
          <cell r="E447">
            <v>37</v>
          </cell>
        </row>
        <row r="448">
          <cell r="A448" t="str">
            <v>039300 - CUST CARE PROC COORDLine of BusinessEAC Total</v>
          </cell>
          <cell r="B448" t="str">
            <v>039300 - CUST CARE PROC COORD</v>
          </cell>
          <cell r="C448" t="str">
            <v>Line of Business</v>
          </cell>
          <cell r="D448" t="str">
            <v>EAC Total</v>
          </cell>
          <cell r="E448">
            <v>47193.17</v>
          </cell>
        </row>
        <row r="449">
          <cell r="A449" t="str">
            <v>059601 - CUST CARE EEE-MIAMI11478000000 - CUSTOMER SERVICE RESIDENTIAL FIELD SVCS802 - RG PAY-NON BARG FIXD</v>
          </cell>
          <cell r="B449" t="str">
            <v>059601 - CUST CARE EEE-MIAMI</v>
          </cell>
          <cell r="C449" t="str">
            <v>11478000000 - CUSTOMER SERVICE RESIDENTIAL FIELD SVCS</v>
          </cell>
          <cell r="D449" t="str">
            <v>802 - RG PAY-NON BARG FIXD</v>
          </cell>
          <cell r="E449">
            <v>36435.81</v>
          </cell>
        </row>
        <row r="450">
          <cell r="A450" t="str">
            <v>059601 - CUST CARE EEE-MIAMI11478000000 - CUSTOMER SERVICE RESIDENTIAL FIELD SVCS803 - REG PAY-EXEMPT FIXED</v>
          </cell>
          <cell r="B450" t="str">
            <v>059601 - CUST CARE EEE-MIAMI</v>
          </cell>
          <cell r="C450" t="str">
            <v>11478000000 - CUSTOMER SERVICE RESIDENTIAL FIELD SVCS</v>
          </cell>
          <cell r="D450" t="str">
            <v>803 - REG PAY-EXEMPT FIXED</v>
          </cell>
          <cell r="E450">
            <v>6961.31</v>
          </cell>
        </row>
        <row r="451">
          <cell r="A451" t="str">
            <v>059601 - CUST CARE EEE-MIAMI11478000000 - CUSTOMER SERVICE RESIDENTIAL FIELD SVCS302 - Charge in NON BARG/REG PAY</v>
          </cell>
          <cell r="B451" t="str">
            <v>059601 - CUST CARE EEE-MIAMI</v>
          </cell>
          <cell r="C451" t="str">
            <v>11478000000 - CUSTOMER SERVICE RESIDENTIAL FIELD SVCS</v>
          </cell>
          <cell r="D451" t="str">
            <v>302 - Charge in NON BARG/REG PAY</v>
          </cell>
          <cell r="E451">
            <v>9214.06</v>
          </cell>
        </row>
        <row r="452">
          <cell r="A452" t="str">
            <v>059601 - CUST CARE EEE-MIAMI11478000000 - CUSTOMER SERVICE RESIDENTIAL FIELD SVCS303 - Charge in EXEMPT/REG PAY</v>
          </cell>
          <cell r="B452" t="str">
            <v>059601 - CUST CARE EEE-MIAMI</v>
          </cell>
          <cell r="C452" t="str">
            <v>11478000000 - CUSTOMER SERVICE RESIDENTIAL FIELD SVCS</v>
          </cell>
          <cell r="D452" t="str">
            <v>303 - Charge in EXEMPT/REG PAY</v>
          </cell>
          <cell r="E452">
            <v>6652.24</v>
          </cell>
        </row>
        <row r="453">
          <cell r="A453" t="str">
            <v>059601 - CUST CARE EEE-MIAMI11478000000 - CUSTOMER SERVICE RESIDENTIAL FIELD SVCS805 - OT PAY-NON BARG FIX</v>
          </cell>
          <cell r="B453" t="str">
            <v>059601 - CUST CARE EEE-MIAMI</v>
          </cell>
          <cell r="C453" t="str">
            <v>11478000000 - CUSTOMER SERVICE RESIDENTIAL FIELD SVCS</v>
          </cell>
          <cell r="D453" t="str">
            <v>805 - OT PAY-NON BARG FIX</v>
          </cell>
          <cell r="E453">
            <v>0</v>
          </cell>
        </row>
        <row r="454">
          <cell r="A454" t="str">
            <v>059601 - CUST CARE EEE-MIAMI11478000000 - CUSTOMER SERVICE RESIDENTIAL FIELD SVCS305 - Charge In NON BARG/OT PAY</v>
          </cell>
          <cell r="B454" t="str">
            <v>059601 - CUST CARE EEE-MIAMI</v>
          </cell>
          <cell r="C454" t="str">
            <v>11478000000 - CUSTOMER SERVICE RESIDENTIAL FIELD SVCS</v>
          </cell>
          <cell r="D454" t="str">
            <v>305 - Charge In NON BARG/OT PAY</v>
          </cell>
          <cell r="E454">
            <v>181.96</v>
          </cell>
        </row>
        <row r="455">
          <cell r="A455" t="str">
            <v>059601 - CUST CARE EEE-MIAMI11478000000 - CUSTOMER SERVICE RESIDENTIAL FIELD SVCS321 - Charge In - OTHER EARNINGS</v>
          </cell>
          <cell r="B455" t="str">
            <v>059601 - CUST CARE EEE-MIAMI</v>
          </cell>
          <cell r="C455" t="str">
            <v>11478000000 - CUSTOMER SERVICE RESIDENTIAL FIELD SVCS</v>
          </cell>
          <cell r="D455" t="str">
            <v>321 - Charge In - OTHER EARNINGS</v>
          </cell>
          <cell r="E455">
            <v>-121.88</v>
          </cell>
        </row>
        <row r="456">
          <cell r="A456" t="str">
            <v>059601 - CUST CARE EEE-MIAMI11478000000 - CUSTOMER SERVICE RESIDENTIAL FIELD SVCS821 - PAYROLL-OTHER EARNGS</v>
          </cell>
          <cell r="B456" t="str">
            <v>059601 - CUST CARE EEE-MIAMI</v>
          </cell>
          <cell r="C456" t="str">
            <v>11478000000 - CUSTOMER SERVICE RESIDENTIAL FIELD SVCS</v>
          </cell>
          <cell r="D456" t="str">
            <v>821 - PAYROLL-OTHER EARNGS</v>
          </cell>
          <cell r="E456">
            <v>-1153.17</v>
          </cell>
        </row>
        <row r="457">
          <cell r="A457" t="str">
            <v>059601 - CUST CARE EEE-MIAMI11478000000 - CUSTOMER SERVICE RESIDENTIAL FIELD SVCSa. Salaries &amp; Wages</v>
          </cell>
          <cell r="B457" t="str">
            <v>059601 - CUST CARE EEE-MIAMI</v>
          </cell>
          <cell r="C457" t="str">
            <v>11478000000 - CUSTOMER SERVICE RESIDENTIAL FIELD SVCS</v>
          </cell>
          <cell r="D457" t="str">
            <v>a. Salaries &amp; Wages</v>
          </cell>
          <cell r="E457">
            <v>58170.33</v>
          </cell>
        </row>
        <row r="458">
          <cell r="A458" t="str">
            <v>059601 - CUST CARE EEE-MIAMI11478000000 - CUSTOMER SERVICE RESIDENTIAL FIELD SVCS625 - EXP. ACCTS. &amp; TRAVEL</v>
          </cell>
          <cell r="B458" t="str">
            <v>059601 - CUST CARE EEE-MIAMI</v>
          </cell>
          <cell r="C458" t="str">
            <v>11478000000 - CUSTOMER SERVICE RESIDENTIAL FIELD SVCS</v>
          </cell>
          <cell r="D458" t="str">
            <v>625 - EXP. ACCTS. &amp; TRAVEL</v>
          </cell>
          <cell r="E458">
            <v>648.94000000000005</v>
          </cell>
        </row>
        <row r="459">
          <cell r="A459" t="str">
            <v>059601 - CUST CARE EEE-MIAMI11478000000 - CUSTOMER SERVICE RESIDENTIAL FIELD SVCS901 - BUSINESS MEALS</v>
          </cell>
          <cell r="B459" t="str">
            <v>059601 - CUST CARE EEE-MIAMI</v>
          </cell>
          <cell r="C459" t="str">
            <v>11478000000 - CUSTOMER SERVICE RESIDENTIAL FIELD SVCS</v>
          </cell>
          <cell r="D459" t="str">
            <v>901 - BUSINESS MEALS</v>
          </cell>
          <cell r="E459">
            <v>0</v>
          </cell>
        </row>
        <row r="460">
          <cell r="A460" t="str">
            <v>059601 - CUST CARE EEE-MIAMI11478000000 - CUSTOMER SERVICE RESIDENTIAL FIELD SVCS902 - HOTEL / LODGING</v>
          </cell>
          <cell r="B460" t="str">
            <v>059601 - CUST CARE EEE-MIAMI</v>
          </cell>
          <cell r="C460" t="str">
            <v>11478000000 - CUSTOMER SERVICE RESIDENTIAL FIELD SVCS</v>
          </cell>
          <cell r="D460" t="str">
            <v>902 - HOTEL / LODGING</v>
          </cell>
          <cell r="E460">
            <v>0</v>
          </cell>
        </row>
        <row r="461">
          <cell r="A461" t="str">
            <v>059601 - CUST CARE EEE-MIAMI11478000000 - CUSTOMER SERVICE RESIDENTIAL FIELD SVCS668 - EDUCATION AND TRAINING</v>
          </cell>
          <cell r="B461" t="str">
            <v>059601 - CUST CARE EEE-MIAMI</v>
          </cell>
          <cell r="C461" t="str">
            <v>11478000000 - CUSTOMER SERVICE RESIDENTIAL FIELD SVCS</v>
          </cell>
          <cell r="D461" t="str">
            <v>668 - EDUCATION AND TRAINING</v>
          </cell>
          <cell r="E461">
            <v>0</v>
          </cell>
        </row>
        <row r="462">
          <cell r="A462" t="str">
            <v>059601 - CUST CARE EEE-MIAMI11478000000 - CUSTOMER SERVICE RESIDENTIAL FIELD SVCS624 - EMPLOYEE RELATIONS</v>
          </cell>
          <cell r="B462" t="str">
            <v>059601 - CUST CARE EEE-MIAMI</v>
          </cell>
          <cell r="C462" t="str">
            <v>11478000000 - CUSTOMER SERVICE RESIDENTIAL FIELD SVCS</v>
          </cell>
          <cell r="D462" t="str">
            <v>624 - EMPLOYEE RELATIONS</v>
          </cell>
          <cell r="E462">
            <v>0</v>
          </cell>
        </row>
        <row r="463">
          <cell r="A463" t="str">
            <v>059601 - CUST CARE EEE-MIAMI11478000000 - CUSTOMER SERVICE RESIDENTIAL FIELD SVCS646 - VEHICLE-OCCASNAL USE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646 - VEHICLE-OCCASNAL USE</v>
          </cell>
          <cell r="E463">
            <v>0</v>
          </cell>
        </row>
        <row r="464">
          <cell r="A464" t="str">
            <v>059601 - CUST CARE EEE-MIAMI11478000000 - CUSTOMER SERVICE RESIDENTIAL FIELD SVCSb. Employee Related Expenses</v>
          </cell>
          <cell r="B464" t="str">
            <v>059601 - CUST CARE EEE-MIAMI</v>
          </cell>
          <cell r="C464" t="str">
            <v>11478000000 - CUSTOMER SERVICE RESIDENTIAL FIELD SVCS</v>
          </cell>
          <cell r="D464" t="str">
            <v>b. Employee Related Expenses</v>
          </cell>
          <cell r="E464">
            <v>648.94000000000005</v>
          </cell>
        </row>
        <row r="465">
          <cell r="A465" t="str">
            <v>059601 - CUST CARE EEE-MIAMI11478000000 - CUSTOMER SERVICE RESIDENTIAL FIELD SVCS810 - LONG DIST. TEL SERV.</v>
          </cell>
          <cell r="B465" t="str">
            <v>059601 - CUST CARE EEE-MIAMI</v>
          </cell>
          <cell r="C465" t="str">
            <v>11478000000 - CUSTOMER SERVICE RESIDENTIAL FIELD SVCS</v>
          </cell>
          <cell r="D465" t="str">
            <v>810 - LONG DIST. TEL SERV.</v>
          </cell>
          <cell r="E465">
            <v>256.45</v>
          </cell>
        </row>
        <row r="466">
          <cell r="A466" t="str">
            <v>059601 - CUST CARE EEE-MIAMI11478000000 - CUSTOMER SERVICE RESIDENTIAL FIELD SVCS813 - TELECOM EQUIP/MAINT</v>
          </cell>
          <cell r="B466" t="str">
            <v>059601 - CUST CARE EEE-MIAMI</v>
          </cell>
          <cell r="C466" t="str">
            <v>11478000000 - CUSTOMER SERVICE RESIDENTIAL FIELD SVCS</v>
          </cell>
          <cell r="D466" t="str">
            <v>813 - TELECOM EQUIP/MAINT</v>
          </cell>
          <cell r="E466">
            <v>0</v>
          </cell>
        </row>
        <row r="467">
          <cell r="A467" t="str">
            <v>059601 - CUST CARE EEE-MIAMI11478000000 - CUSTOMER SERVICE RESIDENTIAL FIELD SVCS814 - CELLULAR MON TEL EXP</v>
          </cell>
          <cell r="B467" t="str">
            <v>059601 - CUST CARE EEE-MIAMI</v>
          </cell>
          <cell r="C467" t="str">
            <v>11478000000 - CUSTOMER SERVICE RESIDENTIAL FIELD SVCS</v>
          </cell>
          <cell r="D467" t="str">
            <v>814 - CELLULAR MON TEL EXP</v>
          </cell>
          <cell r="E467">
            <v>0</v>
          </cell>
        </row>
        <row r="468">
          <cell r="A468" t="str">
            <v>059601 - CUST CARE EEE-MIAMI11478000000 - CUSTOMER SERVICE RESIDENTIAL FIELD SVCS818 - PAGERS</v>
          </cell>
          <cell r="B468" t="str">
            <v>059601 - CUST CARE EEE-MIAMI</v>
          </cell>
          <cell r="C468" t="str">
            <v>11478000000 - CUSTOMER SERVICE RESIDENTIAL FIELD SVCS</v>
          </cell>
          <cell r="D468" t="str">
            <v>818 - PAGERS</v>
          </cell>
          <cell r="E468">
            <v>0</v>
          </cell>
        </row>
        <row r="469">
          <cell r="A469" t="str">
            <v>059601 - CUST CARE EEE-MIAMI11478000000 - CUSTOMER SERVICE RESIDENTIAL FIELD SVCSd. Technology Expenditures</v>
          </cell>
          <cell r="B469" t="str">
            <v>059601 - CUST CARE EEE-MIAMI</v>
          </cell>
          <cell r="C469" t="str">
            <v>11478000000 - CUSTOMER SERVICE RESIDENTIAL FIELD SVCS</v>
          </cell>
          <cell r="D469" t="str">
            <v>d. Technology Expenditures</v>
          </cell>
          <cell r="E469">
            <v>256.45</v>
          </cell>
        </row>
        <row r="470">
          <cell r="A470" t="str">
            <v>059601 - CUST CARE EEE-MIAMI11478000000 - CUSTOMER SERVICE RESIDENTIAL FIELD SVCS629 - OFFICE SUPPLIES</v>
          </cell>
          <cell r="B470" t="str">
            <v>059601 - CUST CARE EEE-MIAMI</v>
          </cell>
          <cell r="C470" t="str">
            <v>11478000000 - CUSTOMER SERVICE RESIDENTIAL FIELD SVCS</v>
          </cell>
          <cell r="D470" t="str">
            <v>629 - OFFICE SUPPLIES</v>
          </cell>
          <cell r="E470">
            <v>0</v>
          </cell>
        </row>
        <row r="471">
          <cell r="A471" t="str">
            <v>059601 - CUST CARE EEE-MIAMI11478000000 - CUSTOMER SERVICE RESIDENTIAL FIELD SVCS630 - POSTAGE</v>
          </cell>
          <cell r="B471" t="str">
            <v>059601 - CUST CARE EEE-MIAMI</v>
          </cell>
          <cell r="C471" t="str">
            <v>11478000000 - CUSTOMER SERVICE RESIDENTIAL FIELD SVCS</v>
          </cell>
          <cell r="D471" t="str">
            <v>630 - POSTAGE</v>
          </cell>
          <cell r="E471">
            <v>0</v>
          </cell>
        </row>
        <row r="472">
          <cell r="A472" t="str">
            <v>059601 - CUST CARE EEE-MIAMI11478000000 - CUSTOMER SERVICE RESIDENTIAL FIELD SVCS636 - OFFICE EQUIPMENT - RENT</v>
          </cell>
          <cell r="B472" t="str">
            <v>059601 - CUST CARE EEE-MIAMI</v>
          </cell>
          <cell r="C472" t="str">
            <v>11478000000 - CUSTOMER SERVICE RESIDENTIAL FIELD SVCS</v>
          </cell>
          <cell r="D472" t="str">
            <v>636 - OFFICE EQUIPMENT - RENT</v>
          </cell>
          <cell r="E472">
            <v>13.95</v>
          </cell>
        </row>
        <row r="473">
          <cell r="A473" t="str">
            <v>059601 - CUST CARE EEE-MIAMI11478000000 - CUSTOMER SERVICE RESIDENTIAL FIELD SVCSj. Office &amp; Facilities Administration</v>
          </cell>
          <cell r="B473" t="str">
            <v>059601 - CUST CARE EEE-MIAMI</v>
          </cell>
          <cell r="C473" t="str">
            <v>11478000000 - CUSTOMER SERVICE RESIDENTIAL FIELD SVCS</v>
          </cell>
          <cell r="D473" t="str">
            <v>j. Office &amp; Facilities Administration</v>
          </cell>
          <cell r="E473">
            <v>13.95</v>
          </cell>
        </row>
        <row r="474">
          <cell r="A474" t="str">
            <v>059601 - CUST CARE EEE-MIAMI11478000000 - CUSTOMER SERVICE RESIDENTIAL FIELD SVCSEAC Total</v>
          </cell>
          <cell r="B474" t="str">
            <v>059601 - CUST CARE EEE-MIAMI</v>
          </cell>
          <cell r="C474" t="str">
            <v>11478000000 - CUSTOMER SERVICE RESIDENTIAL FIELD SVCS</v>
          </cell>
          <cell r="D474" t="str">
            <v>EAC Total</v>
          </cell>
          <cell r="E474">
            <v>59089.67</v>
          </cell>
        </row>
        <row r="475">
          <cell r="A475" t="str">
            <v>059601 - CUST CARE EEE-MIAMILine of Business802 - RG PAY-NON BARG FIXD</v>
          </cell>
          <cell r="B475" t="str">
            <v>059601 - CUST CARE EEE-MIAMI</v>
          </cell>
          <cell r="C475" t="str">
            <v>Line of Business</v>
          </cell>
          <cell r="D475" t="str">
            <v>802 - RG PAY-NON BARG FIXD</v>
          </cell>
          <cell r="E475">
            <v>36435.81</v>
          </cell>
        </row>
        <row r="476">
          <cell r="A476" t="str">
            <v>059601 - CUST CARE EEE-MIAMILine of Business803 - REG PAY-EXEMPT FIXED</v>
          </cell>
          <cell r="B476" t="str">
            <v>059601 - CUST CARE EEE-MIAMI</v>
          </cell>
          <cell r="C476" t="str">
            <v>Line of Business</v>
          </cell>
          <cell r="D476" t="str">
            <v>803 - REG PAY-EXEMPT FIXED</v>
          </cell>
          <cell r="E476">
            <v>6961.31</v>
          </cell>
        </row>
        <row r="477">
          <cell r="A477" t="str">
            <v>059601 - CUST CARE EEE-MIAMILine of Business302 - Charge in NON BARG/REG PAY</v>
          </cell>
          <cell r="B477" t="str">
            <v>059601 - CUST CARE EEE-MIAMI</v>
          </cell>
          <cell r="C477" t="str">
            <v>Line of Business</v>
          </cell>
          <cell r="D477" t="str">
            <v>302 - Charge in NON BARG/REG PAY</v>
          </cell>
          <cell r="E477">
            <v>9214.06</v>
          </cell>
        </row>
        <row r="478">
          <cell r="A478" t="str">
            <v>059601 - CUST CARE EEE-MIAMILine of Business303 - Charge in EXEMPT/REG PAY</v>
          </cell>
          <cell r="B478" t="str">
            <v>059601 - CUST CARE EEE-MIAMI</v>
          </cell>
          <cell r="C478" t="str">
            <v>Line of Business</v>
          </cell>
          <cell r="D478" t="str">
            <v>303 - Charge in EXEMPT/REG PAY</v>
          </cell>
          <cell r="E478">
            <v>6652.24</v>
          </cell>
        </row>
        <row r="479">
          <cell r="A479" t="str">
            <v>059601 - CUST CARE EEE-MIAMILine of Business805 - OT PAY-NON BARG FIX</v>
          </cell>
          <cell r="B479" t="str">
            <v>059601 - CUST CARE EEE-MIAMI</v>
          </cell>
          <cell r="C479" t="str">
            <v>Line of Business</v>
          </cell>
          <cell r="D479" t="str">
            <v>805 - OT PAY-NON BARG FIX</v>
          </cell>
          <cell r="E479">
            <v>0</v>
          </cell>
        </row>
        <row r="480">
          <cell r="A480" t="str">
            <v>059601 - CUST CARE EEE-MIAMILine of Business305 - Charge In NON BARG/OT PAY</v>
          </cell>
          <cell r="B480" t="str">
            <v>059601 - CUST CARE EEE-MIAMI</v>
          </cell>
          <cell r="C480" t="str">
            <v>Line of Business</v>
          </cell>
          <cell r="D480" t="str">
            <v>305 - Charge In NON BARG/OT PAY</v>
          </cell>
          <cell r="E480">
            <v>181.96</v>
          </cell>
        </row>
        <row r="481">
          <cell r="A481" t="str">
            <v>059601 - CUST CARE EEE-MIAMILine of Business321 - Charge In - OTHER EARNINGS</v>
          </cell>
          <cell r="B481" t="str">
            <v>059601 - CUST CARE EEE-MIAMI</v>
          </cell>
          <cell r="C481" t="str">
            <v>Line of Business</v>
          </cell>
          <cell r="D481" t="str">
            <v>321 - Charge In - OTHER EARNINGS</v>
          </cell>
          <cell r="E481">
            <v>-121.88</v>
          </cell>
        </row>
        <row r="482">
          <cell r="A482" t="str">
            <v>059601 - CUST CARE EEE-MIAMILine of Business821 - PAYROLL-OTHER EARNGS</v>
          </cell>
          <cell r="B482" t="str">
            <v>059601 - CUST CARE EEE-MIAMI</v>
          </cell>
          <cell r="C482" t="str">
            <v>Line of Business</v>
          </cell>
          <cell r="D482" t="str">
            <v>821 - PAYROLL-OTHER EARNGS</v>
          </cell>
          <cell r="E482">
            <v>-1153.17</v>
          </cell>
        </row>
        <row r="483">
          <cell r="A483" t="str">
            <v>059601 - CUST CARE EEE-MIAMILine of Businessa. Salaries &amp; Wages</v>
          </cell>
          <cell r="B483" t="str">
            <v>059601 - CUST CARE EEE-MIAMI</v>
          </cell>
          <cell r="C483" t="str">
            <v>Line of Business</v>
          </cell>
          <cell r="D483" t="str">
            <v>a. Salaries &amp; Wages</v>
          </cell>
          <cell r="E483">
            <v>58170.33</v>
          </cell>
        </row>
        <row r="484">
          <cell r="A484" t="str">
            <v>059601 - CUST CARE EEE-MIAMILine of Business625 - EXP. ACCTS. &amp; TRAVEL</v>
          </cell>
          <cell r="B484" t="str">
            <v>059601 - CUST CARE EEE-MIAMI</v>
          </cell>
          <cell r="C484" t="str">
            <v>Line of Business</v>
          </cell>
          <cell r="D484" t="str">
            <v>625 - EXP. ACCTS. &amp; TRAVEL</v>
          </cell>
          <cell r="E484">
            <v>648.94000000000005</v>
          </cell>
        </row>
        <row r="485">
          <cell r="A485" t="str">
            <v>059601 - CUST CARE EEE-MIAMILine of Business901 - BUSINESS MEALS</v>
          </cell>
          <cell r="B485" t="str">
            <v>059601 - CUST CARE EEE-MIAMI</v>
          </cell>
          <cell r="C485" t="str">
            <v>Line of Business</v>
          </cell>
          <cell r="D485" t="str">
            <v>901 - BUSINESS MEALS</v>
          </cell>
          <cell r="E485">
            <v>0</v>
          </cell>
        </row>
        <row r="486">
          <cell r="A486" t="str">
            <v>059601 - CUST CARE EEE-MIAMILine of Business902 - HOTEL / LODGING</v>
          </cell>
          <cell r="B486" t="str">
            <v>059601 - CUST CARE EEE-MIAMI</v>
          </cell>
          <cell r="C486" t="str">
            <v>Line of Business</v>
          </cell>
          <cell r="D486" t="str">
            <v>902 - HOTEL / LODGING</v>
          </cell>
          <cell r="E486">
            <v>0</v>
          </cell>
        </row>
        <row r="487">
          <cell r="A487" t="str">
            <v>059601 - CUST CARE EEE-MIAMILine of Business668 - EDUCATION AND TRAINING</v>
          </cell>
          <cell r="B487" t="str">
            <v>059601 - CUST CARE EEE-MIAMI</v>
          </cell>
          <cell r="C487" t="str">
            <v>Line of Business</v>
          </cell>
          <cell r="D487" t="str">
            <v>668 - EDUCATION AND TRAINING</v>
          </cell>
          <cell r="E487">
            <v>0</v>
          </cell>
        </row>
        <row r="488">
          <cell r="A488" t="str">
            <v>059601 - CUST CARE EEE-MIAMILine of Business624 - EMPLOYEE RELATIONS</v>
          </cell>
          <cell r="B488" t="str">
            <v>059601 - CUST CARE EEE-MIAMI</v>
          </cell>
          <cell r="C488" t="str">
            <v>Line of Business</v>
          </cell>
          <cell r="D488" t="str">
            <v>624 - EMPLOYEE RELATIONS</v>
          </cell>
          <cell r="E488">
            <v>0</v>
          </cell>
        </row>
        <row r="489">
          <cell r="A489" t="str">
            <v>059601 - CUST CARE EEE-MIAMILine of Business646 - VEHICLE-OCCASNAL USE</v>
          </cell>
          <cell r="B489" t="str">
            <v>059601 - CUST CARE EEE-MIAMI</v>
          </cell>
          <cell r="C489" t="str">
            <v>Line of Business</v>
          </cell>
          <cell r="D489" t="str">
            <v>646 - VEHICLE-OCCASNAL USE</v>
          </cell>
          <cell r="E489">
            <v>0</v>
          </cell>
        </row>
        <row r="490">
          <cell r="A490" t="str">
            <v>059601 - CUST CARE EEE-MIAMILine of Businessb. Employee Related Expenses</v>
          </cell>
          <cell r="B490" t="str">
            <v>059601 - CUST CARE EEE-MIAMI</v>
          </cell>
          <cell r="C490" t="str">
            <v>Line of Business</v>
          </cell>
          <cell r="D490" t="str">
            <v>b. Employee Related Expenses</v>
          </cell>
          <cell r="E490">
            <v>648.94000000000005</v>
          </cell>
        </row>
        <row r="491">
          <cell r="A491" t="str">
            <v>059601 - CUST CARE EEE-MIAMILine of Business810 - LONG DIST. TEL SERV.</v>
          </cell>
          <cell r="B491" t="str">
            <v>059601 - CUST CARE EEE-MIAMI</v>
          </cell>
          <cell r="C491" t="str">
            <v>Line of Business</v>
          </cell>
          <cell r="D491" t="str">
            <v>810 - LONG DIST. TEL SERV.</v>
          </cell>
          <cell r="E491">
            <v>256.45</v>
          </cell>
        </row>
        <row r="492">
          <cell r="A492" t="str">
            <v>059601 - CUST CARE EEE-MIAMILine of Business813 - TELECOM EQUIP/MAINT</v>
          </cell>
          <cell r="B492" t="str">
            <v>059601 - CUST CARE EEE-MIAMI</v>
          </cell>
          <cell r="C492" t="str">
            <v>Line of Business</v>
          </cell>
          <cell r="D492" t="str">
            <v>813 - TELECOM EQUIP/MAINT</v>
          </cell>
          <cell r="E492">
            <v>0</v>
          </cell>
        </row>
        <row r="493">
          <cell r="A493" t="str">
            <v>059601 - CUST CARE EEE-MIAMILine of Business814 - CELLULAR MON TEL EXP</v>
          </cell>
          <cell r="B493" t="str">
            <v>059601 - CUST CARE EEE-MIAMI</v>
          </cell>
          <cell r="C493" t="str">
            <v>Line of Business</v>
          </cell>
          <cell r="D493" t="str">
            <v>814 - CELLULAR MON TEL EXP</v>
          </cell>
          <cell r="E493">
            <v>0</v>
          </cell>
        </row>
        <row r="494">
          <cell r="A494" t="str">
            <v>059601 - CUST CARE EEE-MIAMILine of Business818 - PAGERS</v>
          </cell>
          <cell r="B494" t="str">
            <v>059601 - CUST CARE EEE-MIAMI</v>
          </cell>
          <cell r="C494" t="str">
            <v>Line of Business</v>
          </cell>
          <cell r="D494" t="str">
            <v>818 - PAGERS</v>
          </cell>
          <cell r="E494">
            <v>0</v>
          </cell>
        </row>
        <row r="495">
          <cell r="A495" t="str">
            <v>059601 - CUST CARE EEE-MIAMILine of Businessd. Technology Expenditures</v>
          </cell>
          <cell r="B495" t="str">
            <v>059601 - CUST CARE EEE-MIAMI</v>
          </cell>
          <cell r="C495" t="str">
            <v>Line of Business</v>
          </cell>
          <cell r="D495" t="str">
            <v>d. Technology Expenditures</v>
          </cell>
          <cell r="E495">
            <v>256.45</v>
          </cell>
        </row>
        <row r="496">
          <cell r="A496" t="str">
            <v>059601 - CUST CARE EEE-MIAMILine of Business629 - OFFICE SUPPLIES</v>
          </cell>
          <cell r="B496" t="str">
            <v>059601 - CUST CARE EEE-MIAMI</v>
          </cell>
          <cell r="C496" t="str">
            <v>Line of Business</v>
          </cell>
          <cell r="D496" t="str">
            <v>629 - OFFICE SUPPLIES</v>
          </cell>
          <cell r="E496">
            <v>0</v>
          </cell>
        </row>
        <row r="497">
          <cell r="A497" t="str">
            <v>059601 - CUST CARE EEE-MIAMILine of Business630 - POSTAGE</v>
          </cell>
          <cell r="B497" t="str">
            <v>059601 - CUST CARE EEE-MIAMI</v>
          </cell>
          <cell r="C497" t="str">
            <v>Line of Business</v>
          </cell>
          <cell r="D497" t="str">
            <v>630 - POSTAGE</v>
          </cell>
          <cell r="E497">
            <v>0</v>
          </cell>
        </row>
        <row r="498">
          <cell r="A498" t="str">
            <v>059601 - CUST CARE EEE-MIAMILine of Business636 - OFFICE EQUIPMENT - RENT</v>
          </cell>
          <cell r="B498" t="str">
            <v>059601 - CUST CARE EEE-MIAMI</v>
          </cell>
          <cell r="C498" t="str">
            <v>Line of Business</v>
          </cell>
          <cell r="D498" t="str">
            <v>636 - OFFICE EQUIPMENT - RENT</v>
          </cell>
          <cell r="E498">
            <v>13.95</v>
          </cell>
        </row>
        <row r="499">
          <cell r="A499" t="str">
            <v>059601 - CUST CARE EEE-MIAMILine of Businessj. Office &amp; Facilities Administration</v>
          </cell>
          <cell r="B499" t="str">
            <v>059601 - CUST CARE EEE-MIAMI</v>
          </cell>
          <cell r="C499" t="str">
            <v>Line of Business</v>
          </cell>
          <cell r="D499" t="str">
            <v>j. Office &amp; Facilities Administration</v>
          </cell>
          <cell r="E499">
            <v>13.95</v>
          </cell>
        </row>
        <row r="500">
          <cell r="A500" t="str">
            <v>059601 - CUST CARE EEE-MIAMILine of BusinessEAC Total</v>
          </cell>
          <cell r="B500" t="str">
            <v>059601 - CUST CARE EEE-MIAMI</v>
          </cell>
          <cell r="C500" t="str">
            <v>Line of Business</v>
          </cell>
          <cell r="D500" t="str">
            <v>EAC Total</v>
          </cell>
          <cell r="E500">
            <v>59089.67</v>
          </cell>
        </row>
        <row r="501">
          <cell r="A501" t="str">
            <v>059602 - CUST CARE EEE-WP11478000000 - CUSTOMER SERVICE RESIDENTIAL FIELD SVCS802 - RG PAY-NON BARG FIXD</v>
          </cell>
          <cell r="B501" t="str">
            <v>059602 - CUST CARE EEE-WP</v>
          </cell>
          <cell r="C501" t="str">
            <v>11478000000 - CUSTOMER SERVICE RESIDENTIAL FIELD SVCS</v>
          </cell>
          <cell r="D501" t="str">
            <v>802 - RG PAY-NON BARG FIXD</v>
          </cell>
          <cell r="E501">
            <v>30355.35</v>
          </cell>
        </row>
        <row r="502">
          <cell r="A502" t="str">
            <v>059602 - CUST CARE EEE-WP11478000000 - CUSTOMER SERVICE RESIDENTIAL FIELD SVCS803 - REG PAY-EXEMPT FIXED</v>
          </cell>
          <cell r="B502" t="str">
            <v>059602 - CUST CARE EEE-WP</v>
          </cell>
          <cell r="C502" t="str">
            <v>11478000000 - CUSTOMER SERVICE RESIDENTIAL FIELD SVCS</v>
          </cell>
          <cell r="D502" t="str">
            <v>803 - REG PAY-EXEMPT FIXED</v>
          </cell>
          <cell r="E502">
            <v>10377.459999999999</v>
          </cell>
        </row>
        <row r="503">
          <cell r="A503" t="str">
            <v>059602 - CUST CARE EEE-WP11478000000 - CUSTOMER SERVICE RESIDENTIAL FIELD SVCS302 - Charge in NON BARG/REG PAY</v>
          </cell>
          <cell r="B503" t="str">
            <v>059602 - CUST CARE EEE-WP</v>
          </cell>
          <cell r="C503" t="str">
            <v>11478000000 - CUSTOMER SERVICE RESIDENTIAL FIELD SVCS</v>
          </cell>
          <cell r="D503" t="str">
            <v>302 - Charge in NON BARG/REG PAY</v>
          </cell>
          <cell r="E503">
            <v>713.28</v>
          </cell>
        </row>
        <row r="504">
          <cell r="A504" t="str">
            <v>059602 - CUST CARE EEE-WP11478000000 - CUSTOMER SERVICE RESIDENTIAL FIELD SVCS303 - Charge in EXEMPT/REG PAY</v>
          </cell>
          <cell r="B504" t="str">
            <v>059602 - CUST CARE EEE-WP</v>
          </cell>
          <cell r="C504" t="str">
            <v>11478000000 - CUSTOMER SERVICE RESIDENTIAL FIELD SVCS</v>
          </cell>
          <cell r="D504" t="str">
            <v>303 - Charge in EXEMPT/REG PAY</v>
          </cell>
          <cell r="E504">
            <v>7394.96</v>
          </cell>
        </row>
        <row r="505">
          <cell r="A505" t="str">
            <v>059602 - CUST CARE EEE-WP11478000000 - CUSTOMER SERVICE RESIDENTIAL FIELD SVCS805 - OT PAY-NON BARG FIX</v>
          </cell>
          <cell r="B505" t="str">
            <v>059602 - CUST CARE EEE-WP</v>
          </cell>
          <cell r="C505" t="str">
            <v>11478000000 - CUSTOMER SERVICE RESIDENTIAL FIELD SVCS</v>
          </cell>
          <cell r="D505" t="str">
            <v>805 - OT PAY-NON BARG FIX</v>
          </cell>
          <cell r="E505">
            <v>93.68</v>
          </cell>
        </row>
        <row r="506">
          <cell r="A506" t="str">
            <v>059602 - CUST CARE EEE-WP11478000000 - CUSTOMER SERVICE RESIDENTIAL FIELD SVCS305 - Charge In NON BARG/OT PAY</v>
          </cell>
          <cell r="B506" t="str">
            <v>059602 - CUST CARE EEE-WP</v>
          </cell>
          <cell r="C506" t="str">
            <v>11478000000 - CUSTOMER SERVICE RESIDENTIAL FIELD SVCS</v>
          </cell>
          <cell r="D506" t="str">
            <v>305 - Charge In NON BARG/OT PAY</v>
          </cell>
          <cell r="E506">
            <v>13.34</v>
          </cell>
        </row>
        <row r="507">
          <cell r="A507" t="str">
            <v>059602 - CUST CARE EEE-WP11478000000 - CUSTOMER SERVICE RESIDENTIAL FIELD SVCS321 - Charge In - OTHER EARNINGS</v>
          </cell>
          <cell r="B507" t="str">
            <v>059602 - CUST CARE EEE-WP</v>
          </cell>
          <cell r="C507" t="str">
            <v>11478000000 - CUSTOMER SERVICE RESIDENTIAL FIELD SVCS</v>
          </cell>
          <cell r="D507" t="str">
            <v>321 - Charge In - OTHER EARNINGS</v>
          </cell>
          <cell r="E507">
            <v>-111.66</v>
          </cell>
        </row>
        <row r="508">
          <cell r="A508" t="str">
            <v>059602 - CUST CARE EEE-WP11478000000 - CUSTOMER SERVICE RESIDENTIAL FIELD SVCS821 - PAYROLL-OTHER EARNGS</v>
          </cell>
          <cell r="B508" t="str">
            <v>059602 - CUST CARE EEE-WP</v>
          </cell>
          <cell r="C508" t="str">
            <v>11478000000 - CUSTOMER SERVICE RESIDENTIAL FIELD SVCS</v>
          </cell>
          <cell r="D508" t="str">
            <v>821 - PAYROLL-OTHER EARNGS</v>
          </cell>
          <cell r="E508">
            <v>-831.61</v>
          </cell>
        </row>
        <row r="509">
          <cell r="A509" t="str">
            <v>059602 - CUST CARE EEE-WP11478000000 - CUSTOMER SERVICE RESIDENTIAL FIELD SVCSa. Salaries &amp; Wages</v>
          </cell>
          <cell r="B509" t="str">
            <v>059602 - CUST CARE EEE-WP</v>
          </cell>
          <cell r="C509" t="str">
            <v>11478000000 - CUSTOMER SERVICE RESIDENTIAL FIELD SVCS</v>
          </cell>
          <cell r="D509" t="str">
            <v>a. Salaries &amp; Wages</v>
          </cell>
          <cell r="E509">
            <v>48004.800000000003</v>
          </cell>
        </row>
        <row r="510">
          <cell r="A510" t="str">
            <v>059602 - CUST CARE EEE-WP11478000000 - CUSTOMER SERVICE RESIDENTIAL FIELD SVCS625 - EXP. ACCTS. &amp; TRAVEL</v>
          </cell>
          <cell r="B510" t="str">
            <v>059602 - CUST CARE EEE-WP</v>
          </cell>
          <cell r="C510" t="str">
            <v>11478000000 - CUSTOMER SERVICE RESIDENTIAL FIELD SVCS</v>
          </cell>
          <cell r="D510" t="str">
            <v>625 - EXP. ACCTS. &amp; TRAVEL</v>
          </cell>
          <cell r="E510">
            <v>0</v>
          </cell>
        </row>
        <row r="511">
          <cell r="A511" t="str">
            <v>059602 - CUST CARE EEE-WP11478000000 - CUSTOMER SERVICE RESIDENTIAL FIELD SVCS901 - BUSINESS MEALS</v>
          </cell>
          <cell r="B511" t="str">
            <v>059602 - CUST CARE EEE-WP</v>
          </cell>
          <cell r="C511" t="str">
            <v>11478000000 - CUSTOMER SERVICE RESIDENTIAL FIELD SVCS</v>
          </cell>
          <cell r="D511" t="str">
            <v>901 - BUSINESS MEALS</v>
          </cell>
          <cell r="E511">
            <v>0</v>
          </cell>
        </row>
        <row r="512">
          <cell r="A512" t="str">
            <v>059602 - CUST CARE EEE-WP11478000000 - CUSTOMER SERVICE RESIDENTIAL FIELD SVCS902 - HOTEL / LODGING</v>
          </cell>
          <cell r="B512" t="str">
            <v>059602 - CUST CARE EEE-WP</v>
          </cell>
          <cell r="C512" t="str">
            <v>11478000000 - CUSTOMER SERVICE RESIDENTIAL FIELD SVCS</v>
          </cell>
          <cell r="D512" t="str">
            <v>902 - HOTEL / LODGING</v>
          </cell>
          <cell r="E512">
            <v>0</v>
          </cell>
        </row>
        <row r="513">
          <cell r="A513" t="str">
            <v>059602 - CUST CARE EEE-WP11478000000 - CUSTOMER SERVICE RESIDENTIAL FIELD SVCS668 - EDUCATION AND TRAINING</v>
          </cell>
          <cell r="B513" t="str">
            <v>059602 - CUST CARE EEE-WP</v>
          </cell>
          <cell r="C513" t="str">
            <v>11478000000 - CUSTOMER SERVICE RESIDENTIAL FIELD SVCS</v>
          </cell>
          <cell r="D513" t="str">
            <v>668 - EDUCATION AND TRAINING</v>
          </cell>
          <cell r="E513">
            <v>0</v>
          </cell>
        </row>
        <row r="514">
          <cell r="A514" t="str">
            <v>059602 - CUST CARE EEE-WP11478000000 - CUSTOMER SERVICE RESIDENTIAL FIELD SVCS624 - EMPLOYEE RELATIONS</v>
          </cell>
          <cell r="B514" t="str">
            <v>059602 - CUST CARE EEE-WP</v>
          </cell>
          <cell r="C514" t="str">
            <v>11478000000 - CUSTOMER SERVICE RESIDENTIAL FIELD SVCS</v>
          </cell>
          <cell r="D514" t="str">
            <v>624 - EMPLOYEE RELATIONS</v>
          </cell>
          <cell r="E514">
            <v>0</v>
          </cell>
        </row>
        <row r="515">
          <cell r="A515" t="str">
            <v>059602 - CUST CARE EEE-WP11478000000 - CUSTOMER SERVICE RESIDENTIAL FIELD SVCS646 - VEHICLE-OCCASNAL USE</v>
          </cell>
          <cell r="B515" t="str">
            <v>059602 - CUST CARE EEE-WP</v>
          </cell>
          <cell r="C515" t="str">
            <v>11478000000 - CUSTOMER SERVICE RESIDENTIAL FIELD SVCS</v>
          </cell>
          <cell r="D515" t="str">
            <v>646 - VEHICLE-OCCASNAL USE</v>
          </cell>
          <cell r="E515">
            <v>0</v>
          </cell>
        </row>
        <row r="516">
          <cell r="A516" t="str">
            <v>059602 - CUST CARE EEE-WP11478000000 - CUSTOMER SERVICE RESIDENTIAL FIELD SVCSb. Employee Related Expenses</v>
          </cell>
          <cell r="B516" t="str">
            <v>059602 - CUST CARE EEE-WP</v>
          </cell>
          <cell r="C516" t="str">
            <v>11478000000 - CUSTOMER SERVICE RESIDENTIAL FIELD SVCS</v>
          </cell>
          <cell r="D516" t="str">
            <v>b. Employee Related Expenses</v>
          </cell>
          <cell r="E516">
            <v>0</v>
          </cell>
        </row>
        <row r="517">
          <cell r="A517" t="str">
            <v>059602 - CUST CARE EEE-WP11478000000 - CUSTOMER SERVICE RESIDENTIAL FIELD SVCS810 - LONG DIST. TEL SERV.</v>
          </cell>
          <cell r="B517" t="str">
            <v>059602 - CUST CARE EEE-WP</v>
          </cell>
          <cell r="C517" t="str">
            <v>11478000000 - CUSTOMER SERVICE RESIDENTIAL FIELD SVCS</v>
          </cell>
          <cell r="D517" t="str">
            <v>810 - LONG DIST. TEL SERV.</v>
          </cell>
          <cell r="E517">
            <v>218.46</v>
          </cell>
        </row>
        <row r="518">
          <cell r="A518" t="str">
            <v>059602 - CUST CARE EEE-WP11478000000 - CUSTOMER SERVICE RESIDENTIAL FIELD SVCS813 - TELECOM EQUIP/MAINT</v>
          </cell>
          <cell r="B518" t="str">
            <v>059602 - CUST CARE EEE-WP</v>
          </cell>
          <cell r="C518" t="str">
            <v>11478000000 - CUSTOMER SERVICE RESIDENTIAL FIELD SVCS</v>
          </cell>
          <cell r="D518" t="str">
            <v>813 - TELECOM EQUIP/MAINT</v>
          </cell>
          <cell r="E518">
            <v>0</v>
          </cell>
        </row>
        <row r="519">
          <cell r="A519" t="str">
            <v>059602 - CUST CARE EEE-WP11478000000 - CUSTOMER SERVICE RESIDENTIAL FIELD SVCS814 - CELLULAR MON TEL EXP</v>
          </cell>
          <cell r="B519" t="str">
            <v>059602 - CUST CARE EEE-WP</v>
          </cell>
          <cell r="C519" t="str">
            <v>11478000000 - CUSTOMER SERVICE RESIDENTIAL FIELD SVCS</v>
          </cell>
          <cell r="D519" t="str">
            <v>814 - CELLULAR MON TEL EXP</v>
          </cell>
          <cell r="E519">
            <v>0</v>
          </cell>
        </row>
        <row r="520">
          <cell r="A520" t="str">
            <v>059602 - CUST CARE EEE-WP11478000000 - CUSTOMER SERVICE RESIDENTIAL FIELD SVCS818 - PAGERS</v>
          </cell>
          <cell r="B520" t="str">
            <v>059602 - CUST CARE EEE-WP</v>
          </cell>
          <cell r="C520" t="str">
            <v>11478000000 - CUSTOMER SERVICE RESIDENTIAL FIELD SVCS</v>
          </cell>
          <cell r="D520" t="str">
            <v>818 - PAGERS</v>
          </cell>
          <cell r="E520">
            <v>0</v>
          </cell>
        </row>
        <row r="521">
          <cell r="A521" t="str">
            <v>059602 - CUST CARE EEE-WP11478000000 - CUSTOMER SERVICE RESIDENTIAL FIELD SVCSd. Technology Expenditures</v>
          </cell>
          <cell r="B521" t="str">
            <v>059602 - CUST CARE EEE-WP</v>
          </cell>
          <cell r="C521" t="str">
            <v>11478000000 - CUSTOMER SERVICE RESIDENTIAL FIELD SVCS</v>
          </cell>
          <cell r="D521" t="str">
            <v>d. Technology Expenditures</v>
          </cell>
          <cell r="E521">
            <v>218.46</v>
          </cell>
        </row>
        <row r="522">
          <cell r="A522" t="str">
            <v>059602 - CUST CARE EEE-WP11478000000 - CUSTOMER SERVICE RESIDENTIAL FIELD SVCS629 - OFFICE SUPPLIES</v>
          </cell>
          <cell r="B522" t="str">
            <v>059602 - CUST CARE EEE-WP</v>
          </cell>
          <cell r="C522" t="str">
            <v>11478000000 - CUSTOMER SERVICE RESIDENTIAL FIELD SVCS</v>
          </cell>
          <cell r="D522" t="str">
            <v>629 - OFFICE SUPPLIES</v>
          </cell>
          <cell r="E522">
            <v>0</v>
          </cell>
        </row>
        <row r="523">
          <cell r="A523" t="str">
            <v>059602 - CUST CARE EEE-WP11478000000 - CUSTOMER SERVICE RESIDENTIAL FIELD SVCS630 - POSTAGE</v>
          </cell>
          <cell r="B523" t="str">
            <v>059602 - CUST CARE EEE-WP</v>
          </cell>
          <cell r="C523" t="str">
            <v>11478000000 - CUSTOMER SERVICE RESIDENTIAL FIELD SVCS</v>
          </cell>
          <cell r="D523" t="str">
            <v>630 - POSTAGE</v>
          </cell>
          <cell r="E523">
            <v>0</v>
          </cell>
        </row>
        <row r="524">
          <cell r="A524" t="str">
            <v>059602 - CUST CARE EEE-WP11478000000 - CUSTOMER SERVICE RESIDENTIAL FIELD SVCS636 - OFFICE EQUIPMENT - RENT</v>
          </cell>
          <cell r="B524" t="str">
            <v>059602 - CUST CARE EEE-WP</v>
          </cell>
          <cell r="C524" t="str">
            <v>11478000000 - CUSTOMER SERVICE RESIDENTIAL FIELD SVCS</v>
          </cell>
          <cell r="D524" t="str">
            <v>636 - OFFICE EQUIPMENT - RENT</v>
          </cell>
          <cell r="E524">
            <v>0</v>
          </cell>
        </row>
        <row r="525">
          <cell r="A525" t="str">
            <v>059602 - CUST CARE EEE-WP11478000000 - CUSTOMER SERVICE RESIDENTIAL FIELD SVCSj. Office &amp; Facilities Administration</v>
          </cell>
          <cell r="B525" t="str">
            <v>059602 - CUST CARE EEE-WP</v>
          </cell>
          <cell r="C525" t="str">
            <v>11478000000 - CUSTOMER SERVICE RESIDENTIAL FIELD SVCS</v>
          </cell>
          <cell r="D525" t="str">
            <v>j. Office &amp; Facilities Administration</v>
          </cell>
          <cell r="E525">
            <v>0</v>
          </cell>
        </row>
        <row r="526">
          <cell r="A526" t="str">
            <v>059602 - CUST CARE EEE-WP11478000000 - CUSTOMER SERVICE RESIDENTIAL FIELD SVCSEAC Total</v>
          </cell>
          <cell r="B526" t="str">
            <v>059602 - CUST CARE EEE-WP</v>
          </cell>
          <cell r="C526" t="str">
            <v>11478000000 - CUSTOMER SERVICE RESIDENTIAL FIELD SVCS</v>
          </cell>
          <cell r="D526" t="str">
            <v>EAC Total</v>
          </cell>
          <cell r="E526">
            <v>48223.26</v>
          </cell>
        </row>
        <row r="527">
          <cell r="A527" t="str">
            <v>059602 - CUST CARE EEE-WPLine of Business802 - RG PAY-NON BARG FIXD</v>
          </cell>
          <cell r="B527" t="str">
            <v>059602 - CUST CARE EEE-WP</v>
          </cell>
          <cell r="C527" t="str">
            <v>Line of Business</v>
          </cell>
          <cell r="D527" t="str">
            <v>802 - RG PAY-NON BARG FIXD</v>
          </cell>
          <cell r="E527">
            <v>30355.35</v>
          </cell>
        </row>
        <row r="528">
          <cell r="A528" t="str">
            <v>059602 - CUST CARE EEE-WPLine of Business803 - REG PAY-EXEMPT FIXED</v>
          </cell>
          <cell r="B528" t="str">
            <v>059602 - CUST CARE EEE-WP</v>
          </cell>
          <cell r="C528" t="str">
            <v>Line of Business</v>
          </cell>
          <cell r="D528" t="str">
            <v>803 - REG PAY-EXEMPT FIXED</v>
          </cell>
          <cell r="E528">
            <v>10377.459999999999</v>
          </cell>
        </row>
        <row r="529">
          <cell r="A529" t="str">
            <v>059602 - CUST CARE EEE-WPLine of Business302 - Charge in NON BARG/REG PAY</v>
          </cell>
          <cell r="B529" t="str">
            <v>059602 - CUST CARE EEE-WP</v>
          </cell>
          <cell r="C529" t="str">
            <v>Line of Business</v>
          </cell>
          <cell r="D529" t="str">
            <v>302 - Charge in NON BARG/REG PAY</v>
          </cell>
          <cell r="E529">
            <v>713.28</v>
          </cell>
        </row>
        <row r="530">
          <cell r="A530" t="str">
            <v>059602 - CUST CARE EEE-WPLine of Business303 - Charge in EXEMPT/REG PAY</v>
          </cell>
          <cell r="B530" t="str">
            <v>059602 - CUST CARE EEE-WP</v>
          </cell>
          <cell r="C530" t="str">
            <v>Line of Business</v>
          </cell>
          <cell r="D530" t="str">
            <v>303 - Charge in EXEMPT/REG PAY</v>
          </cell>
          <cell r="E530">
            <v>7394.96</v>
          </cell>
        </row>
        <row r="531">
          <cell r="A531" t="str">
            <v>059602 - CUST CARE EEE-WPLine of Business805 - OT PAY-NON BARG FIX</v>
          </cell>
          <cell r="B531" t="str">
            <v>059602 - CUST CARE EEE-WP</v>
          </cell>
          <cell r="C531" t="str">
            <v>Line of Business</v>
          </cell>
          <cell r="D531" t="str">
            <v>805 - OT PAY-NON BARG FIX</v>
          </cell>
          <cell r="E531">
            <v>93.68</v>
          </cell>
        </row>
        <row r="532">
          <cell r="A532" t="str">
            <v>059602 - CUST CARE EEE-WPLine of Business305 - Charge In NON BARG/OT PAY</v>
          </cell>
          <cell r="B532" t="str">
            <v>059602 - CUST CARE EEE-WP</v>
          </cell>
          <cell r="C532" t="str">
            <v>Line of Business</v>
          </cell>
          <cell r="D532" t="str">
            <v>305 - Charge In NON BARG/OT PAY</v>
          </cell>
          <cell r="E532">
            <v>13.34</v>
          </cell>
        </row>
        <row r="533">
          <cell r="A533" t="str">
            <v>059602 - CUST CARE EEE-WPLine of Business321 - Charge In - OTHER EARNINGS</v>
          </cell>
          <cell r="B533" t="str">
            <v>059602 - CUST CARE EEE-WP</v>
          </cell>
          <cell r="C533" t="str">
            <v>Line of Business</v>
          </cell>
          <cell r="D533" t="str">
            <v>321 - Charge In - OTHER EARNINGS</v>
          </cell>
          <cell r="E533">
            <v>-111.66</v>
          </cell>
        </row>
        <row r="534">
          <cell r="A534" t="str">
            <v>059602 - CUST CARE EEE-WPLine of Business821 - PAYROLL-OTHER EARNGS</v>
          </cell>
          <cell r="B534" t="str">
            <v>059602 - CUST CARE EEE-WP</v>
          </cell>
          <cell r="C534" t="str">
            <v>Line of Business</v>
          </cell>
          <cell r="D534" t="str">
            <v>821 - PAYROLL-OTHER EARNGS</v>
          </cell>
          <cell r="E534">
            <v>-831.61</v>
          </cell>
        </row>
        <row r="535">
          <cell r="A535" t="str">
            <v>059602 - CUST CARE EEE-WPLine of Businessa. Salaries &amp; Wages</v>
          </cell>
          <cell r="B535" t="str">
            <v>059602 - CUST CARE EEE-WP</v>
          </cell>
          <cell r="C535" t="str">
            <v>Line of Business</v>
          </cell>
          <cell r="D535" t="str">
            <v>a. Salaries &amp; Wages</v>
          </cell>
          <cell r="E535">
            <v>48004.800000000003</v>
          </cell>
        </row>
        <row r="536">
          <cell r="A536" t="str">
            <v>059602 - CUST CARE EEE-WPLine of Business625 - EXP. ACCTS. &amp; TRAVEL</v>
          </cell>
          <cell r="B536" t="str">
            <v>059602 - CUST CARE EEE-WP</v>
          </cell>
          <cell r="C536" t="str">
            <v>Line of Business</v>
          </cell>
          <cell r="D536" t="str">
            <v>625 - EXP. ACCTS. &amp; TRAVEL</v>
          </cell>
          <cell r="E536">
            <v>0</v>
          </cell>
        </row>
        <row r="537">
          <cell r="A537" t="str">
            <v>059602 - CUST CARE EEE-WPLine of Business901 - BUSINESS MEALS</v>
          </cell>
          <cell r="B537" t="str">
            <v>059602 - CUST CARE EEE-WP</v>
          </cell>
          <cell r="C537" t="str">
            <v>Line of Business</v>
          </cell>
          <cell r="D537" t="str">
            <v>901 - BUSINESS MEALS</v>
          </cell>
          <cell r="E537">
            <v>0</v>
          </cell>
        </row>
        <row r="538">
          <cell r="A538" t="str">
            <v>059602 - CUST CARE EEE-WPLine of Business902 - HOTEL / LODGING</v>
          </cell>
          <cell r="B538" t="str">
            <v>059602 - CUST CARE EEE-WP</v>
          </cell>
          <cell r="C538" t="str">
            <v>Line of Business</v>
          </cell>
          <cell r="D538" t="str">
            <v>902 - HOTEL / LODGING</v>
          </cell>
          <cell r="E538">
            <v>0</v>
          </cell>
        </row>
        <row r="539">
          <cell r="A539" t="str">
            <v>059602 - CUST CARE EEE-WPLine of Business668 - EDUCATION AND TRAINING</v>
          </cell>
          <cell r="B539" t="str">
            <v>059602 - CUST CARE EEE-WP</v>
          </cell>
          <cell r="C539" t="str">
            <v>Line of Business</v>
          </cell>
          <cell r="D539" t="str">
            <v>668 - EDUCATION AND TRAINING</v>
          </cell>
          <cell r="E539">
            <v>0</v>
          </cell>
        </row>
        <row r="540">
          <cell r="A540" t="str">
            <v>059602 - CUST CARE EEE-WPLine of Business624 - EMPLOYEE RELATIONS</v>
          </cell>
          <cell r="B540" t="str">
            <v>059602 - CUST CARE EEE-WP</v>
          </cell>
          <cell r="C540" t="str">
            <v>Line of Business</v>
          </cell>
          <cell r="D540" t="str">
            <v>624 - EMPLOYEE RELATIONS</v>
          </cell>
          <cell r="E540">
            <v>0</v>
          </cell>
        </row>
        <row r="541">
          <cell r="A541" t="str">
            <v>059602 - CUST CARE EEE-WPLine of Business646 - VEHICLE-OCCASNAL USE</v>
          </cell>
          <cell r="B541" t="str">
            <v>059602 - CUST CARE EEE-WP</v>
          </cell>
          <cell r="C541" t="str">
            <v>Line of Business</v>
          </cell>
          <cell r="D541" t="str">
            <v>646 - VEHICLE-OCCASNAL USE</v>
          </cell>
          <cell r="E541">
            <v>0</v>
          </cell>
        </row>
        <row r="542">
          <cell r="A542" t="str">
            <v>059602 - CUST CARE EEE-WPLine of Businessb. Employee Related Expenses</v>
          </cell>
          <cell r="B542" t="str">
            <v>059602 - CUST CARE EEE-WP</v>
          </cell>
          <cell r="C542" t="str">
            <v>Line of Business</v>
          </cell>
          <cell r="D542" t="str">
            <v>b. Employee Related Expenses</v>
          </cell>
          <cell r="E542">
            <v>0</v>
          </cell>
        </row>
        <row r="543">
          <cell r="A543" t="str">
            <v>059602 - CUST CARE EEE-WPLine of Business810 - LONG DIST. TEL SERV.</v>
          </cell>
          <cell r="B543" t="str">
            <v>059602 - CUST CARE EEE-WP</v>
          </cell>
          <cell r="C543" t="str">
            <v>Line of Business</v>
          </cell>
          <cell r="D543" t="str">
            <v>810 - LONG DIST. TEL SERV.</v>
          </cell>
          <cell r="E543">
            <v>218.46</v>
          </cell>
        </row>
        <row r="544">
          <cell r="A544" t="str">
            <v>059602 - CUST CARE EEE-WPLine of Business813 - TELECOM EQUIP/MAINT</v>
          </cell>
          <cell r="B544" t="str">
            <v>059602 - CUST CARE EEE-WP</v>
          </cell>
          <cell r="C544" t="str">
            <v>Line of Business</v>
          </cell>
          <cell r="D544" t="str">
            <v>813 - TELECOM EQUIP/MAINT</v>
          </cell>
          <cell r="E544">
            <v>0</v>
          </cell>
        </row>
        <row r="545">
          <cell r="A545" t="str">
            <v>059602 - CUST CARE EEE-WPLine of Business814 - CELLULAR MON TEL EXP</v>
          </cell>
          <cell r="B545" t="str">
            <v>059602 - CUST CARE EEE-WP</v>
          </cell>
          <cell r="C545" t="str">
            <v>Line of Business</v>
          </cell>
          <cell r="D545" t="str">
            <v>814 - CELLULAR MON TEL EXP</v>
          </cell>
          <cell r="E545">
            <v>0</v>
          </cell>
        </row>
        <row r="546">
          <cell r="A546" t="str">
            <v>059602 - CUST CARE EEE-WPLine of Business818 - PAGERS</v>
          </cell>
          <cell r="B546" t="str">
            <v>059602 - CUST CARE EEE-WP</v>
          </cell>
          <cell r="C546" t="str">
            <v>Line of Business</v>
          </cell>
          <cell r="D546" t="str">
            <v>818 - PAGERS</v>
          </cell>
          <cell r="E546">
            <v>0</v>
          </cell>
        </row>
        <row r="547">
          <cell r="A547" t="str">
            <v>059602 - CUST CARE EEE-WPLine of Businessd. Technology Expenditures</v>
          </cell>
          <cell r="B547" t="str">
            <v>059602 - CUST CARE EEE-WP</v>
          </cell>
          <cell r="C547" t="str">
            <v>Line of Business</v>
          </cell>
          <cell r="D547" t="str">
            <v>d. Technology Expenditures</v>
          </cell>
          <cell r="E547">
            <v>218.46</v>
          </cell>
        </row>
        <row r="548">
          <cell r="A548" t="str">
            <v>059602 - CUST CARE EEE-WPLine of Business629 - OFFICE SUPPLIES</v>
          </cell>
          <cell r="B548" t="str">
            <v>059602 - CUST CARE EEE-WP</v>
          </cell>
          <cell r="C548" t="str">
            <v>Line of Business</v>
          </cell>
          <cell r="D548" t="str">
            <v>629 - OFFICE SUPPLIES</v>
          </cell>
          <cell r="E548">
            <v>0</v>
          </cell>
        </row>
        <row r="549">
          <cell r="A549" t="str">
            <v>059602 - CUST CARE EEE-WPLine of Business630 - POSTAGE</v>
          </cell>
          <cell r="B549" t="str">
            <v>059602 - CUST CARE EEE-WP</v>
          </cell>
          <cell r="C549" t="str">
            <v>Line of Business</v>
          </cell>
          <cell r="D549" t="str">
            <v>630 - POSTAGE</v>
          </cell>
          <cell r="E549">
            <v>0</v>
          </cell>
        </row>
        <row r="550">
          <cell r="A550" t="str">
            <v>059602 - CUST CARE EEE-WPLine of Business636 - OFFICE EQUIPMENT - RENT</v>
          </cell>
          <cell r="B550" t="str">
            <v>059602 - CUST CARE EEE-WP</v>
          </cell>
          <cell r="C550" t="str">
            <v>Line of Business</v>
          </cell>
          <cell r="D550" t="str">
            <v>636 - OFFICE EQUIPMENT - RENT</v>
          </cell>
          <cell r="E550">
            <v>0</v>
          </cell>
        </row>
        <row r="551">
          <cell r="A551" t="str">
            <v>059602 - CUST CARE EEE-WPLine of Businessj. Office &amp; Facilities Administration</v>
          </cell>
          <cell r="B551" t="str">
            <v>059602 - CUST CARE EEE-WP</v>
          </cell>
          <cell r="C551" t="str">
            <v>Line of Business</v>
          </cell>
          <cell r="D551" t="str">
            <v>j. Office &amp; Facilities Administration</v>
          </cell>
          <cell r="E551">
            <v>0</v>
          </cell>
        </row>
        <row r="552">
          <cell r="A552" t="str">
            <v>059602 - CUST CARE EEE-WPLine of BusinessEAC Total</v>
          </cell>
          <cell r="B552" t="str">
            <v>059602 - CUST CARE EEE-WP</v>
          </cell>
          <cell r="C552" t="str">
            <v>Line of Business</v>
          </cell>
          <cell r="D552" t="str">
            <v>EAC Total</v>
          </cell>
          <cell r="E552">
            <v>48223.26</v>
          </cell>
        </row>
        <row r="553">
          <cell r="A553" t="str">
            <v>067300 - CUST RELATION STAFF01235000000 - CARE CENTER OUTSOURCING625 - EXP. ACCTS. &amp; TRAVEL</v>
          </cell>
          <cell r="B553" t="str">
            <v>067300 - CUST RELATION STAFF</v>
          </cell>
          <cell r="C553" t="str">
            <v>01235000000 - CARE CENTER OUTSOURCING</v>
          </cell>
          <cell r="D553" t="str">
            <v>625 - EXP. ACCTS. &amp; TRAVEL</v>
          </cell>
          <cell r="E553">
            <v>80</v>
          </cell>
        </row>
        <row r="554">
          <cell r="A554" t="str">
            <v>067300 - CUST RELATION STAFF01235000000 - CARE CENTER OUTSOURCING901 - BUSINESS MEALS</v>
          </cell>
          <cell r="B554" t="str">
            <v>067300 - CUST RELATION STAFF</v>
          </cell>
          <cell r="C554" t="str">
            <v>01235000000 - CARE CENTER OUTSOURCING</v>
          </cell>
          <cell r="D554" t="str">
            <v>901 - BUSINESS MEALS</v>
          </cell>
          <cell r="E554">
            <v>220.35</v>
          </cell>
        </row>
        <row r="555">
          <cell r="A555" t="str">
            <v>067300 - CUST RELATION STAFF01235000000 - CARE CENTER OUTSOURCING902 - HOTEL / LODGING</v>
          </cell>
          <cell r="B555" t="str">
            <v>067300 - CUST RELATION STAFF</v>
          </cell>
          <cell r="C555" t="str">
            <v>01235000000 - CARE CENTER OUTSOURCING</v>
          </cell>
          <cell r="D555" t="str">
            <v>902 - HOTEL / LODGING</v>
          </cell>
          <cell r="E555">
            <v>1763.74</v>
          </cell>
        </row>
        <row r="556">
          <cell r="A556" t="str">
            <v>067300 - CUST RELATION STAFF01235000000 - CARE CENTER OUTSOURCING903 - AIRLINE TRAVEL</v>
          </cell>
          <cell r="B556" t="str">
            <v>067300 - CUST RELATION STAFF</v>
          </cell>
          <cell r="C556" t="str">
            <v>01235000000 - CARE CENTER OUTSOURCING</v>
          </cell>
          <cell r="D556" t="str">
            <v>903 - AIRLINE TRAVEL</v>
          </cell>
          <cell r="E556">
            <v>404.9</v>
          </cell>
        </row>
        <row r="557">
          <cell r="A557" t="str">
            <v>067300 - CUST RELATION STAFF01235000000 - CARE CENTER OUTSOURCING772 - VEHICLE - CAR RENTAL</v>
          </cell>
          <cell r="B557" t="str">
            <v>067300 - CUST RELATION STAFF</v>
          </cell>
          <cell r="C557" t="str">
            <v>01235000000 - CARE CENTER OUTSOURCING</v>
          </cell>
          <cell r="D557" t="str">
            <v>772 - VEHICLE - CAR RENTAL</v>
          </cell>
          <cell r="E557">
            <v>373.96</v>
          </cell>
        </row>
        <row r="558">
          <cell r="A558" t="str">
            <v>067300 - CUST RELATION STAFF01235000000 - CARE CENTER OUTSOURCINGb. Employee Related Expenses</v>
          </cell>
          <cell r="B558" t="str">
            <v>067300 - CUST RELATION STAFF</v>
          </cell>
          <cell r="C558" t="str">
            <v>01235000000 - CARE CENTER OUTSOURCING</v>
          </cell>
          <cell r="D558" t="str">
            <v>b. Employee Related Expenses</v>
          </cell>
          <cell r="E558">
            <v>2842.95</v>
          </cell>
        </row>
        <row r="559">
          <cell r="A559" t="str">
            <v>067300 - CUST RELATION STAFF01235000000 - CARE CENTER OUTSOURCINGEAC Total</v>
          </cell>
          <cell r="B559" t="str">
            <v>067300 - CUST RELATION STAFF</v>
          </cell>
          <cell r="C559" t="str">
            <v>01235000000 - CARE CENTER OUTSOURCING</v>
          </cell>
          <cell r="D559" t="str">
            <v>EAC Total</v>
          </cell>
          <cell r="E559">
            <v>2842.95</v>
          </cell>
        </row>
        <row r="560">
          <cell r="A560" t="str">
            <v>067300 - CUST RELATION STAFF01555000000 - CUST CARE PLNG AND ADMIN802 - RG PAY-NON BARG FIXD</v>
          </cell>
          <cell r="B560" t="str">
            <v>067300 - CUST RELATION STAFF</v>
          </cell>
          <cell r="C560" t="str">
            <v>01555000000 - CUST CARE PLNG AND ADMIN</v>
          </cell>
          <cell r="D560" t="str">
            <v>802 - RG PAY-NON BARG FIXD</v>
          </cell>
          <cell r="E560">
            <v>3428.32</v>
          </cell>
        </row>
        <row r="561">
          <cell r="A561" t="str">
            <v>067300 - CUST RELATION STAFF01555000000 - CUST CARE PLNG AND ADMIN803 - REG PAY-EXEMPT FIXED</v>
          </cell>
          <cell r="B561" t="str">
            <v>067300 - CUST RELATION STAFF</v>
          </cell>
          <cell r="C561" t="str">
            <v>01555000000 - CUST CARE PLNG AND ADMIN</v>
          </cell>
          <cell r="D561" t="str">
            <v>803 - REG PAY-EXEMPT FIXED</v>
          </cell>
          <cell r="E561">
            <v>40205.56</v>
          </cell>
        </row>
        <row r="562">
          <cell r="A562" t="str">
            <v>067300 - CUST RELATION STAFF01555000000 - CUST CARE PLNG AND ADMIN805 - OT PAY-NON BARG FIX</v>
          </cell>
          <cell r="B562" t="str">
            <v>067300 - CUST RELATION STAFF</v>
          </cell>
          <cell r="C562" t="str">
            <v>01555000000 - CUST CARE PLNG AND ADMIN</v>
          </cell>
          <cell r="D562" t="str">
            <v>805 - OT PAY-NON BARG FIX</v>
          </cell>
          <cell r="E562">
            <v>208.91</v>
          </cell>
        </row>
        <row r="563">
          <cell r="A563" t="str">
            <v>067300 - CUST RELATION STAFF01555000000 - CUST CARE PLNG AND ADMIN806 - OT PAY-EXEMPT FIXED</v>
          </cell>
          <cell r="B563" t="str">
            <v>067300 - CUST RELATION STAFF</v>
          </cell>
          <cell r="C563" t="str">
            <v>01555000000 - CUST CARE PLNG AND ADMIN</v>
          </cell>
          <cell r="D563" t="str">
            <v>806 - OT PAY-EXEMPT FIXED</v>
          </cell>
          <cell r="E563">
            <v>0</v>
          </cell>
        </row>
        <row r="564">
          <cell r="A564" t="str">
            <v>067300 - CUST RELATION STAFF01555000000 - CUST CARE PLNG AND ADMIN321 - Charge In - OTHER EARNINGS</v>
          </cell>
          <cell r="B564" t="str">
            <v>067300 - CUST RELATION STAFF</v>
          </cell>
          <cell r="C564" t="str">
            <v>01555000000 - CUST CARE PLNG AND ADMIN</v>
          </cell>
          <cell r="D564" t="str">
            <v>321 - Charge In - OTHER EARNINGS</v>
          </cell>
          <cell r="E564">
            <v>8349</v>
          </cell>
        </row>
        <row r="565">
          <cell r="A565" t="str">
            <v>067300 - CUST RELATION STAFF01555000000 - CUST CARE PLNG AND ADMIN821 - PAYROLL-OTHER EARNGS</v>
          </cell>
          <cell r="B565" t="str">
            <v>067300 - CUST RELATION STAFF</v>
          </cell>
          <cell r="C565" t="str">
            <v>01555000000 - CUST CARE PLNG AND ADMIN</v>
          </cell>
          <cell r="D565" t="str">
            <v>821 - PAYROLL-OTHER EARNGS</v>
          </cell>
          <cell r="E565">
            <v>-175.18</v>
          </cell>
        </row>
        <row r="566">
          <cell r="A566" t="str">
            <v>067300 - CUST RELATION STAFF01555000000 - CUST CARE PLNG AND ADMINa. Salaries &amp; Wages</v>
          </cell>
          <cell r="B566" t="str">
            <v>067300 - CUST RELATION STAFF</v>
          </cell>
          <cell r="C566" t="str">
            <v>01555000000 - CUST CARE PLNG AND ADMIN</v>
          </cell>
          <cell r="D566" t="str">
            <v>a. Salaries &amp; Wages</v>
          </cell>
          <cell r="E566">
            <v>52016.61</v>
          </cell>
        </row>
        <row r="567">
          <cell r="A567" t="str">
            <v>067300 - CUST RELATION STAFF01555000000 - CUST CARE PLNG AND ADMIN621 - BOOK PER., SUBSCRIP.</v>
          </cell>
          <cell r="B567" t="str">
            <v>067300 - CUST RELATION STAFF</v>
          </cell>
          <cell r="C567" t="str">
            <v>01555000000 - CUST CARE PLNG AND ADMIN</v>
          </cell>
          <cell r="D567" t="str">
            <v>621 - BOOK PER., SUBSCRIP.</v>
          </cell>
          <cell r="E567">
            <v>0</v>
          </cell>
        </row>
        <row r="568">
          <cell r="A568" t="str">
            <v>067300 - CUST RELATION STAFF01555000000 - CUST CARE PLNG AND ADMIN625 - EXP. ACCTS. &amp; TRAVEL</v>
          </cell>
          <cell r="B568" t="str">
            <v>067300 - CUST RELATION STAFF</v>
          </cell>
          <cell r="C568" t="str">
            <v>01555000000 - CUST CARE PLNG AND ADMIN</v>
          </cell>
          <cell r="D568" t="str">
            <v>625 - EXP. ACCTS. &amp; TRAVEL</v>
          </cell>
          <cell r="E568">
            <v>33.65</v>
          </cell>
        </row>
        <row r="569">
          <cell r="A569" t="str">
            <v>067300 - CUST RELATION STAFF01555000000 - CUST CARE PLNG AND ADMIN901 - BUSINESS MEALS</v>
          </cell>
          <cell r="B569" t="str">
            <v>067300 - CUST RELATION STAFF</v>
          </cell>
          <cell r="C569" t="str">
            <v>01555000000 - CUST CARE PLNG AND ADMIN</v>
          </cell>
          <cell r="D569" t="str">
            <v>901 - BUSINESS MEALS</v>
          </cell>
          <cell r="E569">
            <v>137.5</v>
          </cell>
        </row>
        <row r="570">
          <cell r="A570" t="str">
            <v>067300 - CUST RELATION STAFF01555000000 - CUST CARE PLNG AND ADMIN902 - HOTEL / LODGING</v>
          </cell>
          <cell r="B570" t="str">
            <v>067300 - CUST RELATION STAFF</v>
          </cell>
          <cell r="C570" t="str">
            <v>01555000000 - CUST CARE PLNG AND ADMIN</v>
          </cell>
          <cell r="D570" t="str">
            <v>902 - HOTEL / LODGING</v>
          </cell>
          <cell r="E570">
            <v>0</v>
          </cell>
        </row>
        <row r="571">
          <cell r="A571" t="str">
            <v>067300 - CUST RELATION STAFF01555000000 - CUST CARE PLNG AND ADMIN903 - AIRLINE TRAVEL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903 - AIRLINE TRAVEL</v>
          </cell>
          <cell r="E571">
            <v>0</v>
          </cell>
        </row>
        <row r="572">
          <cell r="A572" t="str">
            <v>067300 - CUST RELATION STAFF01555000000 - CUST CARE PLNG AND ADMIN668 - EDUCATION AND TRAINING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668 - EDUCATION AND TRAINING</v>
          </cell>
          <cell r="E572">
            <v>0</v>
          </cell>
        </row>
        <row r="573">
          <cell r="A573" t="str">
            <v>067300 - CUST RELATION STAFF01555000000 - CUST CARE PLNG AND ADMIN624 - EMPLOYEE RELATIONS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624 - EMPLOYEE RELATIONS</v>
          </cell>
          <cell r="E573">
            <v>173.81</v>
          </cell>
        </row>
        <row r="574">
          <cell r="A574" t="str">
            <v>067300 - CUST RELATION STAFF01555000000 - CUST CARE PLNG AND ADMIN646 - VEHICLE-OCCASNAL USE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646 - VEHICLE-OCCASNAL USE</v>
          </cell>
          <cell r="E574">
            <v>19.14</v>
          </cell>
        </row>
        <row r="575">
          <cell r="A575" t="str">
            <v>067300 - CUST RELATION STAFF01555000000 - CUST CARE PLNG AND ADMIN648 - VEHICLE - CONTRACT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648 - VEHICLE - CONTRACT</v>
          </cell>
          <cell r="E575">
            <v>328.9</v>
          </cell>
        </row>
        <row r="576">
          <cell r="A576" t="str">
            <v>067300 - CUST RELATION STAFF01555000000 - CUST CARE PLNG AND ADMINb. Employee Related Expenses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b. Employee Related Expenses</v>
          </cell>
          <cell r="E576">
            <v>693</v>
          </cell>
        </row>
        <row r="577">
          <cell r="A577" t="str">
            <v>067300 - CUST RELATION STAFF01555000000 - CUST CARE PLNG AND ADMIN618 - PAYROLL - TEMPORARY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618 - PAYROLL - TEMPORARY</v>
          </cell>
          <cell r="E577">
            <v>0</v>
          </cell>
        </row>
        <row r="578">
          <cell r="A578" t="str">
            <v>067300 - CUST RELATION STAFF01555000000 - CUST CARE PLNG AND ADMIN773 - P/S DATA PROCESSING</v>
          </cell>
          <cell r="B578" t="str">
            <v>067300 - CUST RELATION STAFF</v>
          </cell>
          <cell r="C578" t="str">
            <v>01555000000 - CUST CARE PLNG AND ADMIN</v>
          </cell>
          <cell r="D578" t="str">
            <v>773 - P/S DATA PROCESSING</v>
          </cell>
          <cell r="E578">
            <v>2158</v>
          </cell>
        </row>
        <row r="579">
          <cell r="A579" t="str">
            <v>067300 - CUST RELATION STAFF01555000000 - CUST CARE PLNG AND ADMINc. Contractors &amp; Professional Services</v>
          </cell>
          <cell r="B579" t="str">
            <v>067300 - CUST RELATION STAFF</v>
          </cell>
          <cell r="C579" t="str">
            <v>01555000000 - CUST CARE PLNG AND ADMIN</v>
          </cell>
          <cell r="D579" t="str">
            <v>c. Contractors &amp; Professional Services</v>
          </cell>
          <cell r="E579">
            <v>2158</v>
          </cell>
        </row>
        <row r="580">
          <cell r="A580" t="str">
            <v>067300 - CUST RELATION STAFF01555000000 - CUST CARE PLNG AND ADMIN810 - LONG DIST. TEL SERV.</v>
          </cell>
          <cell r="B580" t="str">
            <v>067300 - CUST RELATION STAFF</v>
          </cell>
          <cell r="C580" t="str">
            <v>01555000000 - CUST CARE PLNG AND ADMIN</v>
          </cell>
          <cell r="D580" t="str">
            <v>810 - LONG DIST. TEL SERV.</v>
          </cell>
          <cell r="E580">
            <v>0</v>
          </cell>
        </row>
        <row r="581">
          <cell r="A581" t="str">
            <v>067300 - CUST RELATION STAFF01555000000 - CUST CARE PLNG AND ADMIN811 - LOCAL TEL. SERVICE</v>
          </cell>
          <cell r="B581" t="str">
            <v>067300 - CUST RELATION STAFF</v>
          </cell>
          <cell r="C581" t="str">
            <v>01555000000 - CUST CARE PLNG AND ADMIN</v>
          </cell>
          <cell r="D581" t="str">
            <v>811 - LOCAL TEL. SERVICE</v>
          </cell>
          <cell r="E581">
            <v>0</v>
          </cell>
        </row>
        <row r="582">
          <cell r="A582" t="str">
            <v>067300 - CUST RELATION STAFF01555000000 - CUST CARE PLNG AND ADMIN813 - TELECOM EQUIP/MAINT</v>
          </cell>
          <cell r="B582" t="str">
            <v>067300 - CUST RELATION STAFF</v>
          </cell>
          <cell r="C582" t="str">
            <v>01555000000 - CUST CARE PLNG AND ADMIN</v>
          </cell>
          <cell r="D582" t="str">
            <v>813 - TELECOM EQUIP/MAINT</v>
          </cell>
          <cell r="E582">
            <v>0</v>
          </cell>
        </row>
        <row r="583">
          <cell r="A583" t="str">
            <v>067300 - CUST RELATION STAFF01555000000 - CUST CARE PLNG AND ADMIN814 - CELLULAR MON TEL EXP</v>
          </cell>
          <cell r="B583" t="str">
            <v>067300 - CUST RELATION STAFF</v>
          </cell>
          <cell r="C583" t="str">
            <v>01555000000 - CUST CARE PLNG AND ADMIN</v>
          </cell>
          <cell r="D583" t="str">
            <v>814 - CELLULAR MON TEL EXP</v>
          </cell>
          <cell r="E583">
            <v>249.83</v>
          </cell>
        </row>
        <row r="584">
          <cell r="A584" t="str">
            <v>067300 - CUST RELATION STAFF01555000000 - CUST CARE PLNG AND ADMINd. Technology Expenditures</v>
          </cell>
          <cell r="B584" t="str">
            <v>067300 - CUST RELATION STAFF</v>
          </cell>
          <cell r="C584" t="str">
            <v>01555000000 - CUST CARE PLNG AND ADMIN</v>
          </cell>
          <cell r="D584" t="str">
            <v>d. Technology Expenditures</v>
          </cell>
          <cell r="E584">
            <v>249.83</v>
          </cell>
        </row>
        <row r="585">
          <cell r="A585" t="str">
            <v>067300 - CUST RELATION STAFF01555000000 - CUST CARE PLNG AND ADMIN628 - OFFICE EQUIP-MAINT.</v>
          </cell>
          <cell r="B585" t="str">
            <v>067300 - CUST RELATION STAFF</v>
          </cell>
          <cell r="C585" t="str">
            <v>01555000000 - CUST CARE PLNG AND ADMIN</v>
          </cell>
          <cell r="D585" t="str">
            <v>628 - OFFICE EQUIP-MAINT.</v>
          </cell>
          <cell r="E585">
            <v>0</v>
          </cell>
        </row>
        <row r="586">
          <cell r="A586" t="str">
            <v>067300 - CUST RELATION STAFF01555000000 - CUST CARE PLNG AND ADMIN629 - OFFICE SUPPLIES</v>
          </cell>
          <cell r="B586" t="str">
            <v>067300 - CUST RELATION STAFF</v>
          </cell>
          <cell r="C586" t="str">
            <v>01555000000 - CUST CARE PLNG AND ADMIN</v>
          </cell>
          <cell r="D586" t="str">
            <v>629 - OFFICE SUPPLIES</v>
          </cell>
          <cell r="E586">
            <v>260.35000000000002</v>
          </cell>
        </row>
        <row r="587">
          <cell r="A587" t="str">
            <v>067300 - CUST RELATION STAFF01555000000 - CUST CARE PLNG AND ADMIN630 - POSTAGE</v>
          </cell>
          <cell r="B587" t="str">
            <v>067300 - CUST RELATION STAFF</v>
          </cell>
          <cell r="C587" t="str">
            <v>01555000000 - CUST CARE PLNG AND ADMIN</v>
          </cell>
          <cell r="D587" t="str">
            <v>630 - POSTAGE</v>
          </cell>
          <cell r="E587">
            <v>8.4</v>
          </cell>
        </row>
        <row r="588">
          <cell r="A588" t="str">
            <v>067300 - CUST RELATION STAFF01555000000 - CUST CARE PLNG AND ADMIN636 - OFFICE EQUIPMENT - RENT</v>
          </cell>
          <cell r="B588" t="str">
            <v>067300 - CUST RELATION STAFF</v>
          </cell>
          <cell r="C588" t="str">
            <v>01555000000 - CUST CARE PLNG AND ADMIN</v>
          </cell>
          <cell r="D588" t="str">
            <v>636 - OFFICE EQUIPMENT - RENT</v>
          </cell>
          <cell r="E588">
            <v>284.64999999999998</v>
          </cell>
        </row>
        <row r="589">
          <cell r="A589" t="str">
            <v>067300 - CUST RELATION STAFF01555000000 - CUST CARE PLNG AND ADMIN735 - OFFICE FURN. &amp; FIXT.</v>
          </cell>
          <cell r="B589" t="str">
            <v>067300 - CUST RELATION STAFF</v>
          </cell>
          <cell r="C589" t="str">
            <v>01555000000 - CUST CARE PLNG AND ADMIN</v>
          </cell>
          <cell r="D589" t="str">
            <v>735 - OFFICE FURN. &amp; FIXT.</v>
          </cell>
          <cell r="E589">
            <v>0</v>
          </cell>
        </row>
        <row r="590">
          <cell r="A590" t="str">
            <v>067300 - CUST RELATION STAFF01555000000 - CUST CARE PLNG AND ADMIN634 - FORMS &amp; DUPLICATING</v>
          </cell>
          <cell r="B590" t="str">
            <v>067300 - CUST RELATION STAFF</v>
          </cell>
          <cell r="C590" t="str">
            <v>01555000000 - CUST CARE PLNG AND ADMIN</v>
          </cell>
          <cell r="D590" t="str">
            <v>634 - FORMS &amp; DUPLICATING</v>
          </cell>
          <cell r="E590">
            <v>0</v>
          </cell>
        </row>
        <row r="591">
          <cell r="A591" t="str">
            <v>067300 - CUST RELATION STAFF01555000000 - CUST CARE PLNG AND ADMIN736 - STRUCTURES&amp;IMPRVMTS</v>
          </cell>
          <cell r="B591" t="str">
            <v>067300 - CUST RELATION STAFF</v>
          </cell>
          <cell r="C591" t="str">
            <v>01555000000 - CUST CARE PLNG AND ADMIN</v>
          </cell>
          <cell r="D591" t="str">
            <v>736 - STRUCTURES&amp;IMPRVMTS</v>
          </cell>
          <cell r="E591">
            <v>400</v>
          </cell>
        </row>
        <row r="592">
          <cell r="A592" t="str">
            <v>067300 - CUST RELATION STAFF01555000000 - CUST CARE PLNG AND ADMINj. Office &amp; Facilities Administration</v>
          </cell>
          <cell r="B592" t="str">
            <v>067300 - CUST RELATION STAFF</v>
          </cell>
          <cell r="C592" t="str">
            <v>01555000000 - CUST CARE PLNG AND ADMIN</v>
          </cell>
          <cell r="D592" t="str">
            <v>j. Office &amp; Facilities Administration</v>
          </cell>
          <cell r="E592">
            <v>953.4</v>
          </cell>
        </row>
        <row r="593">
          <cell r="A593" t="str">
            <v>067300 - CUST RELATION STAFF01555000000 - CUST CARE PLNG AND ADMIN750 - INSURANCE-LIABILITY</v>
          </cell>
          <cell r="B593" t="str">
            <v>067300 - CUST RELATION STAFF</v>
          </cell>
          <cell r="C593" t="str">
            <v>01555000000 - CUST CARE PLNG AND ADMIN</v>
          </cell>
          <cell r="D593" t="str">
            <v>750 - INSURANCE-LIABILITY</v>
          </cell>
          <cell r="E593">
            <v>74</v>
          </cell>
        </row>
        <row r="594">
          <cell r="A594" t="str">
            <v>067300 - CUST RELATION STAFF01555000000 - CUST CARE PLNG AND ADMINk. Miscellaneous Expenditures</v>
          </cell>
          <cell r="B594" t="str">
            <v>067300 - CUST RELATION STAFF</v>
          </cell>
          <cell r="C594" t="str">
            <v>01555000000 - CUST CARE PLNG AND ADMIN</v>
          </cell>
          <cell r="D594" t="str">
            <v>k. Miscellaneous Expenditures</v>
          </cell>
          <cell r="E594">
            <v>74</v>
          </cell>
        </row>
        <row r="595">
          <cell r="A595" t="str">
            <v>067300 - CUST RELATION STAFF01555000000 - CUST CARE PLNG AND ADMINEAC Total</v>
          </cell>
          <cell r="B595" t="str">
            <v>067300 - CUST RELATION STAFF</v>
          </cell>
          <cell r="C595" t="str">
            <v>01555000000 - CUST CARE PLNG AND ADMIN</v>
          </cell>
          <cell r="D595" t="str">
            <v>EAC Total</v>
          </cell>
          <cell r="E595">
            <v>56144.84</v>
          </cell>
        </row>
        <row r="596">
          <cell r="A596" t="str">
            <v>067300 - CUST RELATION STAFF11343000000 - CSO ADMINISTRATION646 - VEHICLE-OCCASNAL USE</v>
          </cell>
          <cell r="B596" t="str">
            <v>067300 - CUST RELATION STAFF</v>
          </cell>
          <cell r="C596" t="str">
            <v>11343000000 - CSO ADMINISTRATION</v>
          </cell>
          <cell r="D596" t="str">
            <v>646 - VEHICLE-OCCASNAL USE</v>
          </cell>
          <cell r="E596">
            <v>5.5</v>
          </cell>
        </row>
        <row r="597">
          <cell r="A597" t="str">
            <v>067300 - CUST RELATION STAFF11343000000 - CSO ADMINISTRATIONb. Employee Related Expenses</v>
          </cell>
          <cell r="B597" t="str">
            <v>067300 - CUST RELATION STAFF</v>
          </cell>
          <cell r="C597" t="str">
            <v>11343000000 - CSO ADMINISTRATION</v>
          </cell>
          <cell r="D597" t="str">
            <v>b. Employee Related Expenses</v>
          </cell>
          <cell r="E597">
            <v>5.5</v>
          </cell>
        </row>
        <row r="598">
          <cell r="A598" t="str">
            <v>067300 - CUST RELATION STAFF11343000000 - CSO ADMINISTRATION636 - OFFICE EQUIPMENT - RENT</v>
          </cell>
          <cell r="B598" t="str">
            <v>067300 - CUST RELATION STAFF</v>
          </cell>
          <cell r="C598" t="str">
            <v>11343000000 - CSO ADMINISTRATION</v>
          </cell>
          <cell r="D598" t="str">
            <v>636 - OFFICE EQUIPMENT - RENT</v>
          </cell>
          <cell r="E598">
            <v>318.5</v>
          </cell>
        </row>
        <row r="599">
          <cell r="A599" t="str">
            <v>067300 - CUST RELATION STAFF11343000000 - CSO ADMINISTRATIONj. Office &amp; Facilities Administration</v>
          </cell>
          <cell r="B599" t="str">
            <v>067300 - CUST RELATION STAFF</v>
          </cell>
          <cell r="C599" t="str">
            <v>11343000000 - CSO ADMINISTRATION</v>
          </cell>
          <cell r="D599" t="str">
            <v>j. Office &amp; Facilities Administration</v>
          </cell>
          <cell r="E599">
            <v>318.5</v>
          </cell>
        </row>
        <row r="600">
          <cell r="A600" t="str">
            <v>067300 - CUST RELATION STAFF11343000000 - CSO ADMINISTRATIONEAC Total</v>
          </cell>
          <cell r="B600" t="str">
            <v>067300 - CUST RELATION STAFF</v>
          </cell>
          <cell r="C600" t="str">
            <v>11343000000 - CSO ADMINISTRATION</v>
          </cell>
          <cell r="D600" t="str">
            <v>EAC Total</v>
          </cell>
          <cell r="E600">
            <v>324</v>
          </cell>
        </row>
        <row r="601">
          <cell r="A601" t="str">
            <v>067300 - CUST RELATION STAFFLine of Business802 - RG PAY-NON BARG FIXD</v>
          </cell>
          <cell r="B601" t="str">
            <v>067300 - CUST RELATION STAFF</v>
          </cell>
          <cell r="C601" t="str">
            <v>Line of Business</v>
          </cell>
          <cell r="D601" t="str">
            <v>802 - RG PAY-NON BARG FIXD</v>
          </cell>
          <cell r="E601">
            <v>3428.32</v>
          </cell>
        </row>
        <row r="602">
          <cell r="A602" t="str">
            <v>067300 - CUST RELATION STAFFLine of Business803 - REG PAY-EXEMPT FIXED</v>
          </cell>
          <cell r="B602" t="str">
            <v>067300 - CUST RELATION STAFF</v>
          </cell>
          <cell r="C602" t="str">
            <v>Line of Business</v>
          </cell>
          <cell r="D602" t="str">
            <v>803 - REG PAY-EXEMPT FIXED</v>
          </cell>
          <cell r="E602">
            <v>40205.56</v>
          </cell>
        </row>
        <row r="603">
          <cell r="A603" t="str">
            <v>067300 - CUST RELATION STAFFLine of Business805 - OT PAY-NON BARG FIX</v>
          </cell>
          <cell r="B603" t="str">
            <v>067300 - CUST RELATION STAFF</v>
          </cell>
          <cell r="C603" t="str">
            <v>Line of Business</v>
          </cell>
          <cell r="D603" t="str">
            <v>805 - OT PAY-NON BARG FIX</v>
          </cell>
          <cell r="E603">
            <v>208.91</v>
          </cell>
        </row>
        <row r="604">
          <cell r="A604" t="str">
            <v>067300 - CUST RELATION STAFFLine of Business806 - OT PAY-EXEMPT FIXED</v>
          </cell>
          <cell r="B604" t="str">
            <v>067300 - CUST RELATION STAFF</v>
          </cell>
          <cell r="C604" t="str">
            <v>Line of Business</v>
          </cell>
          <cell r="D604" t="str">
            <v>806 - OT PAY-EXEMPT FIXED</v>
          </cell>
          <cell r="E604">
            <v>0</v>
          </cell>
        </row>
        <row r="605">
          <cell r="A605" t="str">
            <v>067300 - CUST RELATION STAFFLine of Business321 - Charge In - OTHER EARNINGS</v>
          </cell>
          <cell r="B605" t="str">
            <v>067300 - CUST RELATION STAFF</v>
          </cell>
          <cell r="C605" t="str">
            <v>Line of Business</v>
          </cell>
          <cell r="D605" t="str">
            <v>321 - Charge In - OTHER EARNINGS</v>
          </cell>
          <cell r="E605">
            <v>8349</v>
          </cell>
        </row>
        <row r="606">
          <cell r="A606" t="str">
            <v>067300 - CUST RELATION STAFFLine of Business821 - PAYROLL-OTHER EARNGS</v>
          </cell>
          <cell r="B606" t="str">
            <v>067300 - CUST RELATION STAFF</v>
          </cell>
          <cell r="C606" t="str">
            <v>Line of Business</v>
          </cell>
          <cell r="D606" t="str">
            <v>821 - PAYROLL-OTHER EARNGS</v>
          </cell>
          <cell r="E606">
            <v>-175.18</v>
          </cell>
        </row>
        <row r="607">
          <cell r="A607" t="str">
            <v>067300 - CUST RELATION STAFFLine of Businessa. Salaries &amp; Wages</v>
          </cell>
          <cell r="B607" t="str">
            <v>067300 - CUST RELATION STAFF</v>
          </cell>
          <cell r="C607" t="str">
            <v>Line of Business</v>
          </cell>
          <cell r="D607" t="str">
            <v>a. Salaries &amp; Wages</v>
          </cell>
          <cell r="E607">
            <v>52016.61</v>
          </cell>
        </row>
        <row r="608">
          <cell r="A608" t="str">
            <v>067300 - CUST RELATION STAFFLine of Business621 - BOOK PER., SUBSCRIP.</v>
          </cell>
          <cell r="B608" t="str">
            <v>067300 - CUST RELATION STAFF</v>
          </cell>
          <cell r="C608" t="str">
            <v>Line of Business</v>
          </cell>
          <cell r="D608" t="str">
            <v>621 - BOOK PER., SUBSCRIP.</v>
          </cell>
          <cell r="E608">
            <v>0</v>
          </cell>
        </row>
        <row r="609">
          <cell r="A609" t="str">
            <v>067300 - CUST RELATION STAFFLine of Business625 - EXP. ACCTS. &amp; TRAVEL</v>
          </cell>
          <cell r="B609" t="str">
            <v>067300 - CUST RELATION STAFF</v>
          </cell>
          <cell r="C609" t="str">
            <v>Line of Business</v>
          </cell>
          <cell r="D609" t="str">
            <v>625 - EXP. ACCTS. &amp; TRAVEL</v>
          </cell>
          <cell r="E609">
            <v>113.65</v>
          </cell>
        </row>
        <row r="610">
          <cell r="A610" t="str">
            <v>067300 - CUST RELATION STAFFLine of Business901 - BUSINESS MEALS</v>
          </cell>
          <cell r="B610" t="str">
            <v>067300 - CUST RELATION STAFF</v>
          </cell>
          <cell r="C610" t="str">
            <v>Line of Business</v>
          </cell>
          <cell r="D610" t="str">
            <v>901 - BUSINESS MEALS</v>
          </cell>
          <cell r="E610">
            <v>357.85</v>
          </cell>
        </row>
        <row r="611">
          <cell r="A611" t="str">
            <v>067300 - CUST RELATION STAFFLine of Business902 - HOTEL / LODGING</v>
          </cell>
          <cell r="B611" t="str">
            <v>067300 - CUST RELATION STAFF</v>
          </cell>
          <cell r="C611" t="str">
            <v>Line of Business</v>
          </cell>
          <cell r="D611" t="str">
            <v>902 - HOTEL / LODGING</v>
          </cell>
          <cell r="E611">
            <v>1763.74</v>
          </cell>
        </row>
        <row r="612">
          <cell r="A612" t="str">
            <v>067300 - CUST RELATION STAFFLine of Business903 - AIRLINE TRAVEL</v>
          </cell>
          <cell r="B612" t="str">
            <v>067300 - CUST RELATION STAFF</v>
          </cell>
          <cell r="C612" t="str">
            <v>Line of Business</v>
          </cell>
          <cell r="D612" t="str">
            <v>903 - AIRLINE TRAVEL</v>
          </cell>
          <cell r="E612">
            <v>404.9</v>
          </cell>
        </row>
        <row r="613">
          <cell r="A613" t="str">
            <v>067300 - CUST RELATION STAFFLine of Business668 - EDUCATION AND TRAINING</v>
          </cell>
          <cell r="B613" t="str">
            <v>067300 - CUST RELATION STAFF</v>
          </cell>
          <cell r="C613" t="str">
            <v>Line of Business</v>
          </cell>
          <cell r="D613" t="str">
            <v>668 - EDUCATION AND TRAINING</v>
          </cell>
          <cell r="E613">
            <v>0</v>
          </cell>
        </row>
        <row r="614">
          <cell r="A614" t="str">
            <v>067300 - CUST RELATION STAFFLine of Business624 - EMPLOYEE RELATIONS</v>
          </cell>
          <cell r="B614" t="str">
            <v>067300 - CUST RELATION STAFF</v>
          </cell>
          <cell r="C614" t="str">
            <v>Line of Business</v>
          </cell>
          <cell r="D614" t="str">
            <v>624 - EMPLOYEE RELATIONS</v>
          </cell>
          <cell r="E614">
            <v>173.81</v>
          </cell>
        </row>
        <row r="615">
          <cell r="A615" t="str">
            <v>067300 - CUST RELATION STAFFLine of Business646 - VEHICLE-OCCASNAL USE</v>
          </cell>
          <cell r="B615" t="str">
            <v>067300 - CUST RELATION STAFF</v>
          </cell>
          <cell r="C615" t="str">
            <v>Line of Business</v>
          </cell>
          <cell r="D615" t="str">
            <v>646 - VEHICLE-OCCASNAL USE</v>
          </cell>
          <cell r="E615">
            <v>24.64</v>
          </cell>
        </row>
        <row r="616">
          <cell r="A616" t="str">
            <v>067300 - CUST RELATION STAFFLine of Business648 - VEHICLE - CONTRACT</v>
          </cell>
          <cell r="B616" t="str">
            <v>067300 - CUST RELATION STAFF</v>
          </cell>
          <cell r="C616" t="str">
            <v>Line of Business</v>
          </cell>
          <cell r="D616" t="str">
            <v>648 - VEHICLE - CONTRACT</v>
          </cell>
          <cell r="E616">
            <v>328.9</v>
          </cell>
        </row>
        <row r="617">
          <cell r="A617" t="str">
            <v>067300 - CUST RELATION STAFFLine of Business772 - VEHICLE - CAR RENTAL</v>
          </cell>
          <cell r="B617" t="str">
            <v>067300 - CUST RELATION STAFF</v>
          </cell>
          <cell r="C617" t="str">
            <v>Line of Business</v>
          </cell>
          <cell r="D617" t="str">
            <v>772 - VEHICLE - CAR RENTAL</v>
          </cell>
          <cell r="E617">
            <v>373.96</v>
          </cell>
        </row>
        <row r="618">
          <cell r="A618" t="str">
            <v>067300 - CUST RELATION STAFFLine of Businessb. Employee Related Expenses</v>
          </cell>
          <cell r="B618" t="str">
            <v>067300 - CUST RELATION STAFF</v>
          </cell>
          <cell r="C618" t="str">
            <v>Line of Business</v>
          </cell>
          <cell r="D618" t="str">
            <v>b. Employee Related Expenses</v>
          </cell>
          <cell r="E618">
            <v>3541.45</v>
          </cell>
        </row>
        <row r="619">
          <cell r="A619" t="str">
            <v>067300 - CUST RELATION STAFFLine of Business618 - PAYROLL - TEMPORARY</v>
          </cell>
          <cell r="B619" t="str">
            <v>067300 - CUST RELATION STAFF</v>
          </cell>
          <cell r="C619" t="str">
            <v>Line of Business</v>
          </cell>
          <cell r="D619" t="str">
            <v>618 - PAYROLL - TEMPORARY</v>
          </cell>
          <cell r="E619">
            <v>0</v>
          </cell>
        </row>
        <row r="620">
          <cell r="A620" t="str">
            <v>067300 - CUST RELATION STAFFLine of Business773 - P/S DATA PROCESSING</v>
          </cell>
          <cell r="B620" t="str">
            <v>067300 - CUST RELATION STAFF</v>
          </cell>
          <cell r="C620" t="str">
            <v>Line of Business</v>
          </cell>
          <cell r="D620" t="str">
            <v>773 - P/S DATA PROCESSING</v>
          </cell>
          <cell r="E620">
            <v>2158</v>
          </cell>
        </row>
        <row r="621">
          <cell r="A621" t="str">
            <v>067300 - CUST RELATION STAFFLine of Businessc. Contractors &amp; Professional Services</v>
          </cell>
          <cell r="B621" t="str">
            <v>067300 - CUST RELATION STAFF</v>
          </cell>
          <cell r="C621" t="str">
            <v>Line of Business</v>
          </cell>
          <cell r="D621" t="str">
            <v>c. Contractors &amp; Professional Services</v>
          </cell>
          <cell r="E621">
            <v>2158</v>
          </cell>
        </row>
        <row r="622">
          <cell r="A622" t="str">
            <v>067300 - CUST RELATION STAFFLine of Business810 - LONG DIST. TEL SERV.</v>
          </cell>
          <cell r="B622" t="str">
            <v>067300 - CUST RELATION STAFF</v>
          </cell>
          <cell r="C622" t="str">
            <v>Line of Business</v>
          </cell>
          <cell r="D622" t="str">
            <v>810 - LONG DIST. TEL SERV.</v>
          </cell>
          <cell r="E622">
            <v>0</v>
          </cell>
        </row>
        <row r="623">
          <cell r="A623" t="str">
            <v>067300 - CUST RELATION STAFFLine of Business811 - LOCAL TEL. SERVICE</v>
          </cell>
          <cell r="B623" t="str">
            <v>067300 - CUST RELATION STAFF</v>
          </cell>
          <cell r="C623" t="str">
            <v>Line of Business</v>
          </cell>
          <cell r="D623" t="str">
            <v>811 - LOCAL TEL. SERVICE</v>
          </cell>
          <cell r="E623">
            <v>0</v>
          </cell>
        </row>
        <row r="624">
          <cell r="A624" t="str">
            <v>067300 - CUST RELATION STAFFLine of Business813 - TELECOM EQUIP/MAINT</v>
          </cell>
          <cell r="B624" t="str">
            <v>067300 - CUST RELATION STAFF</v>
          </cell>
          <cell r="C624" t="str">
            <v>Line of Business</v>
          </cell>
          <cell r="D624" t="str">
            <v>813 - TELECOM EQUIP/MAINT</v>
          </cell>
          <cell r="E624">
            <v>0</v>
          </cell>
        </row>
        <row r="625">
          <cell r="A625" t="str">
            <v>067300 - CUST RELATION STAFFLine of Business814 - CELLULAR MON TEL EXP</v>
          </cell>
          <cell r="B625" t="str">
            <v>067300 - CUST RELATION STAFF</v>
          </cell>
          <cell r="C625" t="str">
            <v>Line of Business</v>
          </cell>
          <cell r="D625" t="str">
            <v>814 - CELLULAR MON TEL EXP</v>
          </cell>
          <cell r="E625">
            <v>249.83</v>
          </cell>
        </row>
        <row r="626">
          <cell r="A626" t="str">
            <v>067300 - CUST RELATION STAFFLine of Businessd. Technology Expenditures</v>
          </cell>
          <cell r="B626" t="str">
            <v>067300 - CUST RELATION STAFF</v>
          </cell>
          <cell r="C626" t="str">
            <v>Line of Business</v>
          </cell>
          <cell r="D626" t="str">
            <v>d. Technology Expenditures</v>
          </cell>
          <cell r="E626">
            <v>249.83</v>
          </cell>
        </row>
        <row r="627">
          <cell r="A627" t="str">
            <v>067300 - CUST RELATION STAFFLine of Business628 - OFFICE EQUIP-MAINT.</v>
          </cell>
          <cell r="B627" t="str">
            <v>067300 - CUST RELATION STAFF</v>
          </cell>
          <cell r="C627" t="str">
            <v>Line of Business</v>
          </cell>
          <cell r="D627" t="str">
            <v>628 - OFFICE EQUIP-MAINT.</v>
          </cell>
          <cell r="E627">
            <v>0</v>
          </cell>
        </row>
        <row r="628">
          <cell r="A628" t="str">
            <v>067300 - CUST RELATION STAFFLine of Business629 - OFFICE SUPPLIES</v>
          </cell>
          <cell r="B628" t="str">
            <v>067300 - CUST RELATION STAFF</v>
          </cell>
          <cell r="C628" t="str">
            <v>Line of Business</v>
          </cell>
          <cell r="D628" t="str">
            <v>629 - OFFICE SUPPLIES</v>
          </cell>
          <cell r="E628">
            <v>260.35000000000002</v>
          </cell>
        </row>
        <row r="629">
          <cell r="A629" t="str">
            <v>067300 - CUST RELATION STAFFLine of Business630 - POSTAGE</v>
          </cell>
          <cell r="B629" t="str">
            <v>067300 - CUST RELATION STAFF</v>
          </cell>
          <cell r="C629" t="str">
            <v>Line of Business</v>
          </cell>
          <cell r="D629" t="str">
            <v>630 - POSTAGE</v>
          </cell>
          <cell r="E629">
            <v>8.4</v>
          </cell>
        </row>
        <row r="630">
          <cell r="A630" t="str">
            <v>067300 - CUST RELATION STAFFLine of Business636 - OFFICE EQUIPMENT - RENT</v>
          </cell>
          <cell r="B630" t="str">
            <v>067300 - CUST RELATION STAFF</v>
          </cell>
          <cell r="C630" t="str">
            <v>Line of Business</v>
          </cell>
          <cell r="D630" t="str">
            <v>636 - OFFICE EQUIPMENT - RENT</v>
          </cell>
          <cell r="E630">
            <v>603.15</v>
          </cell>
        </row>
        <row r="631">
          <cell r="A631" t="str">
            <v>067300 - CUST RELATION STAFFLine of Business735 - OFFICE FURN. &amp; FIXT.</v>
          </cell>
          <cell r="B631" t="str">
            <v>067300 - CUST RELATION STAFF</v>
          </cell>
          <cell r="C631" t="str">
            <v>Line of Business</v>
          </cell>
          <cell r="D631" t="str">
            <v>735 - OFFICE FURN. &amp; FIXT.</v>
          </cell>
          <cell r="E631">
            <v>0</v>
          </cell>
        </row>
        <row r="632">
          <cell r="A632" t="str">
            <v>067300 - CUST RELATION STAFFLine of Business634 - FORMS &amp; DUPLICATING</v>
          </cell>
          <cell r="B632" t="str">
            <v>067300 - CUST RELATION STAFF</v>
          </cell>
          <cell r="C632" t="str">
            <v>Line of Business</v>
          </cell>
          <cell r="D632" t="str">
            <v>634 - FORMS &amp; DUPLICATING</v>
          </cell>
          <cell r="E632">
            <v>0</v>
          </cell>
        </row>
        <row r="633">
          <cell r="A633" t="str">
            <v>067300 - CUST RELATION STAFFLine of Business736 - STRUCTURES&amp;IMPRVMTS</v>
          </cell>
          <cell r="B633" t="str">
            <v>067300 - CUST RELATION STAFF</v>
          </cell>
          <cell r="C633" t="str">
            <v>Line of Business</v>
          </cell>
          <cell r="D633" t="str">
            <v>736 - STRUCTURES&amp;IMPRVMTS</v>
          </cell>
          <cell r="E633">
            <v>400</v>
          </cell>
        </row>
        <row r="634">
          <cell r="A634" t="str">
            <v>067300 - CUST RELATION STAFFLine of Businessj. Office &amp; Facilities Administration</v>
          </cell>
          <cell r="B634" t="str">
            <v>067300 - CUST RELATION STAFF</v>
          </cell>
          <cell r="C634" t="str">
            <v>Line of Business</v>
          </cell>
          <cell r="D634" t="str">
            <v>j. Office &amp; Facilities Administration</v>
          </cell>
          <cell r="E634">
            <v>1271.9000000000001</v>
          </cell>
        </row>
        <row r="635">
          <cell r="A635" t="str">
            <v>067300 - CUST RELATION STAFFLine of Business750 - INSURANCE-LIABILITY</v>
          </cell>
          <cell r="B635" t="str">
            <v>067300 - CUST RELATION STAFF</v>
          </cell>
          <cell r="C635" t="str">
            <v>Line of Business</v>
          </cell>
          <cell r="D635" t="str">
            <v>750 - INSURANCE-LIABILITY</v>
          </cell>
          <cell r="E635">
            <v>74</v>
          </cell>
        </row>
        <row r="636">
          <cell r="A636" t="str">
            <v>067300 - CUST RELATION STAFFLine of Businessk. Miscellaneous Expenditures</v>
          </cell>
          <cell r="B636" t="str">
            <v>067300 - CUST RELATION STAFF</v>
          </cell>
          <cell r="C636" t="str">
            <v>Line of Business</v>
          </cell>
          <cell r="D636" t="str">
            <v>k. Miscellaneous Expenditures</v>
          </cell>
          <cell r="E636">
            <v>74</v>
          </cell>
        </row>
        <row r="637">
          <cell r="A637" t="str">
            <v>067300 - CUST RELATION STAFFLine of BusinessEAC Total</v>
          </cell>
          <cell r="B637" t="str">
            <v>067300 - CUST RELATION STAFF</v>
          </cell>
          <cell r="C637" t="str">
            <v>Line of Business</v>
          </cell>
          <cell r="D637" t="str">
            <v>EAC Total</v>
          </cell>
          <cell r="E637">
            <v>59311.789999999994</v>
          </cell>
        </row>
        <row r="638">
          <cell r="A638" t="str">
            <v>067400 - CENTRAL CUST SVC01436000000 - DISASTER RECOVERY646 - VEHICLE-OCCASNAL USE</v>
          </cell>
          <cell r="B638" t="str">
            <v>067400 - CENTRAL CUST SVC</v>
          </cell>
          <cell r="C638" t="str">
            <v>01436000000 - DISASTER RECOVERY</v>
          </cell>
          <cell r="D638" t="str">
            <v>646 - VEHICLE-OCCASNAL USE</v>
          </cell>
          <cell r="E638">
            <v>61.6</v>
          </cell>
        </row>
        <row r="639">
          <cell r="A639" t="str">
            <v>067400 - CENTRAL CUST SVC01436000000 - DISASTER RECOVERY772 - VEHICLE - CAR RENTAL</v>
          </cell>
          <cell r="B639" t="str">
            <v>067400 - CENTRAL CUST SVC</v>
          </cell>
          <cell r="C639" t="str">
            <v>01436000000 - DISASTER RECOVERY</v>
          </cell>
          <cell r="D639" t="str">
            <v>772 - VEHICLE - CAR RENTAL</v>
          </cell>
          <cell r="E639">
            <v>780</v>
          </cell>
        </row>
        <row r="640">
          <cell r="A640" t="str">
            <v>067400 - CENTRAL CUST SVC01436000000 - DISASTER RECOVERYb. Employee Related Expenses</v>
          </cell>
          <cell r="B640" t="str">
            <v>067400 - CENTRAL CUST SVC</v>
          </cell>
          <cell r="C640" t="str">
            <v>01436000000 - DISASTER RECOVERY</v>
          </cell>
          <cell r="D640" t="str">
            <v>b. Employee Related Expenses</v>
          </cell>
          <cell r="E640">
            <v>841.6</v>
          </cell>
        </row>
        <row r="641">
          <cell r="A641" t="str">
            <v>067400 - CENTRAL CUST SVC01436000000 - DISASTER RECOVERY810 - LONG DIST. TEL SERV.</v>
          </cell>
          <cell r="B641" t="str">
            <v>067400 - CENTRAL CUST SVC</v>
          </cell>
          <cell r="C641" t="str">
            <v>01436000000 - DISASTER RECOVERY</v>
          </cell>
          <cell r="D641" t="str">
            <v>810 - LONG DIST. TEL SERV.</v>
          </cell>
          <cell r="E641">
            <v>30.72</v>
          </cell>
        </row>
        <row r="642">
          <cell r="A642" t="str">
            <v>067400 - CENTRAL CUST SVC01436000000 - DISASTER RECOVERYd. Technology Expenditures</v>
          </cell>
          <cell r="B642" t="str">
            <v>067400 - CENTRAL CUST SVC</v>
          </cell>
          <cell r="C642" t="str">
            <v>01436000000 - DISASTER RECOVERY</v>
          </cell>
          <cell r="D642" t="str">
            <v>d. Technology Expenditures</v>
          </cell>
          <cell r="E642">
            <v>30.72</v>
          </cell>
        </row>
        <row r="643">
          <cell r="A643" t="str">
            <v>067400 - CENTRAL CUST SVC01436000000 - DISASTER RECOVERY636 - OFFICE EQUIPMENT - RENT</v>
          </cell>
          <cell r="B643" t="str">
            <v>067400 - CENTRAL CUST SVC</v>
          </cell>
          <cell r="C643" t="str">
            <v>01436000000 - DISASTER RECOVERY</v>
          </cell>
          <cell r="D643" t="str">
            <v>636 - OFFICE EQUIPMENT - RENT</v>
          </cell>
          <cell r="E643">
            <v>154.13999999999999</v>
          </cell>
        </row>
        <row r="644">
          <cell r="A644" t="str">
            <v>067400 - CENTRAL CUST SVC01436000000 - DISASTER RECOVERYj. Office &amp; Facilities Administration</v>
          </cell>
          <cell r="B644" t="str">
            <v>067400 - CENTRAL CUST SVC</v>
          </cell>
          <cell r="C644" t="str">
            <v>01436000000 - DISASTER RECOVERY</v>
          </cell>
          <cell r="D644" t="str">
            <v>j. Office &amp; Facilities Administration</v>
          </cell>
          <cell r="E644">
            <v>154.13999999999999</v>
          </cell>
        </row>
        <row r="645">
          <cell r="A645" t="str">
            <v>067400 - CENTRAL CUST SVC01436000000 - DISASTER RECOVERYEAC Total</v>
          </cell>
          <cell r="B645" t="str">
            <v>067400 - CENTRAL CUST SVC</v>
          </cell>
          <cell r="C645" t="str">
            <v>01436000000 - DISASTER RECOVERY</v>
          </cell>
          <cell r="D645" t="str">
            <v>EAC Total</v>
          </cell>
          <cell r="E645">
            <v>1026.46</v>
          </cell>
        </row>
        <row r="646">
          <cell r="A646" t="str">
            <v>067400 - CENTRAL CUST SVC01705000000 - CUST CARE CTR CHARGE OUTS802 - RG PAY-NON BARG FIXD</v>
          </cell>
          <cell r="B646" t="str">
            <v>067400 - CENTRAL CUST SVC</v>
          </cell>
          <cell r="C646" t="str">
            <v>01705000000 - CUST CARE CTR CHARGE OUTS</v>
          </cell>
          <cell r="D646" t="str">
            <v>802 - RG PAY-NON BARG FIXD</v>
          </cell>
          <cell r="E646">
            <v>-1760.67</v>
          </cell>
        </row>
        <row r="647">
          <cell r="A647" t="str">
            <v>067400 - CENTRAL CUST SVC01705000000 - CUST CARE CTR CHARGE OUTS803 - REG PAY-EXEMPT FIXED</v>
          </cell>
          <cell r="B647" t="str">
            <v>067400 - CENTRAL CUST SVC</v>
          </cell>
          <cell r="C647" t="str">
            <v>01705000000 - CUST CARE CTR CHARGE OUTS</v>
          </cell>
          <cell r="D647" t="str">
            <v>803 - REG PAY-EXEMPT FIXED</v>
          </cell>
          <cell r="E647">
            <v>-333.36</v>
          </cell>
        </row>
        <row r="648">
          <cell r="A648" t="str">
            <v>067400 - CENTRAL CUST SVC01705000000 - CUST CARE CTR CHARGE OUTSa. Salaries &amp; Wages</v>
          </cell>
          <cell r="B648" t="str">
            <v>067400 - CENTRAL CUST SVC</v>
          </cell>
          <cell r="C648" t="str">
            <v>01705000000 - CUST CARE CTR CHARGE OUTS</v>
          </cell>
          <cell r="D648" t="str">
            <v>a. Salaries &amp; Wages</v>
          </cell>
          <cell r="E648">
            <v>-2094.0300000000002</v>
          </cell>
        </row>
        <row r="649">
          <cell r="A649" t="str">
            <v>067400 - CENTRAL CUST SVC01705000000 - CUST CARE CTR CHARGE OUTSEAC Total</v>
          </cell>
          <cell r="B649" t="str">
            <v>067400 - CENTRAL CUST SVC</v>
          </cell>
          <cell r="C649" t="str">
            <v>01705000000 - CUST CARE CTR CHARGE OUTS</v>
          </cell>
          <cell r="D649" t="str">
            <v>EAC Total</v>
          </cell>
          <cell r="E649">
            <v>-2094.0300000000002</v>
          </cell>
        </row>
        <row r="650">
          <cell r="A650" t="str">
            <v>067400 - CENTRAL CUST SVC11343000000 - CSO ADMINISTRATION802 - RG PAY-NON BARG FIXD</v>
          </cell>
          <cell r="B650" t="str">
            <v>067400 - CENTRAL CUST SVC</v>
          </cell>
          <cell r="C650" t="str">
            <v>11343000000 - CSO ADMINISTRATION</v>
          </cell>
          <cell r="D650" t="str">
            <v>802 - RG PAY-NON BARG FIXD</v>
          </cell>
          <cell r="E650">
            <v>8386.9</v>
          </cell>
        </row>
        <row r="651">
          <cell r="A651" t="str">
            <v>067400 - CENTRAL CUST SVC11343000000 - CSO ADMINISTRATION803 - REG PAY-EXEMPT FIXED</v>
          </cell>
          <cell r="B651" t="str">
            <v>067400 - CENTRAL CUST SVC</v>
          </cell>
          <cell r="C651" t="str">
            <v>11343000000 - CSO ADMINISTRATION</v>
          </cell>
          <cell r="D651" t="str">
            <v>803 - REG PAY-EXEMPT FIXED</v>
          </cell>
          <cell r="E651">
            <v>78898.320000000007</v>
          </cell>
        </row>
        <row r="652">
          <cell r="A652" t="str">
            <v>067400 - CENTRAL CUST SVC11343000000 - CSO ADMINISTRATION302 - Charge in NON BARG/REG PAY</v>
          </cell>
          <cell r="B652" t="str">
            <v>067400 - CENTRAL CUST SVC</v>
          </cell>
          <cell r="C652" t="str">
            <v>11343000000 - CSO ADMINISTRATION</v>
          </cell>
          <cell r="D652" t="str">
            <v>302 - Charge in NON BARG/REG PAY</v>
          </cell>
          <cell r="E652">
            <v>879.48</v>
          </cell>
        </row>
        <row r="653">
          <cell r="A653" t="str">
            <v>067400 - CENTRAL CUST SVC11343000000 - CSO ADMINISTRATION805 - OT PAY-NON BARG FIX</v>
          </cell>
          <cell r="B653" t="str">
            <v>067400 - CENTRAL CUST SVC</v>
          </cell>
          <cell r="C653" t="str">
            <v>11343000000 - CSO ADMINISTRATION</v>
          </cell>
          <cell r="D653" t="str">
            <v>805 - OT PAY-NON BARG FIX</v>
          </cell>
          <cell r="E653">
            <v>100.41</v>
          </cell>
        </row>
        <row r="654">
          <cell r="A654" t="str">
            <v>067400 - CENTRAL CUST SVC11343000000 - CSO ADMINISTRATION806 - OT PAY-EXEMPT FIXED</v>
          </cell>
          <cell r="B654" t="str">
            <v>067400 - CENTRAL CUST SVC</v>
          </cell>
          <cell r="C654" t="str">
            <v>11343000000 - CSO ADMINISTRATION</v>
          </cell>
          <cell r="D654" t="str">
            <v>806 - OT PAY-EXEMPT FIXED</v>
          </cell>
          <cell r="E654">
            <v>0</v>
          </cell>
        </row>
        <row r="655">
          <cell r="A655" t="str">
            <v>067400 - CENTRAL CUST SVC11343000000 - CSO ADMINISTRATION620 - MEALS - OVERTIME</v>
          </cell>
          <cell r="B655" t="str">
            <v>067400 - CENTRAL CUST SVC</v>
          </cell>
          <cell r="C655" t="str">
            <v>11343000000 - CSO ADMINISTRATION</v>
          </cell>
          <cell r="D655" t="str">
            <v>620 - MEALS - OVERTIME</v>
          </cell>
          <cell r="E655">
            <v>0</v>
          </cell>
        </row>
        <row r="656">
          <cell r="A656" t="str">
            <v>067400 - CENTRAL CUST SVC11343000000 - CSO ADMINISTRATION821 - PAYROLL-OTHER EARNGS</v>
          </cell>
          <cell r="B656" t="str">
            <v>067400 - CENTRAL CUST SVC</v>
          </cell>
          <cell r="C656" t="str">
            <v>11343000000 - CSO ADMINISTRATION</v>
          </cell>
          <cell r="D656" t="str">
            <v>821 - PAYROLL-OTHER EARNGS</v>
          </cell>
          <cell r="E656">
            <v>-756.02</v>
          </cell>
        </row>
        <row r="657">
          <cell r="A657" t="str">
            <v>067400 - CENTRAL CUST SVC11343000000 - CSO ADMINISTRATIONa. Salaries &amp; Wages</v>
          </cell>
          <cell r="B657" t="str">
            <v>067400 - CENTRAL CUST SVC</v>
          </cell>
          <cell r="C657" t="str">
            <v>11343000000 - CSO ADMINISTRATION</v>
          </cell>
          <cell r="D657" t="str">
            <v>a. Salaries &amp; Wages</v>
          </cell>
          <cell r="E657">
            <v>87509.09</v>
          </cell>
        </row>
        <row r="658">
          <cell r="A658" t="str">
            <v>067400 - CENTRAL CUST SVC11343000000 - CSO ADMINISTRATION621 - BOOK PER., SUBSCRIP.</v>
          </cell>
          <cell r="B658" t="str">
            <v>067400 - CENTRAL CUST SVC</v>
          </cell>
          <cell r="C658" t="str">
            <v>11343000000 - CSO ADMINISTRATION</v>
          </cell>
          <cell r="D658" t="str">
            <v>621 - BOOK PER., SUBSCRIP.</v>
          </cell>
          <cell r="E658">
            <v>55</v>
          </cell>
        </row>
        <row r="659">
          <cell r="A659" t="str">
            <v>067400 - CENTRAL CUST SVC11343000000 - CSO ADMINISTRATION625 - EXP. ACCTS. &amp; TRAVEL</v>
          </cell>
          <cell r="B659" t="str">
            <v>067400 - CENTRAL CUST SVC</v>
          </cell>
          <cell r="C659" t="str">
            <v>11343000000 - CSO ADMINISTRATION</v>
          </cell>
          <cell r="D659" t="str">
            <v>625 - EXP. ACCTS. &amp; TRAVEL</v>
          </cell>
          <cell r="E659">
            <v>64.16</v>
          </cell>
        </row>
        <row r="660">
          <cell r="A660" t="str">
            <v>067400 - CENTRAL CUST SVC11343000000 - CSO ADMINISTRATION901 - BUSINESS MEALS</v>
          </cell>
          <cell r="B660" t="str">
            <v>067400 - CENTRAL CUST SVC</v>
          </cell>
          <cell r="C660" t="str">
            <v>11343000000 - CSO ADMINISTRATION</v>
          </cell>
          <cell r="D660" t="str">
            <v>901 - BUSINESS MEALS</v>
          </cell>
          <cell r="E660">
            <v>659.18</v>
          </cell>
        </row>
        <row r="661">
          <cell r="A661" t="str">
            <v>067400 - CENTRAL CUST SVC11343000000 - CSO ADMINISTRATION902 - HOTEL / LODGING</v>
          </cell>
          <cell r="B661" t="str">
            <v>067400 - CENTRAL CUST SVC</v>
          </cell>
          <cell r="C661" t="str">
            <v>11343000000 - CSO ADMINISTRATION</v>
          </cell>
          <cell r="D661" t="str">
            <v>902 - HOTEL / LODGING</v>
          </cell>
          <cell r="E661">
            <v>0</v>
          </cell>
        </row>
        <row r="662">
          <cell r="A662" t="str">
            <v>067400 - CENTRAL CUST SVC11343000000 - CSO ADMINISTRATION903 - AIRLINE TRAVEL</v>
          </cell>
          <cell r="B662" t="str">
            <v>067400 - CENTRAL CUST SVC</v>
          </cell>
          <cell r="C662" t="str">
            <v>11343000000 - CSO ADMINISTRATION</v>
          </cell>
          <cell r="D662" t="str">
            <v>903 - AIRLINE TRAVEL</v>
          </cell>
          <cell r="E662">
            <v>0</v>
          </cell>
        </row>
        <row r="663">
          <cell r="A663" t="str">
            <v>067400 - CENTRAL CUST SVC11343000000 - CSO ADMINISTRATION668 - EDUCATION AND TRAINING</v>
          </cell>
          <cell r="B663" t="str">
            <v>067400 - CENTRAL CUST SVC</v>
          </cell>
          <cell r="C663" t="str">
            <v>11343000000 - CSO ADMINISTRATION</v>
          </cell>
          <cell r="D663" t="str">
            <v>668 - EDUCATION AND TRAINING</v>
          </cell>
          <cell r="E663">
            <v>0</v>
          </cell>
        </row>
        <row r="664">
          <cell r="A664" t="str">
            <v>067400 - CENTRAL CUST SVC11343000000 - CSO ADMINISTRATION624 - EMPLOYEE RELATIONS</v>
          </cell>
          <cell r="B664" t="str">
            <v>067400 - CENTRAL CUST SVC</v>
          </cell>
          <cell r="C664" t="str">
            <v>11343000000 - CSO ADMINISTRATION</v>
          </cell>
          <cell r="D664" t="str">
            <v>624 - EMPLOYEE RELATIONS</v>
          </cell>
          <cell r="E664">
            <v>368.76</v>
          </cell>
        </row>
        <row r="665">
          <cell r="A665" t="str">
            <v>067400 - CENTRAL CUST SVC11343000000 - CSO ADMINISTRATION646 - VEHICLE-OCCASNAL USE</v>
          </cell>
          <cell r="B665" t="str">
            <v>067400 - CENTRAL CUST SVC</v>
          </cell>
          <cell r="C665" t="str">
            <v>11343000000 - CSO ADMINISTRATION</v>
          </cell>
          <cell r="D665" t="str">
            <v>646 - VEHICLE-OCCASNAL USE</v>
          </cell>
          <cell r="E665">
            <v>226.05</v>
          </cell>
        </row>
        <row r="666">
          <cell r="A666" t="str">
            <v>067400 - CENTRAL CUST SVC11343000000 - CSO ADMINISTRATION648 - VEHICLE - CONTRACT</v>
          </cell>
          <cell r="B666" t="str">
            <v>067400 - CENTRAL CUST SVC</v>
          </cell>
          <cell r="C666" t="str">
            <v>11343000000 - CSO ADMINISTRATION</v>
          </cell>
          <cell r="D666" t="str">
            <v>648 - VEHICLE - CONTRACT</v>
          </cell>
          <cell r="E666">
            <v>117.15</v>
          </cell>
        </row>
        <row r="667">
          <cell r="A667" t="str">
            <v>067400 - CENTRAL CUST SVC11343000000 - CSO ADMINISTRATION680 - MEMB,DUES,PROF.-INDV</v>
          </cell>
          <cell r="B667" t="str">
            <v>067400 - CENTRAL CUST SVC</v>
          </cell>
          <cell r="C667" t="str">
            <v>11343000000 - CSO ADMINISTRATION</v>
          </cell>
          <cell r="D667" t="str">
            <v>680 - MEMB,DUES,PROF.-INDV</v>
          </cell>
          <cell r="E667">
            <v>0</v>
          </cell>
        </row>
        <row r="668">
          <cell r="A668" t="str">
            <v>067400 - CENTRAL CUST SVC11343000000 - CSO ADMINISTRATION682 - MEMB,DUES,PROF.-CORP</v>
          </cell>
          <cell r="B668" t="str">
            <v>067400 - CENTRAL CUST SVC</v>
          </cell>
          <cell r="C668" t="str">
            <v>11343000000 - CSO ADMINISTRATION</v>
          </cell>
          <cell r="D668" t="str">
            <v>682 - MEMB,DUES,PROF.-CORP</v>
          </cell>
          <cell r="E668">
            <v>0</v>
          </cell>
        </row>
        <row r="669">
          <cell r="A669" t="str">
            <v>067400 - CENTRAL CUST SVC11343000000 - CSO ADMINISTRATIONb. Employee Related Expenses</v>
          </cell>
          <cell r="B669" t="str">
            <v>067400 - CENTRAL CUST SVC</v>
          </cell>
          <cell r="C669" t="str">
            <v>11343000000 - CSO ADMINISTRATION</v>
          </cell>
          <cell r="D669" t="str">
            <v>b. Employee Related Expenses</v>
          </cell>
          <cell r="E669">
            <v>1490.3</v>
          </cell>
        </row>
        <row r="670">
          <cell r="A670" t="str">
            <v>067400 - CENTRAL CUST SVC11343000000 - CSO ADMINISTRATION946 - CONTRACTOR-NON-HAZD DISPO</v>
          </cell>
          <cell r="B670" t="str">
            <v>067400 - CENTRAL CUST SVC</v>
          </cell>
          <cell r="C670" t="str">
            <v>11343000000 - CSO ADMINISTRATION</v>
          </cell>
          <cell r="D670" t="str">
            <v>946 - CONTRACTOR-NON-HAZD DISPO</v>
          </cell>
          <cell r="E670">
            <v>0</v>
          </cell>
        </row>
        <row r="671">
          <cell r="A671" t="str">
            <v>067400 - CENTRAL CUST SVC11343000000 - CSO ADMINISTRATION662 - CONTRACTOR</v>
          </cell>
          <cell r="B671" t="str">
            <v>067400 - CENTRAL CUST SVC</v>
          </cell>
          <cell r="C671" t="str">
            <v>11343000000 - CSO ADMINISTRATION</v>
          </cell>
          <cell r="D671" t="str">
            <v>662 - CONTRACTOR</v>
          </cell>
          <cell r="E671">
            <v>0</v>
          </cell>
        </row>
        <row r="672">
          <cell r="A672" t="str">
            <v>067400 - CENTRAL CUST SVC11343000000 - CSO ADMINISTRATION690 - ENVIRONMENTAL SERVICES</v>
          </cell>
          <cell r="B672" t="str">
            <v>067400 - CENTRAL CUST SVC</v>
          </cell>
          <cell r="C672" t="str">
            <v>11343000000 - CSO ADMINISTRATION</v>
          </cell>
          <cell r="D672" t="str">
            <v>690 - ENVIRONMENTAL SERVICES</v>
          </cell>
          <cell r="E672">
            <v>0</v>
          </cell>
        </row>
        <row r="673">
          <cell r="A673" t="str">
            <v>067400 - CENTRAL CUST SVC11343000000 - CSO ADMINISTRATIONc. Contractors &amp; Professional Services</v>
          </cell>
          <cell r="B673" t="str">
            <v>067400 - CENTRAL CUST SVC</v>
          </cell>
          <cell r="C673" t="str">
            <v>11343000000 - CSO ADMINISTRATION</v>
          </cell>
          <cell r="D673" t="str">
            <v>c. Contractors &amp; Professional Services</v>
          </cell>
          <cell r="E673">
            <v>0</v>
          </cell>
        </row>
        <row r="674">
          <cell r="A674" t="str">
            <v>067400 - CENTRAL CUST SVC11343000000 - CSO ADMINISTRATION741 - MICRO COMPUTER SFTWR</v>
          </cell>
          <cell r="B674" t="str">
            <v>067400 - CENTRAL CUST SVC</v>
          </cell>
          <cell r="C674" t="str">
            <v>11343000000 - CSO ADMINISTRATION</v>
          </cell>
          <cell r="D674" t="str">
            <v>741 - MICRO COMPUTER SFTWR</v>
          </cell>
          <cell r="E674">
            <v>0</v>
          </cell>
        </row>
        <row r="675">
          <cell r="A675" t="str">
            <v>067400 - CENTRAL CUST SVC11343000000 - CSO ADMINISTRATION841 - MCRO CMP HRDW PURCH</v>
          </cell>
          <cell r="B675" t="str">
            <v>067400 - CENTRAL CUST SVC</v>
          </cell>
          <cell r="C675" t="str">
            <v>11343000000 - CSO ADMINISTRATION</v>
          </cell>
          <cell r="D675" t="str">
            <v>841 - MCRO CMP HRDW PURCH</v>
          </cell>
          <cell r="E675">
            <v>0</v>
          </cell>
        </row>
        <row r="676">
          <cell r="A676" t="str">
            <v>067400 - CENTRAL CUST SVC11343000000 - CSO ADMINISTRATION811 - LOCAL TEL. SERVICE</v>
          </cell>
          <cell r="B676" t="str">
            <v>067400 - CENTRAL CUST SVC</v>
          </cell>
          <cell r="C676" t="str">
            <v>11343000000 - CSO ADMINISTRATION</v>
          </cell>
          <cell r="D676" t="str">
            <v>811 - LOCAL TEL. SERVICE</v>
          </cell>
          <cell r="E676">
            <v>0</v>
          </cell>
        </row>
        <row r="677">
          <cell r="A677" t="str">
            <v>067400 - CENTRAL CUST SVC11343000000 - CSO ADMINISTRATION813 - TELECOM EQUIP/MAINT</v>
          </cell>
          <cell r="B677" t="str">
            <v>067400 - CENTRAL CUST SVC</v>
          </cell>
          <cell r="C677" t="str">
            <v>11343000000 - CSO ADMINISTRATION</v>
          </cell>
          <cell r="D677" t="str">
            <v>813 - TELECOM EQUIP/MAINT</v>
          </cell>
          <cell r="E677">
            <v>0</v>
          </cell>
        </row>
        <row r="678">
          <cell r="A678" t="str">
            <v>067400 - CENTRAL CUST SVC11343000000 - CSO ADMINISTRATION814 - CELLULAR MON TEL EXP</v>
          </cell>
          <cell r="B678" t="str">
            <v>067400 - CENTRAL CUST SVC</v>
          </cell>
          <cell r="C678" t="str">
            <v>11343000000 - CSO ADMINISTRATION</v>
          </cell>
          <cell r="D678" t="str">
            <v>814 - CELLULAR MON TEL EXP</v>
          </cell>
          <cell r="E678">
            <v>582.26</v>
          </cell>
        </row>
        <row r="679">
          <cell r="A679" t="str">
            <v>067400 - CENTRAL CUST SVC11343000000 - CSO ADMINISTRATIONd. Technology Expenditures</v>
          </cell>
          <cell r="B679" t="str">
            <v>067400 - CENTRAL CUST SVC</v>
          </cell>
          <cell r="C679" t="str">
            <v>11343000000 - CSO ADMINISTRATION</v>
          </cell>
          <cell r="D679" t="str">
            <v>d. Technology Expenditures</v>
          </cell>
          <cell r="E679">
            <v>582.26</v>
          </cell>
        </row>
        <row r="680">
          <cell r="A680" t="str">
            <v>067400 - CENTRAL CUST SVC11343000000 - CSO ADMINISTRATION676 - MATERIAL &amp; SUPPL-GEN</v>
          </cell>
          <cell r="B680" t="str">
            <v>067400 - CENTRAL CUST SVC</v>
          </cell>
          <cell r="C680" t="str">
            <v>11343000000 - CSO ADMINISTRATION</v>
          </cell>
          <cell r="D680" t="str">
            <v>676 - MATERIAL &amp; SUPPL-GEN</v>
          </cell>
          <cell r="E680">
            <v>125.84</v>
          </cell>
        </row>
        <row r="681">
          <cell r="A681" t="str">
            <v>067400 - CENTRAL CUST SVC11343000000 - CSO ADMINISTRATIONg. Equip, Material &amp; Supplies Expenditures</v>
          </cell>
          <cell r="B681" t="str">
            <v>067400 - CENTRAL CUST SVC</v>
          </cell>
          <cell r="C681" t="str">
            <v>11343000000 - CSO ADMINISTRATION</v>
          </cell>
          <cell r="D681" t="str">
            <v>g. Equip, Material &amp; Supplies Expenditures</v>
          </cell>
          <cell r="E681">
            <v>125.84</v>
          </cell>
        </row>
        <row r="682">
          <cell r="A682" t="str">
            <v>067400 - CENTRAL CUST SVC11343000000 - CSO ADMINISTRATION628 - OFFICE EQUIP-MAINT.</v>
          </cell>
          <cell r="B682" t="str">
            <v>067400 - CENTRAL CUST SVC</v>
          </cell>
          <cell r="C682" t="str">
            <v>11343000000 - CSO ADMINISTRATION</v>
          </cell>
          <cell r="D682" t="str">
            <v>628 - OFFICE EQUIP-MAINT.</v>
          </cell>
          <cell r="E682">
            <v>452.62</v>
          </cell>
        </row>
        <row r="683">
          <cell r="A683" t="str">
            <v>067400 - CENTRAL CUST SVC11343000000 - CSO ADMINISTRATION629 - OFFICE SUPPLIES</v>
          </cell>
          <cell r="B683" t="str">
            <v>067400 - CENTRAL CUST SVC</v>
          </cell>
          <cell r="C683" t="str">
            <v>11343000000 - CSO ADMINISTRATION</v>
          </cell>
          <cell r="D683" t="str">
            <v>629 - OFFICE SUPPLIES</v>
          </cell>
          <cell r="E683">
            <v>2029.53</v>
          </cell>
        </row>
        <row r="684">
          <cell r="A684" t="str">
            <v>067400 - CENTRAL CUST SVC11343000000 - CSO ADMINISTRATION630 - POSTAGE</v>
          </cell>
          <cell r="B684" t="str">
            <v>067400 - CENTRAL CUST SVC</v>
          </cell>
          <cell r="C684" t="str">
            <v>11343000000 - CSO ADMINISTRATION</v>
          </cell>
          <cell r="D684" t="str">
            <v>630 - POSTAGE</v>
          </cell>
          <cell r="E684">
            <v>1908.17</v>
          </cell>
        </row>
        <row r="685">
          <cell r="A685" t="str">
            <v>067400 - CENTRAL CUST SVC11343000000 - CSO ADMINISTRATION636 - OFFICE EQUIPMENT - RENT</v>
          </cell>
          <cell r="B685" t="str">
            <v>067400 - CENTRAL CUST SVC</v>
          </cell>
          <cell r="C685" t="str">
            <v>11343000000 - CSO ADMINISTRATION</v>
          </cell>
          <cell r="D685" t="str">
            <v>636 - OFFICE EQUIPMENT - RENT</v>
          </cell>
          <cell r="E685">
            <v>1026.52</v>
          </cell>
        </row>
        <row r="686">
          <cell r="A686" t="str">
            <v>067400 - CENTRAL CUST SVC11343000000 - CSO ADMINISTRATION735 - OFFICE FURN. &amp; FIXT.</v>
          </cell>
          <cell r="B686" t="str">
            <v>067400 - CENTRAL CUST SVC</v>
          </cell>
          <cell r="C686" t="str">
            <v>11343000000 - CSO ADMINISTRATION</v>
          </cell>
          <cell r="D686" t="str">
            <v>735 - OFFICE FURN. &amp; FIXT.</v>
          </cell>
          <cell r="E686">
            <v>0</v>
          </cell>
        </row>
        <row r="687">
          <cell r="A687" t="str">
            <v>067400 - CENTRAL CUST SVC11343000000 - CSO ADMINISTRATION634 - FORMS &amp; DUPLICATING</v>
          </cell>
          <cell r="B687" t="str">
            <v>067400 - CENTRAL CUST SVC</v>
          </cell>
          <cell r="C687" t="str">
            <v>11343000000 - CSO ADMINISTRATION</v>
          </cell>
          <cell r="D687" t="str">
            <v>634 - FORMS &amp; DUPLICATING</v>
          </cell>
          <cell r="E687">
            <v>296</v>
          </cell>
        </row>
        <row r="688">
          <cell r="A688" t="str">
            <v>067400 - CENTRAL CUST SVC11343000000 - CSO ADMINISTRATION736 - STRUCTURES&amp;IMPRVMTS</v>
          </cell>
          <cell r="B688" t="str">
            <v>067400 - CENTRAL CUST SVC</v>
          </cell>
          <cell r="C688" t="str">
            <v>11343000000 - CSO ADMINISTRATION</v>
          </cell>
          <cell r="D688" t="str">
            <v>736 - STRUCTURES&amp;IMPRVMTS</v>
          </cell>
          <cell r="E688">
            <v>82.5</v>
          </cell>
        </row>
        <row r="689">
          <cell r="A689" t="str">
            <v>067400 - CENTRAL CUST SVC11343000000 - CSO ADMINISTRATION694 - Security</v>
          </cell>
          <cell r="B689" t="str">
            <v>067400 - CENTRAL CUST SVC</v>
          </cell>
          <cell r="C689" t="str">
            <v>11343000000 - CSO ADMINISTRATION</v>
          </cell>
          <cell r="D689" t="str">
            <v>694 - Security</v>
          </cell>
          <cell r="E689">
            <v>0</v>
          </cell>
        </row>
        <row r="690">
          <cell r="A690" t="str">
            <v>067400 - CENTRAL CUST SVC11343000000 - CSO ADMINISTRATIONj. Office &amp; Facilities Administration</v>
          </cell>
          <cell r="B690" t="str">
            <v>067400 - CENTRAL CUST SVC</v>
          </cell>
          <cell r="C690" t="str">
            <v>11343000000 - CSO ADMINISTRATION</v>
          </cell>
          <cell r="D690" t="str">
            <v>j. Office &amp; Facilities Administration</v>
          </cell>
          <cell r="E690">
            <v>5795.34</v>
          </cell>
        </row>
        <row r="691">
          <cell r="A691" t="str">
            <v>067400 - CENTRAL CUST SVC11343000000 - CSO ADMINISTRATION750 - INSURANCE-LIABILITY</v>
          </cell>
          <cell r="B691" t="str">
            <v>067400 - CENTRAL CUST SVC</v>
          </cell>
          <cell r="C691" t="str">
            <v>11343000000 - CSO ADMINISTRATION</v>
          </cell>
          <cell r="D691" t="str">
            <v>750 - INSURANCE-LIABILITY</v>
          </cell>
          <cell r="E691">
            <v>31.74</v>
          </cell>
        </row>
        <row r="692">
          <cell r="A692" t="str">
            <v>067400 - CENTRAL CUST SVC11343000000 - CSO ADMINISTRATION790 - MISCELLANEOUS</v>
          </cell>
          <cell r="B692" t="str">
            <v>067400 - CENTRAL CUST SVC</v>
          </cell>
          <cell r="C692" t="str">
            <v>11343000000 - CSO ADMINISTRATION</v>
          </cell>
          <cell r="D692" t="str">
            <v>790 - MISCELLANEOUS</v>
          </cell>
          <cell r="E692">
            <v>0</v>
          </cell>
        </row>
        <row r="693">
          <cell r="A693" t="str">
            <v>067400 - CENTRAL CUST SVC11343000000 - CSO ADMINISTRATIONk. Miscellaneous Expenditures</v>
          </cell>
          <cell r="B693" t="str">
            <v>067400 - CENTRAL CUST SVC</v>
          </cell>
          <cell r="C693" t="str">
            <v>11343000000 - CSO ADMINISTRATION</v>
          </cell>
          <cell r="D693" t="str">
            <v>k. Miscellaneous Expenditures</v>
          </cell>
          <cell r="E693">
            <v>31.74</v>
          </cell>
        </row>
        <row r="694">
          <cell r="A694" t="str">
            <v>067400 - CENTRAL CUST SVC11343000000 - CSO ADMINISTRATIONEAC Total</v>
          </cell>
          <cell r="B694" t="str">
            <v>067400 - CENTRAL CUST SVC</v>
          </cell>
          <cell r="C694" t="str">
            <v>11343000000 - CSO ADMINISTRATION</v>
          </cell>
          <cell r="D694" t="str">
            <v>EAC Total</v>
          </cell>
          <cell r="E694">
            <v>95534.57</v>
          </cell>
        </row>
        <row r="695">
          <cell r="A695" t="str">
            <v>067400 - CENTRAL CUST SVC11519000000 - CUSTOMER RELATIONS802 - RG PAY-NON BARG FIXD</v>
          </cell>
          <cell r="B695" t="str">
            <v>067400 - CENTRAL CUST SVC</v>
          </cell>
          <cell r="C695" t="str">
            <v>11519000000 - CUSTOMER RELATIONS</v>
          </cell>
          <cell r="D695" t="str">
            <v>802 - RG PAY-NON BARG FIXD</v>
          </cell>
          <cell r="E695">
            <v>94391.83</v>
          </cell>
        </row>
        <row r="696">
          <cell r="A696" t="str">
            <v>067400 - CENTRAL CUST SVC11519000000 - CUSTOMER RELATIONS805 - OT PAY-NON BARG FIX</v>
          </cell>
          <cell r="B696" t="str">
            <v>067400 - CENTRAL CUST SVC</v>
          </cell>
          <cell r="C696" t="str">
            <v>11519000000 - CUSTOMER RELATIONS</v>
          </cell>
          <cell r="D696" t="str">
            <v>805 - OT PAY-NON BARG FIX</v>
          </cell>
          <cell r="E696">
            <v>114.5</v>
          </cell>
        </row>
        <row r="697">
          <cell r="A697" t="str">
            <v>067400 - CENTRAL CUST SVC11519000000 - CUSTOMER RELATIONS821 - PAYROLL-OTHER EARNGS</v>
          </cell>
          <cell r="B697" t="str">
            <v>067400 - CENTRAL CUST SVC</v>
          </cell>
          <cell r="C697" t="str">
            <v>11519000000 - CUSTOMER RELATIONS</v>
          </cell>
          <cell r="D697" t="str">
            <v>821 - PAYROLL-OTHER EARNGS</v>
          </cell>
          <cell r="E697">
            <v>-1165.96</v>
          </cell>
        </row>
        <row r="698">
          <cell r="A698" t="str">
            <v>067400 - CENTRAL CUST SVC11519000000 - CUSTOMER RELATIONSa. Salaries &amp; Wages</v>
          </cell>
          <cell r="B698" t="str">
            <v>067400 - CENTRAL CUST SVC</v>
          </cell>
          <cell r="C698" t="str">
            <v>11519000000 - CUSTOMER RELATIONS</v>
          </cell>
          <cell r="D698" t="str">
            <v>a. Salaries &amp; Wages</v>
          </cell>
          <cell r="E698">
            <v>93340.37</v>
          </cell>
        </row>
        <row r="699">
          <cell r="A699" t="str">
            <v>067400 - CENTRAL CUST SVC11519000000 - CUSTOMER RELATIONS624 - EMPLOYEE RELATIONS</v>
          </cell>
          <cell r="B699" t="str">
            <v>067400 - CENTRAL CUST SVC</v>
          </cell>
          <cell r="C699" t="str">
            <v>11519000000 - CUSTOMER RELATIONS</v>
          </cell>
          <cell r="D699" t="str">
            <v>624 - EMPLOYEE RELATIONS</v>
          </cell>
          <cell r="E699">
            <v>12.32</v>
          </cell>
        </row>
        <row r="700">
          <cell r="A700" t="str">
            <v>067400 - CENTRAL CUST SVC11519000000 - CUSTOMER RELATIONSb. Employee Related Expenses</v>
          </cell>
          <cell r="B700" t="str">
            <v>067400 - CENTRAL CUST SVC</v>
          </cell>
          <cell r="C700" t="str">
            <v>11519000000 - CUSTOMER RELATIONS</v>
          </cell>
          <cell r="D700" t="str">
            <v>b. Employee Related Expenses</v>
          </cell>
          <cell r="E700">
            <v>12.32</v>
          </cell>
        </row>
        <row r="701">
          <cell r="A701" t="str">
            <v>067400 - CENTRAL CUST SVC11519000000 - CUSTOMER RELATIONSEAC Total</v>
          </cell>
          <cell r="B701" t="str">
            <v>067400 - CENTRAL CUST SVC</v>
          </cell>
          <cell r="C701" t="str">
            <v>11519000000 - CUSTOMER RELATIONS</v>
          </cell>
          <cell r="D701" t="str">
            <v>EAC Total</v>
          </cell>
          <cell r="E701">
            <v>93352.69</v>
          </cell>
        </row>
        <row r="702">
          <cell r="A702" t="str">
            <v>067400 - CENTRAL CUST SVC11522000000 - SERVICE ORDER PROCESSING802 - RG PAY-NON BARG FIXD</v>
          </cell>
          <cell r="B702" t="str">
            <v>067400 - CENTRAL CUST SVC</v>
          </cell>
          <cell r="C702" t="str">
            <v>11522000000 - SERVICE ORDER PROCESSING</v>
          </cell>
          <cell r="D702" t="str">
            <v>802 - RG PAY-NON BARG FIXD</v>
          </cell>
          <cell r="E702">
            <v>43278.82</v>
          </cell>
        </row>
        <row r="703">
          <cell r="A703" t="str">
            <v>067400 - CENTRAL CUST SVC11522000000 - SERVICE ORDER PROCESSING805 - OT PAY-NON BARG FIX</v>
          </cell>
          <cell r="B703" t="str">
            <v>067400 - CENTRAL CUST SVC</v>
          </cell>
          <cell r="C703" t="str">
            <v>11522000000 - SERVICE ORDER PROCESSING</v>
          </cell>
          <cell r="D703" t="str">
            <v>805 - OT PAY-NON BARG FIX</v>
          </cell>
          <cell r="E703">
            <v>17.809999999999999</v>
          </cell>
        </row>
        <row r="704">
          <cell r="A704" t="str">
            <v>067400 - CENTRAL CUST SVC11522000000 - SERVICE ORDER PROCESSING821 - PAYROLL-OTHER EARNGS</v>
          </cell>
          <cell r="B704" t="str">
            <v>067400 - CENTRAL CUST SVC</v>
          </cell>
          <cell r="C704" t="str">
            <v>11522000000 - SERVICE ORDER PROCESSING</v>
          </cell>
          <cell r="D704" t="str">
            <v>821 - PAYROLL-OTHER EARNGS</v>
          </cell>
          <cell r="E704">
            <v>-521.5</v>
          </cell>
        </row>
        <row r="705">
          <cell r="A705" t="str">
            <v>067400 - CENTRAL CUST SVC11522000000 - SERVICE ORDER PROCESSINGa. Salaries &amp; Wages</v>
          </cell>
          <cell r="B705" t="str">
            <v>067400 - CENTRAL CUST SVC</v>
          </cell>
          <cell r="C705" t="str">
            <v>11522000000 - SERVICE ORDER PROCESSING</v>
          </cell>
          <cell r="D705" t="str">
            <v>a. Salaries &amp; Wages</v>
          </cell>
          <cell r="E705">
            <v>42775.13</v>
          </cell>
        </row>
        <row r="706">
          <cell r="A706" t="str">
            <v>067400 - CENTRAL CUST SVC11522000000 - SERVICE ORDER PROCESSING625 - EXP. ACCTS. &amp; TRAVEL</v>
          </cell>
          <cell r="B706" t="str">
            <v>067400 - CENTRAL CUST SVC</v>
          </cell>
          <cell r="C706" t="str">
            <v>11522000000 - SERVICE ORDER PROCESSING</v>
          </cell>
          <cell r="D706" t="str">
            <v>625 - EXP. ACCTS. &amp; TRAVEL</v>
          </cell>
          <cell r="E706">
            <v>112.91</v>
          </cell>
        </row>
        <row r="707">
          <cell r="A707" t="str">
            <v>067400 - CENTRAL CUST SVC11522000000 - SERVICE ORDER PROCESSINGb. Employee Related Expenses</v>
          </cell>
          <cell r="B707" t="str">
            <v>067400 - CENTRAL CUST SVC</v>
          </cell>
          <cell r="C707" t="str">
            <v>11522000000 - SERVICE ORDER PROCESSING</v>
          </cell>
          <cell r="D707" t="str">
            <v>b. Employee Related Expenses</v>
          </cell>
          <cell r="E707">
            <v>112.91</v>
          </cell>
        </row>
        <row r="708">
          <cell r="A708" t="str">
            <v>067400 - CENTRAL CUST SVC11522000000 - SERVICE ORDER PROCESSING618 - PAYROLL - TEMPORARY</v>
          </cell>
          <cell r="B708" t="str">
            <v>067400 - CENTRAL CUST SVC</v>
          </cell>
          <cell r="C708" t="str">
            <v>11522000000 - SERVICE ORDER PROCESSING</v>
          </cell>
          <cell r="D708" t="str">
            <v>618 - PAYROLL - TEMPORARY</v>
          </cell>
          <cell r="E708">
            <v>17671.5</v>
          </cell>
        </row>
        <row r="709">
          <cell r="A709" t="str">
            <v>067400 - CENTRAL CUST SVC11522000000 - SERVICE ORDER PROCESSINGc. Contractors &amp; Professional Services</v>
          </cell>
          <cell r="B709" t="str">
            <v>067400 - CENTRAL CUST SVC</v>
          </cell>
          <cell r="C709" t="str">
            <v>11522000000 - SERVICE ORDER PROCESSING</v>
          </cell>
          <cell r="D709" t="str">
            <v>c. Contractors &amp; Professional Services</v>
          </cell>
          <cell r="E709">
            <v>17671.5</v>
          </cell>
        </row>
        <row r="710">
          <cell r="A710" t="str">
            <v>067400 - CENTRAL CUST SVC11522000000 - SERVICE ORDER PROCESSINGEAC Total</v>
          </cell>
          <cell r="B710" t="str">
            <v>067400 - CENTRAL CUST SVC</v>
          </cell>
          <cell r="C710" t="str">
            <v>11522000000 - SERVICE ORDER PROCESSING</v>
          </cell>
          <cell r="D710" t="str">
            <v>EAC Total</v>
          </cell>
          <cell r="E710">
            <v>60559.54</v>
          </cell>
        </row>
        <row r="711">
          <cell r="A711" t="str">
            <v>067400 - CENTRAL CUST SVC11527000000 - TELEPHONE REVENUE RECOVERY802 - RG PAY-NON BARG FIXD</v>
          </cell>
          <cell r="B711" t="str">
            <v>067400 - CENTRAL CUST SVC</v>
          </cell>
          <cell r="C711" t="str">
            <v>11527000000 - TELEPHONE REVENUE RECOVERY</v>
          </cell>
          <cell r="D711" t="str">
            <v>802 - RG PAY-NON BARG FIXD</v>
          </cell>
          <cell r="E711">
            <v>37147.480000000003</v>
          </cell>
        </row>
        <row r="712">
          <cell r="A712" t="str">
            <v>067400 - CENTRAL CUST SVC11527000000 - TELEPHONE REVENUE RECOVERY805 - OT PAY-NON BARG FIX</v>
          </cell>
          <cell r="B712" t="str">
            <v>067400 - CENTRAL CUST SVC</v>
          </cell>
          <cell r="C712" t="str">
            <v>11527000000 - TELEPHONE REVENUE RECOVERY</v>
          </cell>
          <cell r="D712" t="str">
            <v>805 - OT PAY-NON BARG FIX</v>
          </cell>
          <cell r="E712">
            <v>29.37</v>
          </cell>
        </row>
        <row r="713">
          <cell r="A713" t="str">
            <v>067400 - CENTRAL CUST SVC11527000000 - TELEPHONE REVENUE RECOVERY821 - PAYROLL-OTHER EARNGS</v>
          </cell>
          <cell r="B713" t="str">
            <v>067400 - CENTRAL CUST SVC</v>
          </cell>
          <cell r="C713" t="str">
            <v>11527000000 - TELEPHONE REVENUE RECOVERY</v>
          </cell>
          <cell r="D713" t="str">
            <v>821 - PAYROLL-OTHER EARNGS</v>
          </cell>
          <cell r="E713">
            <v>-597.54999999999995</v>
          </cell>
        </row>
        <row r="714">
          <cell r="A714" t="str">
            <v>067400 - CENTRAL CUST SVC11527000000 - TELEPHONE REVENUE RECOVERYa. Salaries &amp; Wages</v>
          </cell>
          <cell r="B714" t="str">
            <v>067400 - CENTRAL CUST SVC</v>
          </cell>
          <cell r="C714" t="str">
            <v>11527000000 - TELEPHONE REVENUE RECOVERY</v>
          </cell>
          <cell r="D714" t="str">
            <v>a. Salaries &amp; Wages</v>
          </cell>
          <cell r="E714">
            <v>36579.300000000003</v>
          </cell>
        </row>
        <row r="715">
          <cell r="A715" t="str">
            <v>067400 - CENTRAL CUST SVC11527000000 - TELEPHONE REVENUE RECOVERYEAC Total</v>
          </cell>
          <cell r="B715" t="str">
            <v>067400 - CENTRAL CUST SVC</v>
          </cell>
          <cell r="C715" t="str">
            <v>11527000000 - TELEPHONE REVENUE RECOVERY</v>
          </cell>
          <cell r="D715" t="str">
            <v>EAC Total</v>
          </cell>
          <cell r="E715">
            <v>36579.300000000003</v>
          </cell>
        </row>
        <row r="716">
          <cell r="A716" t="str">
            <v>067400 - CENTRAL CUST SVC12417000000 - GENERALIST802 - RG PAY-NON BARG FIXD</v>
          </cell>
          <cell r="B716" t="str">
            <v>067400 - CENTRAL CUST SVC</v>
          </cell>
          <cell r="C716" t="str">
            <v>12417000000 - GENERALIST</v>
          </cell>
          <cell r="D716" t="str">
            <v>802 - RG PAY-NON BARG FIXD</v>
          </cell>
          <cell r="E716">
            <v>72126.13</v>
          </cell>
        </row>
        <row r="717">
          <cell r="A717" t="str">
            <v>067400 - CENTRAL CUST SVC12417000000 - GENERALIST302 - Charge in NON BARG/REG PAY</v>
          </cell>
          <cell r="B717" t="str">
            <v>067400 - CENTRAL CUST SVC</v>
          </cell>
          <cell r="C717" t="str">
            <v>12417000000 - GENERALIST</v>
          </cell>
          <cell r="D717" t="str">
            <v>302 - Charge in NON BARG/REG PAY</v>
          </cell>
          <cell r="E717">
            <v>471.92</v>
          </cell>
        </row>
        <row r="718">
          <cell r="A718" t="str">
            <v>067400 - CENTRAL CUST SVC12417000000 - GENERALIST805 - OT PAY-NON BARG FIX</v>
          </cell>
          <cell r="B718" t="str">
            <v>067400 - CENTRAL CUST SVC</v>
          </cell>
          <cell r="C718" t="str">
            <v>12417000000 - GENERALIST</v>
          </cell>
          <cell r="D718" t="str">
            <v>805 - OT PAY-NON BARG FIX</v>
          </cell>
          <cell r="E718">
            <v>58.3</v>
          </cell>
        </row>
        <row r="719">
          <cell r="A719" t="str">
            <v>067400 - CENTRAL CUST SVC12417000000 - GENERALIST821 - PAYROLL-OTHER EARNGS</v>
          </cell>
          <cell r="B719" t="str">
            <v>067400 - CENTRAL CUST SVC</v>
          </cell>
          <cell r="C719" t="str">
            <v>12417000000 - GENERALIST</v>
          </cell>
          <cell r="D719" t="str">
            <v>821 - PAYROLL-OTHER EARNGS</v>
          </cell>
          <cell r="E719">
            <v>-829.41</v>
          </cell>
        </row>
        <row r="720">
          <cell r="A720" t="str">
            <v>067400 - CENTRAL CUST SVC12417000000 - GENERALISTa. Salaries &amp; Wages</v>
          </cell>
          <cell r="B720" t="str">
            <v>067400 - CENTRAL CUST SVC</v>
          </cell>
          <cell r="C720" t="str">
            <v>12417000000 - GENERALIST</v>
          </cell>
          <cell r="D720" t="str">
            <v>a. Salaries &amp; Wages</v>
          </cell>
          <cell r="E720">
            <v>71826.94</v>
          </cell>
        </row>
        <row r="721">
          <cell r="A721" t="str">
            <v>067400 - CENTRAL CUST SVC12417000000 - GENERALIST624 - EMPLOYEE RELATIONS</v>
          </cell>
          <cell r="B721" t="str">
            <v>067400 - CENTRAL CUST SVC</v>
          </cell>
          <cell r="C721" t="str">
            <v>12417000000 - GENERALIST</v>
          </cell>
          <cell r="D721" t="str">
            <v>624 - EMPLOYEE RELATIONS</v>
          </cell>
          <cell r="E721">
            <v>43.36</v>
          </cell>
        </row>
        <row r="722">
          <cell r="A722" t="str">
            <v>067400 - CENTRAL CUST SVC12417000000 - GENERALISTb. Employee Related Expenses</v>
          </cell>
          <cell r="B722" t="str">
            <v>067400 - CENTRAL CUST SVC</v>
          </cell>
          <cell r="C722" t="str">
            <v>12417000000 - GENERALIST</v>
          </cell>
          <cell r="D722" t="str">
            <v>b. Employee Related Expenses</v>
          </cell>
          <cell r="E722">
            <v>43.36</v>
          </cell>
        </row>
        <row r="723">
          <cell r="A723" t="str">
            <v>067400 - CENTRAL CUST SVC12417000000 - GENERALISTEAC Total</v>
          </cell>
          <cell r="B723" t="str">
            <v>067400 - CENTRAL CUST SVC</v>
          </cell>
          <cell r="C723" t="str">
            <v>12417000000 - GENERALIST</v>
          </cell>
          <cell r="D723" t="str">
            <v>EAC Total</v>
          </cell>
          <cell r="E723">
            <v>71870.3</v>
          </cell>
        </row>
        <row r="724">
          <cell r="A724" t="str">
            <v>067400 - CENTRAL CUST SVC25381000000 - PEAK SUPPORT - CUSTOMER CARE CENTER802 - RG PAY-NON BARG FIXD</v>
          </cell>
          <cell r="B724" t="str">
            <v>067400 - CENTRAL CUST SVC</v>
          </cell>
          <cell r="C724" t="str">
            <v>25381000000 - PEAK SUPPORT - CUSTOMER CARE CENTER</v>
          </cell>
          <cell r="D724" t="str">
            <v>802 - RG PAY-NON BARG FIXD</v>
          </cell>
          <cell r="E724">
            <v>145989.46</v>
          </cell>
        </row>
        <row r="725">
          <cell r="A725" t="str">
            <v>067400 - CENTRAL CUST SVC25381000000 - PEAK SUPPORT - CUSTOMER CARE CENTER805 - OT PAY-NON BARG FIX</v>
          </cell>
          <cell r="B725" t="str">
            <v>067400 - CENTRAL CUST SVC</v>
          </cell>
          <cell r="C725" t="str">
            <v>25381000000 - PEAK SUPPORT - CUSTOMER CARE CENTER</v>
          </cell>
          <cell r="D725" t="str">
            <v>805 - OT PAY-NON BARG FIX</v>
          </cell>
          <cell r="E725">
            <v>522.89</v>
          </cell>
        </row>
        <row r="726">
          <cell r="A726" t="str">
            <v>067400 - CENTRAL CUST SVC25381000000 - PEAK SUPPORT - CUSTOMER CARE CENTER821 - PAYROLL-OTHER EARNGS</v>
          </cell>
          <cell r="B726" t="str">
            <v>067400 - CENTRAL CUST SVC</v>
          </cell>
          <cell r="C726" t="str">
            <v>25381000000 - PEAK SUPPORT - CUSTOMER CARE CENTER</v>
          </cell>
          <cell r="D726" t="str">
            <v>821 - PAYROLL-OTHER EARNGS</v>
          </cell>
          <cell r="E726">
            <v>-1885.89</v>
          </cell>
        </row>
        <row r="727">
          <cell r="A727" t="str">
            <v>067400 - CENTRAL CUST SVC25381000000 - PEAK SUPPORT - CUSTOMER CARE CENTERa. Salaries &amp; Wages</v>
          </cell>
          <cell r="B727" t="str">
            <v>067400 - CENTRAL CUST SVC</v>
          </cell>
          <cell r="C727" t="str">
            <v>25381000000 - PEAK SUPPORT - CUSTOMER CARE CENTER</v>
          </cell>
          <cell r="D727" t="str">
            <v>a. Salaries &amp; Wages</v>
          </cell>
          <cell r="E727">
            <v>144626.46</v>
          </cell>
        </row>
        <row r="728">
          <cell r="A728" t="str">
            <v>067400 - CENTRAL CUST SVC25381000000 - PEAK SUPPORT - CUSTOMER CARE CENTER624 - EMPLOYEE RELATIONS</v>
          </cell>
          <cell r="B728" t="str">
            <v>067400 - CENTRAL CUST SVC</v>
          </cell>
          <cell r="C728" t="str">
            <v>25381000000 - PEAK SUPPORT - CUSTOMER CARE CENTER</v>
          </cell>
          <cell r="D728" t="str">
            <v>624 - EMPLOYEE RELATIONS</v>
          </cell>
          <cell r="E728">
            <v>107.96</v>
          </cell>
        </row>
        <row r="729">
          <cell r="A729" t="str">
            <v>067400 - CENTRAL CUST SVC25381000000 - PEAK SUPPORT - CUSTOMER CARE CENTERb. Employee Related Expenses</v>
          </cell>
          <cell r="B729" t="str">
            <v>067400 - CENTRAL CUST SVC</v>
          </cell>
          <cell r="C729" t="str">
            <v>25381000000 - PEAK SUPPORT - CUSTOMER CARE CENTER</v>
          </cell>
          <cell r="D729" t="str">
            <v>b. Employee Related Expenses</v>
          </cell>
          <cell r="E729">
            <v>107.96</v>
          </cell>
        </row>
        <row r="730">
          <cell r="A730" t="str">
            <v>067400 - CENTRAL CUST SVC25381000000 - PEAK SUPPORT - CUSTOMER CARE CENTER630 - POSTAGE</v>
          </cell>
          <cell r="B730" t="str">
            <v>067400 - CENTRAL CUST SVC</v>
          </cell>
          <cell r="C730" t="str">
            <v>25381000000 - PEAK SUPPORT - CUSTOMER CARE CENTER</v>
          </cell>
          <cell r="D730" t="str">
            <v>630 - POSTAGE</v>
          </cell>
          <cell r="E730">
            <v>39.479999999999997</v>
          </cell>
        </row>
        <row r="731">
          <cell r="A731" t="str">
            <v>067400 - CENTRAL CUST SVC25381000000 - PEAK SUPPORT - CUSTOMER CARE CENTERj. Office &amp; Facilities Administration</v>
          </cell>
          <cell r="B731" t="str">
            <v>067400 - CENTRAL CUST SVC</v>
          </cell>
          <cell r="C731" t="str">
            <v>25381000000 - PEAK SUPPORT - CUSTOMER CARE CENTER</v>
          </cell>
          <cell r="D731" t="str">
            <v>j. Office &amp; Facilities Administration</v>
          </cell>
          <cell r="E731">
            <v>39.479999999999997</v>
          </cell>
        </row>
        <row r="732">
          <cell r="A732" t="str">
            <v>067400 - CENTRAL CUST SVC25381000000 - PEAK SUPPORT - CUSTOMER CARE CENTER790 - MISCELLANEOUS</v>
          </cell>
          <cell r="B732" t="str">
            <v>067400 - CENTRAL CUST SVC</v>
          </cell>
          <cell r="C732" t="str">
            <v>25381000000 - PEAK SUPPORT - CUSTOMER CARE CENTER</v>
          </cell>
          <cell r="D732" t="str">
            <v>790 - MISCELLANEOUS</v>
          </cell>
          <cell r="E732">
            <v>931.84</v>
          </cell>
        </row>
        <row r="733">
          <cell r="A733" t="str">
            <v>067400 - CENTRAL CUST SVC25381000000 - PEAK SUPPORT - CUSTOMER CARE CENTERk. Miscellaneous Expenditures</v>
          </cell>
          <cell r="B733" t="str">
            <v>067400 - CENTRAL CUST SVC</v>
          </cell>
          <cell r="C733" t="str">
            <v>25381000000 - PEAK SUPPORT - CUSTOMER CARE CENTER</v>
          </cell>
          <cell r="D733" t="str">
            <v>k. Miscellaneous Expenditures</v>
          </cell>
          <cell r="E733">
            <v>931.84</v>
          </cell>
        </row>
        <row r="734">
          <cell r="A734" t="str">
            <v>067400 - CENTRAL CUST SVC25381000000 - PEAK SUPPORT - CUSTOMER CARE CENTEREAC Total</v>
          </cell>
          <cell r="B734" t="str">
            <v>067400 - CENTRAL CUST SVC</v>
          </cell>
          <cell r="C734" t="str">
            <v>25381000000 - PEAK SUPPORT - CUSTOMER CARE CENTER</v>
          </cell>
          <cell r="D734" t="str">
            <v>EAC Total</v>
          </cell>
          <cell r="E734">
            <v>145705.74</v>
          </cell>
        </row>
        <row r="735">
          <cell r="A735" t="str">
            <v>067400 - CENTRAL CUST SVCLine of Business802 - RG PAY-NON BARG FIXD</v>
          </cell>
          <cell r="B735" t="str">
            <v>067400 - CENTRAL CUST SVC</v>
          </cell>
          <cell r="C735" t="str">
            <v>Line of Business</v>
          </cell>
          <cell r="D735" t="str">
            <v>802 - RG PAY-NON BARG FIXD</v>
          </cell>
          <cell r="E735">
            <v>399559.95</v>
          </cell>
        </row>
        <row r="736">
          <cell r="A736" t="str">
            <v>067400 - CENTRAL CUST SVCLine of Business803 - REG PAY-EXEMPT FIXED</v>
          </cell>
          <cell r="B736" t="str">
            <v>067400 - CENTRAL CUST SVC</v>
          </cell>
          <cell r="C736" t="str">
            <v>Line of Business</v>
          </cell>
          <cell r="D736" t="str">
            <v>803 - REG PAY-EXEMPT FIXED</v>
          </cell>
          <cell r="E736">
            <v>78564.960000000006</v>
          </cell>
        </row>
        <row r="737">
          <cell r="A737" t="str">
            <v>067400 - CENTRAL CUST SVCLine of Business302 - Charge in NON BARG/REG PAY</v>
          </cell>
          <cell r="B737" t="str">
            <v>067400 - CENTRAL CUST SVC</v>
          </cell>
          <cell r="C737" t="str">
            <v>Line of Business</v>
          </cell>
          <cell r="D737" t="str">
            <v>302 - Charge in NON BARG/REG PAY</v>
          </cell>
          <cell r="E737">
            <v>1351.4</v>
          </cell>
        </row>
        <row r="738">
          <cell r="A738" t="str">
            <v>067400 - CENTRAL CUST SVCLine of Business805 - OT PAY-NON BARG FIX</v>
          </cell>
          <cell r="B738" t="str">
            <v>067400 - CENTRAL CUST SVC</v>
          </cell>
          <cell r="C738" t="str">
            <v>Line of Business</v>
          </cell>
          <cell r="D738" t="str">
            <v>805 - OT PAY-NON BARG FIX</v>
          </cell>
          <cell r="E738">
            <v>843.28</v>
          </cell>
        </row>
        <row r="739">
          <cell r="A739" t="str">
            <v>067400 - CENTRAL CUST SVCLine of Business806 - OT PAY-EXEMPT FIXED</v>
          </cell>
          <cell r="B739" t="str">
            <v>067400 - CENTRAL CUST SVC</v>
          </cell>
          <cell r="C739" t="str">
            <v>Line of Business</v>
          </cell>
          <cell r="D739" t="str">
            <v>806 - OT PAY-EXEMPT FIXED</v>
          </cell>
          <cell r="E739">
            <v>0</v>
          </cell>
        </row>
        <row r="740">
          <cell r="A740" t="str">
            <v>067400 - CENTRAL CUST SVCLine of Business620 - MEALS - OVERTIME</v>
          </cell>
          <cell r="B740" t="str">
            <v>067400 - CENTRAL CUST SVC</v>
          </cell>
          <cell r="C740" t="str">
            <v>Line of Business</v>
          </cell>
          <cell r="D740" t="str">
            <v>620 - MEALS - OVERTIME</v>
          </cell>
          <cell r="E740">
            <v>0</v>
          </cell>
        </row>
        <row r="741">
          <cell r="A741" t="str">
            <v>067400 - CENTRAL CUST SVCLine of Business821 - PAYROLL-OTHER EARNGS</v>
          </cell>
          <cell r="B741" t="str">
            <v>067400 - CENTRAL CUST SVC</v>
          </cell>
          <cell r="C741" t="str">
            <v>Line of Business</v>
          </cell>
          <cell r="D741" t="str">
            <v>821 - PAYROLL-OTHER EARNGS</v>
          </cell>
          <cell r="E741">
            <v>-5756.33</v>
          </cell>
        </row>
        <row r="742">
          <cell r="A742" t="str">
            <v>067400 - CENTRAL CUST SVCLine of Businessa. Salaries &amp; Wages</v>
          </cell>
          <cell r="B742" t="str">
            <v>067400 - CENTRAL CUST SVC</v>
          </cell>
          <cell r="C742" t="str">
            <v>Line of Business</v>
          </cell>
          <cell r="D742" t="str">
            <v>a. Salaries &amp; Wages</v>
          </cell>
          <cell r="E742">
            <v>474563.26</v>
          </cell>
        </row>
        <row r="743">
          <cell r="A743" t="str">
            <v>067400 - CENTRAL CUST SVCLine of Business621 - BOOK PER., SUBSCRIP.</v>
          </cell>
          <cell r="B743" t="str">
            <v>067400 - CENTRAL CUST SVC</v>
          </cell>
          <cell r="C743" t="str">
            <v>Line of Business</v>
          </cell>
          <cell r="D743" t="str">
            <v>621 - BOOK PER., SUBSCRIP.</v>
          </cell>
          <cell r="E743">
            <v>55</v>
          </cell>
        </row>
        <row r="744">
          <cell r="A744" t="str">
            <v>067400 - CENTRAL CUST SVCLine of Business625 - EXP. ACCTS. &amp; TRAVEL</v>
          </cell>
          <cell r="B744" t="str">
            <v>067400 - CENTRAL CUST SVC</v>
          </cell>
          <cell r="C744" t="str">
            <v>Line of Business</v>
          </cell>
          <cell r="D744" t="str">
            <v>625 - EXP. ACCTS. &amp; TRAVEL</v>
          </cell>
          <cell r="E744">
            <v>177.07</v>
          </cell>
        </row>
        <row r="745">
          <cell r="A745" t="str">
            <v>067400 - CENTRAL CUST SVCLine of Business901 - BUSINESS MEALS</v>
          </cell>
          <cell r="B745" t="str">
            <v>067400 - CENTRAL CUST SVC</v>
          </cell>
          <cell r="C745" t="str">
            <v>Line of Business</v>
          </cell>
          <cell r="D745" t="str">
            <v>901 - BUSINESS MEALS</v>
          </cell>
          <cell r="E745">
            <v>659.18</v>
          </cell>
        </row>
        <row r="746">
          <cell r="A746" t="str">
            <v>067400 - CENTRAL CUST SVCLine of Business902 - HOTEL / LODGING</v>
          </cell>
          <cell r="B746" t="str">
            <v>067400 - CENTRAL CUST SVC</v>
          </cell>
          <cell r="C746" t="str">
            <v>Line of Business</v>
          </cell>
          <cell r="D746" t="str">
            <v>902 - HOTEL / LODGING</v>
          </cell>
          <cell r="E746">
            <v>0</v>
          </cell>
        </row>
        <row r="747">
          <cell r="A747" t="str">
            <v>067400 - CENTRAL CUST SVCLine of Business903 - AIRLINE TRAVEL</v>
          </cell>
          <cell r="B747" t="str">
            <v>067400 - CENTRAL CUST SVC</v>
          </cell>
          <cell r="C747" t="str">
            <v>Line of Business</v>
          </cell>
          <cell r="D747" t="str">
            <v>903 - AIRLINE TRAVEL</v>
          </cell>
          <cell r="E747">
            <v>0</v>
          </cell>
        </row>
        <row r="748">
          <cell r="A748" t="str">
            <v>067400 - CENTRAL CUST SVCLine of Business668 - EDUCATION AND TRAINING</v>
          </cell>
          <cell r="B748" t="str">
            <v>067400 - CENTRAL CUST SVC</v>
          </cell>
          <cell r="C748" t="str">
            <v>Line of Business</v>
          </cell>
          <cell r="D748" t="str">
            <v>668 - EDUCATION AND TRAINING</v>
          </cell>
          <cell r="E748">
            <v>0</v>
          </cell>
        </row>
        <row r="749">
          <cell r="A749" t="str">
            <v>067400 - CENTRAL CUST SVCLine of Business624 - EMPLOYEE RELATIONS</v>
          </cell>
          <cell r="B749" t="str">
            <v>067400 - CENTRAL CUST SVC</v>
          </cell>
          <cell r="C749" t="str">
            <v>Line of Business</v>
          </cell>
          <cell r="D749" t="str">
            <v>624 - EMPLOYEE RELATIONS</v>
          </cell>
          <cell r="E749">
            <v>532.4</v>
          </cell>
        </row>
        <row r="750">
          <cell r="A750" t="str">
            <v>067400 - CENTRAL CUST SVCLine of Business646 - VEHICLE-OCCASNAL USE</v>
          </cell>
          <cell r="B750" t="str">
            <v>067400 - CENTRAL CUST SVC</v>
          </cell>
          <cell r="C750" t="str">
            <v>Line of Business</v>
          </cell>
          <cell r="D750" t="str">
            <v>646 - VEHICLE-OCCASNAL USE</v>
          </cell>
          <cell r="E750">
            <v>287.65000000000003</v>
          </cell>
        </row>
        <row r="751">
          <cell r="A751" t="str">
            <v>067400 - CENTRAL CUST SVCLine of Business648 - VEHICLE - CONTRACT</v>
          </cell>
          <cell r="B751" t="str">
            <v>067400 - CENTRAL CUST SVC</v>
          </cell>
          <cell r="C751" t="str">
            <v>Line of Business</v>
          </cell>
          <cell r="D751" t="str">
            <v>648 - VEHICLE - CONTRACT</v>
          </cell>
          <cell r="E751">
            <v>117.15</v>
          </cell>
        </row>
        <row r="752">
          <cell r="A752" t="str">
            <v>067400 - CENTRAL CUST SVCLine of Business772 - VEHICLE - CAR RENTAL</v>
          </cell>
          <cell r="B752" t="str">
            <v>067400 - CENTRAL CUST SVC</v>
          </cell>
          <cell r="C752" t="str">
            <v>Line of Business</v>
          </cell>
          <cell r="D752" t="str">
            <v>772 - VEHICLE - CAR RENTAL</v>
          </cell>
          <cell r="E752">
            <v>780</v>
          </cell>
        </row>
        <row r="753">
          <cell r="A753" t="str">
            <v>067400 - CENTRAL CUST SVCLine of Business680 - MEMB,DUES,PROF.-INDV</v>
          </cell>
          <cell r="B753" t="str">
            <v>067400 - CENTRAL CUST SVC</v>
          </cell>
          <cell r="C753" t="str">
            <v>Line of Business</v>
          </cell>
          <cell r="D753" t="str">
            <v>680 - MEMB,DUES,PROF.-INDV</v>
          </cell>
          <cell r="E753">
            <v>0</v>
          </cell>
        </row>
        <row r="754">
          <cell r="A754" t="str">
            <v>067400 - CENTRAL CUST SVCLine of Business682 - MEMB,DUES,PROF.-CORP</v>
          </cell>
          <cell r="B754" t="str">
            <v>067400 - CENTRAL CUST SVC</v>
          </cell>
          <cell r="C754" t="str">
            <v>Line of Business</v>
          </cell>
          <cell r="D754" t="str">
            <v>682 - MEMB,DUES,PROF.-CORP</v>
          </cell>
          <cell r="E754">
            <v>0</v>
          </cell>
        </row>
        <row r="755">
          <cell r="A755" t="str">
            <v>067400 - CENTRAL CUST SVCLine of Businessb. Employee Related Expenses</v>
          </cell>
          <cell r="B755" t="str">
            <v>067400 - CENTRAL CUST SVC</v>
          </cell>
          <cell r="C755" t="str">
            <v>Line of Business</v>
          </cell>
          <cell r="D755" t="str">
            <v>b. Employee Related Expenses</v>
          </cell>
          <cell r="E755">
            <v>2608.4500000000003</v>
          </cell>
        </row>
        <row r="756">
          <cell r="A756" t="str">
            <v>067400 - CENTRAL CUST SVCLine of Business618 - PAYROLL - TEMPORARY</v>
          </cell>
          <cell r="B756" t="str">
            <v>067400 - CENTRAL CUST SVC</v>
          </cell>
          <cell r="C756" t="str">
            <v>Line of Business</v>
          </cell>
          <cell r="D756" t="str">
            <v>618 - PAYROLL - TEMPORARY</v>
          </cell>
          <cell r="E756">
            <v>17671.5</v>
          </cell>
        </row>
        <row r="757">
          <cell r="A757" t="str">
            <v>067400 - CENTRAL CUST SVCLine of Business946 - CONTRACTOR-NON-HAZD DISPO</v>
          </cell>
          <cell r="B757" t="str">
            <v>067400 - CENTRAL CUST SVC</v>
          </cell>
          <cell r="C757" t="str">
            <v>Line of Business</v>
          </cell>
          <cell r="D757" t="str">
            <v>946 - CONTRACTOR-NON-HAZD DISPO</v>
          </cell>
          <cell r="E757">
            <v>0</v>
          </cell>
        </row>
        <row r="758">
          <cell r="A758" t="str">
            <v>067400 - CENTRAL CUST SVCLine of Business662 - CONTRACTOR</v>
          </cell>
          <cell r="B758" t="str">
            <v>067400 - CENTRAL CUST SVC</v>
          </cell>
          <cell r="C758" t="str">
            <v>Line of Business</v>
          </cell>
          <cell r="D758" t="str">
            <v>662 - CONTRACTOR</v>
          </cell>
          <cell r="E758">
            <v>0</v>
          </cell>
        </row>
        <row r="759">
          <cell r="A759" t="str">
            <v>067400 - CENTRAL CUST SVCLine of Business690 - ENVIRONMENTAL SERVICES</v>
          </cell>
          <cell r="B759" t="str">
            <v>067400 - CENTRAL CUST SVC</v>
          </cell>
          <cell r="C759" t="str">
            <v>Line of Business</v>
          </cell>
          <cell r="D759" t="str">
            <v>690 - ENVIRONMENTAL SERVICES</v>
          </cell>
          <cell r="E759">
            <v>0</v>
          </cell>
        </row>
        <row r="760">
          <cell r="A760" t="str">
            <v>067400 - CENTRAL CUST SVCLine of Businessc. Contractors &amp; Professional Services</v>
          </cell>
          <cell r="B760" t="str">
            <v>067400 - CENTRAL CUST SVC</v>
          </cell>
          <cell r="C760" t="str">
            <v>Line of Business</v>
          </cell>
          <cell r="D760" t="str">
            <v>c. Contractors &amp; Professional Services</v>
          </cell>
          <cell r="E760">
            <v>17671.5</v>
          </cell>
        </row>
        <row r="761">
          <cell r="A761" t="str">
            <v>067400 - CENTRAL CUST SVCLine of Business741 - MICRO COMPUTER SFTWR</v>
          </cell>
          <cell r="B761" t="str">
            <v>067400 - CENTRAL CUST SVC</v>
          </cell>
          <cell r="C761" t="str">
            <v>Line of Business</v>
          </cell>
          <cell r="D761" t="str">
            <v>741 - MICRO COMPUTER SFTWR</v>
          </cell>
          <cell r="E761">
            <v>0</v>
          </cell>
        </row>
        <row r="762">
          <cell r="A762" t="str">
            <v>067400 - CENTRAL CUST SVCLine of Business841 - MCRO CMP HRDW PURCH</v>
          </cell>
          <cell r="B762" t="str">
            <v>067400 - CENTRAL CUST SVC</v>
          </cell>
          <cell r="C762" t="str">
            <v>Line of Business</v>
          </cell>
          <cell r="D762" t="str">
            <v>841 - MCRO CMP HRDW PURCH</v>
          </cell>
          <cell r="E762">
            <v>0</v>
          </cell>
        </row>
        <row r="763">
          <cell r="A763" t="str">
            <v>067400 - CENTRAL CUST SVCLine of Business810 - LONG DIST. TEL SERV.</v>
          </cell>
          <cell r="B763" t="str">
            <v>067400 - CENTRAL CUST SVC</v>
          </cell>
          <cell r="C763" t="str">
            <v>Line of Business</v>
          </cell>
          <cell r="D763" t="str">
            <v>810 - LONG DIST. TEL SERV.</v>
          </cell>
          <cell r="E763">
            <v>30.72</v>
          </cell>
        </row>
        <row r="764">
          <cell r="A764" t="str">
            <v>067400 - CENTRAL CUST SVCLine of Business811 - LOCAL TEL. SERVICE</v>
          </cell>
          <cell r="B764" t="str">
            <v>067400 - CENTRAL CUST SVC</v>
          </cell>
          <cell r="C764" t="str">
            <v>Line of Business</v>
          </cell>
          <cell r="D764" t="str">
            <v>811 - LOCAL TEL. SERVICE</v>
          </cell>
          <cell r="E764">
            <v>0</v>
          </cell>
        </row>
        <row r="765">
          <cell r="A765" t="str">
            <v>067400 - CENTRAL CUST SVCLine of Business813 - TELECOM EQUIP/MAINT</v>
          </cell>
          <cell r="B765" t="str">
            <v>067400 - CENTRAL CUST SVC</v>
          </cell>
          <cell r="C765" t="str">
            <v>Line of Business</v>
          </cell>
          <cell r="D765" t="str">
            <v>813 - TELECOM EQUIP/MAINT</v>
          </cell>
          <cell r="E765">
            <v>0</v>
          </cell>
        </row>
        <row r="766">
          <cell r="A766" t="str">
            <v>067400 - CENTRAL CUST SVCLine of Business814 - CELLULAR MON TEL EXP</v>
          </cell>
          <cell r="B766" t="str">
            <v>067400 - CENTRAL CUST SVC</v>
          </cell>
          <cell r="C766" t="str">
            <v>Line of Business</v>
          </cell>
          <cell r="D766" t="str">
            <v>814 - CELLULAR MON TEL EXP</v>
          </cell>
          <cell r="E766">
            <v>582.26</v>
          </cell>
        </row>
        <row r="767">
          <cell r="A767" t="str">
            <v>067400 - CENTRAL CUST SVCLine of Businessd. Technology Expenditures</v>
          </cell>
          <cell r="B767" t="str">
            <v>067400 - CENTRAL CUST SVC</v>
          </cell>
          <cell r="C767" t="str">
            <v>Line of Business</v>
          </cell>
          <cell r="D767" t="str">
            <v>d. Technology Expenditures</v>
          </cell>
          <cell r="E767">
            <v>612.98</v>
          </cell>
        </row>
        <row r="768">
          <cell r="A768" t="str">
            <v>067400 - CENTRAL CUST SVCLine of Business676 - MATERIAL &amp; SUPPL-GEN</v>
          </cell>
          <cell r="B768" t="str">
            <v>067400 - CENTRAL CUST SVC</v>
          </cell>
          <cell r="C768" t="str">
            <v>Line of Business</v>
          </cell>
          <cell r="D768" t="str">
            <v>676 - MATERIAL &amp; SUPPL-GEN</v>
          </cell>
          <cell r="E768">
            <v>125.84</v>
          </cell>
        </row>
        <row r="769">
          <cell r="A769" t="str">
            <v>067400 - CENTRAL CUST SVCLine of Businessg. Equip, Material &amp; Supplies Expenditures</v>
          </cell>
          <cell r="B769" t="str">
            <v>067400 - CENTRAL CUST SVC</v>
          </cell>
          <cell r="C769" t="str">
            <v>Line of Business</v>
          </cell>
          <cell r="D769" t="str">
            <v>g. Equip, Material &amp; Supplies Expenditures</v>
          </cell>
          <cell r="E769">
            <v>125.84</v>
          </cell>
        </row>
        <row r="770">
          <cell r="A770" t="str">
            <v>067400 - CENTRAL CUST SVCLine of Business628 - OFFICE EQUIP-MAINT.</v>
          </cell>
          <cell r="B770" t="str">
            <v>067400 - CENTRAL CUST SVC</v>
          </cell>
          <cell r="C770" t="str">
            <v>Line of Business</v>
          </cell>
          <cell r="D770" t="str">
            <v>628 - OFFICE EQUIP-MAINT.</v>
          </cell>
          <cell r="E770">
            <v>452.62</v>
          </cell>
        </row>
        <row r="771">
          <cell r="A771" t="str">
            <v>067400 - CENTRAL CUST SVCLine of Business629 - OFFICE SUPPLIES</v>
          </cell>
          <cell r="B771" t="str">
            <v>067400 - CENTRAL CUST SVC</v>
          </cell>
          <cell r="C771" t="str">
            <v>Line of Business</v>
          </cell>
          <cell r="D771" t="str">
            <v>629 - OFFICE SUPPLIES</v>
          </cell>
          <cell r="E771">
            <v>2029.53</v>
          </cell>
        </row>
        <row r="772">
          <cell r="A772" t="str">
            <v>067400 - CENTRAL CUST SVCLine of Business630 - POSTAGE</v>
          </cell>
          <cell r="B772" t="str">
            <v>067400 - CENTRAL CUST SVC</v>
          </cell>
          <cell r="C772" t="str">
            <v>Line of Business</v>
          </cell>
          <cell r="D772" t="str">
            <v>630 - POSTAGE</v>
          </cell>
          <cell r="E772">
            <v>1947.65</v>
          </cell>
        </row>
        <row r="773">
          <cell r="A773" t="str">
            <v>067400 - CENTRAL CUST SVCLine of Business636 - OFFICE EQUIPMENT - RENT</v>
          </cell>
          <cell r="B773" t="str">
            <v>067400 - CENTRAL CUST SVC</v>
          </cell>
          <cell r="C773" t="str">
            <v>Line of Business</v>
          </cell>
          <cell r="D773" t="str">
            <v>636 - OFFICE EQUIPMENT - RENT</v>
          </cell>
          <cell r="E773">
            <v>1180.6599999999999</v>
          </cell>
        </row>
        <row r="774">
          <cell r="A774" t="str">
            <v>067400 - CENTRAL CUST SVCLine of Business735 - OFFICE FURN. &amp; FIXT.</v>
          </cell>
          <cell r="B774" t="str">
            <v>067400 - CENTRAL CUST SVC</v>
          </cell>
          <cell r="C774" t="str">
            <v>Line of Business</v>
          </cell>
          <cell r="D774" t="str">
            <v>735 - OFFICE FURN. &amp; FIXT.</v>
          </cell>
          <cell r="E774">
            <v>0</v>
          </cell>
        </row>
        <row r="775">
          <cell r="A775" t="str">
            <v>067400 - CENTRAL CUST SVCLine of Business634 - FORMS &amp; DUPLICATING</v>
          </cell>
          <cell r="B775" t="str">
            <v>067400 - CENTRAL CUST SVC</v>
          </cell>
          <cell r="C775" t="str">
            <v>Line of Business</v>
          </cell>
          <cell r="D775" t="str">
            <v>634 - FORMS &amp; DUPLICATING</v>
          </cell>
          <cell r="E775">
            <v>296</v>
          </cell>
        </row>
        <row r="776">
          <cell r="A776" t="str">
            <v>067400 - CENTRAL CUST SVCLine of Business736 - STRUCTURES&amp;IMPRVMTS</v>
          </cell>
          <cell r="B776" t="str">
            <v>067400 - CENTRAL CUST SVC</v>
          </cell>
          <cell r="C776" t="str">
            <v>Line of Business</v>
          </cell>
          <cell r="D776" t="str">
            <v>736 - STRUCTURES&amp;IMPRVMTS</v>
          </cell>
          <cell r="E776">
            <v>82.5</v>
          </cell>
        </row>
        <row r="777">
          <cell r="A777" t="str">
            <v>067400 - CENTRAL CUST SVCLine of Business694 - Security</v>
          </cell>
          <cell r="B777" t="str">
            <v>067400 - CENTRAL CUST SVC</v>
          </cell>
          <cell r="C777" t="str">
            <v>Line of Business</v>
          </cell>
          <cell r="D777" t="str">
            <v>694 - Security</v>
          </cell>
          <cell r="E777">
            <v>0</v>
          </cell>
        </row>
        <row r="778">
          <cell r="A778" t="str">
            <v>067400 - CENTRAL CUST SVCLine of Businessj. Office &amp; Facilities Administration</v>
          </cell>
          <cell r="B778" t="str">
            <v>067400 - CENTRAL CUST SVC</v>
          </cell>
          <cell r="C778" t="str">
            <v>Line of Business</v>
          </cell>
          <cell r="D778" t="str">
            <v>j. Office &amp; Facilities Administration</v>
          </cell>
          <cell r="E778">
            <v>5988.96</v>
          </cell>
        </row>
        <row r="779">
          <cell r="A779" t="str">
            <v>067400 - CENTRAL CUST SVCLine of Business750 - INSURANCE-LIABILITY</v>
          </cell>
          <cell r="B779" t="str">
            <v>067400 - CENTRAL CUST SVC</v>
          </cell>
          <cell r="C779" t="str">
            <v>Line of Business</v>
          </cell>
          <cell r="D779" t="str">
            <v>750 - INSURANCE-LIABILITY</v>
          </cell>
          <cell r="E779">
            <v>31.74</v>
          </cell>
        </row>
        <row r="780">
          <cell r="A780" t="str">
            <v>067400 - CENTRAL CUST SVCLine of Business790 - MISCELLANEOUS</v>
          </cell>
          <cell r="B780" t="str">
            <v>067400 - CENTRAL CUST SVC</v>
          </cell>
          <cell r="C780" t="str">
            <v>Line of Business</v>
          </cell>
          <cell r="D780" t="str">
            <v>790 - MISCELLANEOUS</v>
          </cell>
          <cell r="E780">
            <v>931.84</v>
          </cell>
        </row>
        <row r="781">
          <cell r="A781" t="str">
            <v>067400 - CENTRAL CUST SVCLine of Businessk. Miscellaneous Expenditures</v>
          </cell>
          <cell r="B781" t="str">
            <v>067400 - CENTRAL CUST SVC</v>
          </cell>
          <cell r="C781" t="str">
            <v>Line of Business</v>
          </cell>
          <cell r="D781" t="str">
            <v>k. Miscellaneous Expenditures</v>
          </cell>
          <cell r="E781">
            <v>963.58</v>
          </cell>
        </row>
        <row r="782">
          <cell r="A782" t="str">
            <v>067400 - CENTRAL CUST SVCLine of BusinessEAC Total</v>
          </cell>
          <cell r="B782" t="str">
            <v>067400 - CENTRAL CUST SVC</v>
          </cell>
          <cell r="C782" t="str">
            <v>Line of Business</v>
          </cell>
          <cell r="D782" t="str">
            <v>EAC Total</v>
          </cell>
          <cell r="E782">
            <v>502534.57</v>
          </cell>
        </row>
        <row r="783">
          <cell r="A783" t="str">
            <v>081400 - CALL CENTER SUPPORT11188000000 - REGIONAL CUSTOMER SERVICE CENTER SUPPORT803 - REG PAY-EXEMPT FIXED</v>
          </cell>
          <cell r="B783" t="str">
            <v>081400 - CALL CENTER SUPPORT</v>
          </cell>
          <cell r="C783" t="str">
            <v>11188000000 - REGIONAL CUSTOMER SERVICE CENTER SUPPORT</v>
          </cell>
          <cell r="D783" t="str">
            <v>803 - REG PAY-EXEMPT FIXED</v>
          </cell>
          <cell r="E783">
            <v>23005.11</v>
          </cell>
        </row>
        <row r="784">
          <cell r="A784" t="str">
            <v>081400 - CALL CENTER SUPPORT11188000000 - REGIONAL CUSTOMER SERVICE CENTER SUPPORT806 - OT PAY-EXEMPT FIXED</v>
          </cell>
          <cell r="B784" t="str">
            <v>081400 - CALL CENTER SUPPORT</v>
          </cell>
          <cell r="C784" t="str">
            <v>11188000000 - REGIONAL CUSTOMER SERVICE CENTER SUPPORT</v>
          </cell>
          <cell r="D784" t="str">
            <v>806 - OT PAY-EXEMPT FIXED</v>
          </cell>
          <cell r="E784">
            <v>738.1</v>
          </cell>
        </row>
        <row r="785">
          <cell r="A785" t="str">
            <v>081400 - CALL CENTER SUPPORT11188000000 - REGIONAL CUSTOMER SERVICE CENTER SUPPORT821 - PAYROLL-OTHER EARNGS</v>
          </cell>
          <cell r="B785" t="str">
            <v>081400 - CALL CENTER SUPPORT</v>
          </cell>
          <cell r="C785" t="str">
            <v>11188000000 - REGIONAL CUSTOMER SERVICE CENTER SUPPORT</v>
          </cell>
          <cell r="D785" t="str">
            <v>821 - PAYROLL-OTHER EARNGS</v>
          </cell>
          <cell r="E785">
            <v>-314.83999999999997</v>
          </cell>
        </row>
        <row r="786">
          <cell r="A786" t="str">
            <v>081400 - CALL CENTER SUPPORT11188000000 - REGIONAL CUSTOMER SERVICE CENTER SUPPORTa. Salaries &amp; Wages</v>
          </cell>
          <cell r="B786" t="str">
            <v>081400 - CALL CENTER SUPPORT</v>
          </cell>
          <cell r="C786" t="str">
            <v>11188000000 - REGIONAL CUSTOMER SERVICE CENTER SUPPORT</v>
          </cell>
          <cell r="D786" t="str">
            <v>a. Salaries &amp; Wages</v>
          </cell>
          <cell r="E786">
            <v>23428.37</v>
          </cell>
        </row>
        <row r="787">
          <cell r="A787" t="str">
            <v>081400 - CALL CENTER SUPPORT11188000000 - REGIONAL CUSTOMER SERVICE CENTER SUPPORT625 - EXP. ACCTS. &amp; TRAVEL</v>
          </cell>
          <cell r="B787" t="str">
            <v>081400 - CALL CENTER SUPPORT</v>
          </cell>
          <cell r="C787" t="str">
            <v>11188000000 - REGIONAL CUSTOMER SERVICE CENTER SUPPORT</v>
          </cell>
          <cell r="D787" t="str">
            <v>625 - EXP. ACCTS. &amp; TRAVEL</v>
          </cell>
          <cell r="E787">
            <v>6</v>
          </cell>
        </row>
        <row r="788">
          <cell r="A788" t="str">
            <v>081400 - CALL CENTER SUPPORT11188000000 - REGIONAL CUSTOMER SERVICE CENTER SUPPORT901 - BUSINESS MEALS</v>
          </cell>
          <cell r="B788" t="str">
            <v>081400 - CALL CENTER SUPPORT</v>
          </cell>
          <cell r="C788" t="str">
            <v>11188000000 - REGIONAL CUSTOMER SERVICE CENTER SUPPORT</v>
          </cell>
          <cell r="D788" t="str">
            <v>901 - BUSINESS MEALS</v>
          </cell>
          <cell r="E788">
            <v>0</v>
          </cell>
        </row>
        <row r="789">
          <cell r="A789" t="str">
            <v>081400 - CALL CENTER SUPPORT11188000000 - REGIONAL CUSTOMER SERVICE CENTER SUPPORT902 - HOTEL / LODGING</v>
          </cell>
          <cell r="B789" t="str">
            <v>081400 - CALL CENTER SUPPORT</v>
          </cell>
          <cell r="C789" t="str">
            <v>11188000000 - REGIONAL CUSTOMER SERVICE CENTER SUPPORT</v>
          </cell>
          <cell r="D789" t="str">
            <v>902 - HOTEL / LODGING</v>
          </cell>
          <cell r="E789">
            <v>0</v>
          </cell>
        </row>
        <row r="790">
          <cell r="A790" t="str">
            <v>081400 - CALL CENTER SUPPORT11188000000 - REGIONAL CUSTOMER SERVICE CENTER SUPPORT903 - AIRLINE TRAVEL</v>
          </cell>
          <cell r="B790" t="str">
            <v>081400 - CALL CENTER SUPPORT</v>
          </cell>
          <cell r="C790" t="str">
            <v>11188000000 - REGIONAL CUSTOMER SERVICE CENTER SUPPORT</v>
          </cell>
          <cell r="D790" t="str">
            <v>903 - AIRLINE TRAVEL</v>
          </cell>
          <cell r="E790">
            <v>0</v>
          </cell>
        </row>
        <row r="791">
          <cell r="A791" t="str">
            <v>081400 - CALL CENTER SUPPORT11188000000 - REGIONAL CUSTOMER SERVICE CENTER SUPPORT668 - EDUCATION AND TRAINING</v>
          </cell>
          <cell r="B791" t="str">
            <v>081400 - CALL CENTER SUPPORT</v>
          </cell>
          <cell r="C791" t="str">
            <v>11188000000 - REGIONAL CUSTOMER SERVICE CENTER SUPPORT</v>
          </cell>
          <cell r="D791" t="str">
            <v>668 - EDUCATION AND TRAINING</v>
          </cell>
          <cell r="E791">
            <v>0</v>
          </cell>
        </row>
        <row r="792">
          <cell r="A792" t="str">
            <v>081400 - CALL CENTER SUPPORT11188000000 - REGIONAL CUSTOMER SERVICE CENTER SUPPORT624 - EMPLOYEE RELATIONS</v>
          </cell>
          <cell r="B792" t="str">
            <v>081400 - CALL CENTER SUPPORT</v>
          </cell>
          <cell r="C792" t="str">
            <v>11188000000 - REGIONAL CUSTOMER SERVICE CENTER SUPPORT</v>
          </cell>
          <cell r="D792" t="str">
            <v>624 - EMPLOYEE RELATIONS</v>
          </cell>
          <cell r="E792">
            <v>110.47</v>
          </cell>
        </row>
        <row r="793">
          <cell r="A793" t="str">
            <v>081400 - CALL CENTER SUPPORT11188000000 - REGIONAL CUSTOMER SERVICE CENTER SUPPORT646 - VEHICLE-OCCASNAL USE</v>
          </cell>
          <cell r="B793" t="str">
            <v>081400 - CALL CENTER SUPPORT</v>
          </cell>
          <cell r="C793" t="str">
            <v>11188000000 - REGIONAL CUSTOMER SERVICE CENTER SUPPORT</v>
          </cell>
          <cell r="D793" t="str">
            <v>646 - VEHICLE-OCCASNAL USE</v>
          </cell>
          <cell r="E793">
            <v>92.95</v>
          </cell>
        </row>
        <row r="794">
          <cell r="A794" t="str">
            <v>081400 - CALL CENTER SUPPORT11188000000 - REGIONAL CUSTOMER SERVICE CENTER SUPPORT772 - VEHICLE - CAR RENTAL</v>
          </cell>
          <cell r="B794" t="str">
            <v>081400 - CALL CENTER SUPPORT</v>
          </cell>
          <cell r="C794" t="str">
            <v>11188000000 - REGIONAL CUSTOMER SERVICE CENTER SUPPORT</v>
          </cell>
          <cell r="D794" t="str">
            <v>772 - VEHICLE - CAR RENTAL</v>
          </cell>
          <cell r="E794">
            <v>0</v>
          </cell>
        </row>
        <row r="795">
          <cell r="A795" t="str">
            <v>081400 - CALL CENTER SUPPORT11188000000 - REGIONAL CUSTOMER SERVICE CENTER SUPPORTb. Employee Related Expenses</v>
          </cell>
          <cell r="B795" t="str">
            <v>081400 - CALL CENTER SUPPORT</v>
          </cell>
          <cell r="C795" t="str">
            <v>11188000000 - REGIONAL CUSTOMER SERVICE CENTER SUPPORT</v>
          </cell>
          <cell r="D795" t="str">
            <v>b. Employee Related Expenses</v>
          </cell>
          <cell r="E795">
            <v>209.42</v>
          </cell>
        </row>
        <row r="796">
          <cell r="A796" t="str">
            <v>081400 - CALL CENTER SUPPORT11188000000 - REGIONAL CUSTOMER SERVICE CENTER SUPPORT662 - CONTRACTOR</v>
          </cell>
          <cell r="B796" t="str">
            <v>081400 - CALL CENTER SUPPORT</v>
          </cell>
          <cell r="C796" t="str">
            <v>11188000000 - REGIONAL CUSTOMER SERVICE CENTER SUPPORT</v>
          </cell>
          <cell r="D796" t="str">
            <v>662 - CONTRACTOR</v>
          </cell>
          <cell r="E796">
            <v>0</v>
          </cell>
        </row>
        <row r="797">
          <cell r="A797" t="str">
            <v>081400 - CALL CENTER SUPPORT11188000000 - REGIONAL CUSTOMER SERVICE CENTER SUPPORT692 - PROFESSIONAL SERVICES</v>
          </cell>
          <cell r="B797" t="str">
            <v>081400 - CALL CENTER SUPPORT</v>
          </cell>
          <cell r="C797" t="str">
            <v>11188000000 - REGIONAL CUSTOMER SERVICE CENTER SUPPORT</v>
          </cell>
          <cell r="D797" t="str">
            <v>692 - PROFESSIONAL SERVICES</v>
          </cell>
          <cell r="E797">
            <v>16674</v>
          </cell>
        </row>
        <row r="798">
          <cell r="A798" t="str">
            <v>081400 - CALL CENTER SUPPORT11188000000 - REGIONAL CUSTOMER SERVICE CENTER SUPPORT720 - COMMUNICATIONS - PRINT</v>
          </cell>
          <cell r="B798" t="str">
            <v>081400 - CALL CENTER SUPPORT</v>
          </cell>
          <cell r="C798" t="str">
            <v>11188000000 - REGIONAL CUSTOMER SERVICE CENTER SUPPORT</v>
          </cell>
          <cell r="D798" t="str">
            <v>720 - COMMUNICATIONS - PRINT</v>
          </cell>
          <cell r="E798">
            <v>2000.86</v>
          </cell>
        </row>
        <row r="799">
          <cell r="A799" t="str">
            <v>081400 - CALL CENTER SUPPORT11188000000 - REGIONAL CUSTOMER SERVICE CENTER SUPPORTc. Contractors &amp; Professional Services</v>
          </cell>
          <cell r="B799" t="str">
            <v>081400 - CALL CENTER SUPPORT</v>
          </cell>
          <cell r="C799" t="str">
            <v>11188000000 - REGIONAL CUSTOMER SERVICE CENTER SUPPORT</v>
          </cell>
          <cell r="D799" t="str">
            <v>c. Contractors &amp; Professional Services</v>
          </cell>
          <cell r="E799">
            <v>18674.86</v>
          </cell>
        </row>
        <row r="800">
          <cell r="A800" t="str">
            <v>081400 - CALL CENTER SUPPORT11188000000 - REGIONAL CUSTOMER SERVICE CENTER SUPPORT810 - LONG DIST. TEL SERV.</v>
          </cell>
          <cell r="B800" t="str">
            <v>081400 - CALL CENTER SUPPORT</v>
          </cell>
          <cell r="C800" t="str">
            <v>11188000000 - REGIONAL CUSTOMER SERVICE CENTER SUPPORT</v>
          </cell>
          <cell r="D800" t="str">
            <v>810 - LONG DIST. TEL SERV.</v>
          </cell>
          <cell r="E800">
            <v>93844.06</v>
          </cell>
        </row>
        <row r="801">
          <cell r="A801" t="str">
            <v>081400 - CALL CENTER SUPPORT11188000000 - REGIONAL CUSTOMER SERVICE CENTER SUPPORT811 - LOCAL TEL. SERVICE</v>
          </cell>
          <cell r="B801" t="str">
            <v>081400 - CALL CENTER SUPPORT</v>
          </cell>
          <cell r="C801" t="str">
            <v>11188000000 - REGIONAL CUSTOMER SERVICE CENTER SUPPORT</v>
          </cell>
          <cell r="D801" t="str">
            <v>811 - LOCAL TEL. SERVICE</v>
          </cell>
          <cell r="E801">
            <v>39116.75</v>
          </cell>
        </row>
        <row r="802">
          <cell r="A802" t="str">
            <v>081400 - CALL CENTER SUPPORT11188000000 - REGIONAL CUSTOMER SERVICE CENTER SUPPORT813 - TELECOM EQUIP/MAINT</v>
          </cell>
          <cell r="B802" t="str">
            <v>081400 - CALL CENTER SUPPORT</v>
          </cell>
          <cell r="C802" t="str">
            <v>11188000000 - REGIONAL CUSTOMER SERVICE CENTER SUPPORT</v>
          </cell>
          <cell r="D802" t="str">
            <v>813 - TELECOM EQUIP/MAINT</v>
          </cell>
          <cell r="E802">
            <v>-569.73</v>
          </cell>
        </row>
        <row r="803">
          <cell r="A803" t="str">
            <v>081400 - CALL CENTER SUPPORT11188000000 - REGIONAL CUSTOMER SERVICE CENTER SUPPORT814 - CELLULAR MON TEL EXP</v>
          </cell>
          <cell r="B803" t="str">
            <v>081400 - CALL CENTER SUPPORT</v>
          </cell>
          <cell r="C803" t="str">
            <v>11188000000 - REGIONAL CUSTOMER SERVICE CENTER SUPPORT</v>
          </cell>
          <cell r="D803" t="str">
            <v>814 - CELLULAR MON TEL EXP</v>
          </cell>
          <cell r="E803">
            <v>568.04999999999995</v>
          </cell>
        </row>
        <row r="804">
          <cell r="A804" t="str">
            <v>081400 - CALL CENTER SUPPORT11188000000 - REGIONAL CUSTOMER SERVICE CENTER SUPPORTd. Technology Expenditures</v>
          </cell>
          <cell r="B804" t="str">
            <v>081400 - CALL CENTER SUPPORT</v>
          </cell>
          <cell r="C804" t="str">
            <v>11188000000 - REGIONAL CUSTOMER SERVICE CENTER SUPPORT</v>
          </cell>
          <cell r="D804" t="str">
            <v>d. Technology Expenditures</v>
          </cell>
          <cell r="E804">
            <v>132959.13</v>
          </cell>
        </row>
        <row r="805">
          <cell r="A805" t="str">
            <v>081400 - CALL CENTER SUPPORT11188000000 - REGIONAL CUSTOMER SERVICE CENTER SUPPORT628 - OFFICE EQUIP-MAINT.</v>
          </cell>
          <cell r="B805" t="str">
            <v>081400 - CALL CENTER SUPPORT</v>
          </cell>
          <cell r="C805" t="str">
            <v>11188000000 - REGIONAL CUSTOMER SERVICE CENTER SUPPORT</v>
          </cell>
          <cell r="D805" t="str">
            <v>628 - OFFICE EQUIP-MAINT.</v>
          </cell>
          <cell r="E805">
            <v>0</v>
          </cell>
        </row>
        <row r="806">
          <cell r="A806" t="str">
            <v>081400 - CALL CENTER SUPPORT11188000000 - REGIONAL CUSTOMER SERVICE CENTER SUPPORT629 - OFFICE SUPPLIES</v>
          </cell>
          <cell r="B806" t="str">
            <v>081400 - CALL CENTER SUPPORT</v>
          </cell>
          <cell r="C806" t="str">
            <v>11188000000 - REGIONAL CUSTOMER SERVICE CENTER SUPPORT</v>
          </cell>
          <cell r="D806" t="str">
            <v>629 - OFFICE SUPPLIES</v>
          </cell>
          <cell r="E806">
            <v>14.41</v>
          </cell>
        </row>
        <row r="807">
          <cell r="A807" t="str">
            <v>081400 - CALL CENTER SUPPORT11188000000 - REGIONAL CUSTOMER SERVICE CENTER SUPPORT630 - POSTAGE</v>
          </cell>
          <cell r="B807" t="str">
            <v>081400 - CALL CENTER SUPPORT</v>
          </cell>
          <cell r="C807" t="str">
            <v>11188000000 - REGIONAL CUSTOMER SERVICE CENTER SUPPORT</v>
          </cell>
          <cell r="D807" t="str">
            <v>630 - POSTAGE</v>
          </cell>
          <cell r="E807">
            <v>0</v>
          </cell>
        </row>
        <row r="808">
          <cell r="A808" t="str">
            <v>081400 - CALL CENTER SUPPORT11188000000 - REGIONAL CUSTOMER SERVICE CENTER SUPPORT636 - OFFICE EQUIPMENT - RENT</v>
          </cell>
          <cell r="B808" t="str">
            <v>081400 - CALL CENTER SUPPORT</v>
          </cell>
          <cell r="C808" t="str">
            <v>11188000000 - REGIONAL CUSTOMER SERVICE CENTER SUPPORT</v>
          </cell>
          <cell r="D808" t="str">
            <v>636 - OFFICE EQUIPMENT - RENT</v>
          </cell>
          <cell r="E808">
            <v>0</v>
          </cell>
        </row>
        <row r="809">
          <cell r="A809" t="str">
            <v>081400 - CALL CENTER SUPPORT11188000000 - REGIONAL CUSTOMER SERVICE CENTER SUPPORT634 - FORMS &amp; DUPLICATING</v>
          </cell>
          <cell r="B809" t="str">
            <v>081400 - CALL CENTER SUPPORT</v>
          </cell>
          <cell r="C809" t="str">
            <v>11188000000 - REGIONAL CUSTOMER SERVICE CENTER SUPPORT</v>
          </cell>
          <cell r="D809" t="str">
            <v>634 - FORMS &amp; DUPLICATING</v>
          </cell>
          <cell r="E809">
            <v>0</v>
          </cell>
        </row>
        <row r="810">
          <cell r="A810" t="str">
            <v>081400 - CALL CENTER SUPPORT11188000000 - REGIONAL CUSTOMER SERVICE CENTER SUPPORTj. Office &amp; Facilities Administration</v>
          </cell>
          <cell r="B810" t="str">
            <v>081400 - CALL CENTER SUPPORT</v>
          </cell>
          <cell r="C810" t="str">
            <v>11188000000 - REGIONAL CUSTOMER SERVICE CENTER SUPPORT</v>
          </cell>
          <cell r="D810" t="str">
            <v>j. Office &amp; Facilities Administration</v>
          </cell>
          <cell r="E810">
            <v>14.41</v>
          </cell>
        </row>
        <row r="811">
          <cell r="A811" t="str">
            <v>081400 - CALL CENTER SUPPORT11188000000 - REGIONAL CUSTOMER SERVICE CENTER SUPPORTEAC Total</v>
          </cell>
          <cell r="B811" t="str">
            <v>081400 - CALL CENTER SUPPORT</v>
          </cell>
          <cell r="C811" t="str">
            <v>11188000000 - REGIONAL CUSTOMER SERVICE CENTER SUPPORT</v>
          </cell>
          <cell r="D811" t="str">
            <v>EAC Total</v>
          </cell>
          <cell r="E811">
            <v>175286.19</v>
          </cell>
        </row>
        <row r="812">
          <cell r="A812" t="str">
            <v>081400 - CALL CENTER SUPPORT01705000000 - CUST CARE CTR CHARGE OUTS692 - PROFESSIONAL SERVICES</v>
          </cell>
          <cell r="B812" t="str">
            <v>081400 - CALL CENTER SUPPORT</v>
          </cell>
          <cell r="C812" t="str">
            <v>01705000000 - CUST CARE CTR CHARGE OUTS</v>
          </cell>
          <cell r="D812" t="str">
            <v>692 - PROFESSIONAL SERVICES</v>
          </cell>
          <cell r="E812">
            <v>-1298.8399999999999</v>
          </cell>
        </row>
        <row r="813">
          <cell r="A813" t="str">
            <v>081400 - CALL CENTER SUPPORT01705000000 - CUST CARE CTR CHARGE OUTSc. Contractors &amp; Professional Services</v>
          </cell>
          <cell r="B813" t="str">
            <v>081400 - CALL CENTER SUPPORT</v>
          </cell>
          <cell r="C813" t="str">
            <v>01705000000 - CUST CARE CTR CHARGE OUTS</v>
          </cell>
          <cell r="D813" t="str">
            <v>c. Contractors &amp; Professional Services</v>
          </cell>
          <cell r="E813">
            <v>-1298.8399999999999</v>
          </cell>
        </row>
        <row r="814">
          <cell r="A814" t="str">
            <v>081400 - CALL CENTER SUPPORT01705000000 - CUST CARE CTR CHARGE OUTSEAC Total</v>
          </cell>
          <cell r="B814" t="str">
            <v>081400 - CALL CENTER SUPPORT</v>
          </cell>
          <cell r="C814" t="str">
            <v>01705000000 - CUST CARE CTR CHARGE OUTS</v>
          </cell>
          <cell r="D814" t="str">
            <v>EAC Total</v>
          </cell>
          <cell r="E814">
            <v>-1298.8399999999999</v>
          </cell>
        </row>
        <row r="815">
          <cell r="A815" t="str">
            <v>081400 - CALL CENTER SUPPORT11343000000 - CSO ADMINISTRATION636 - OFFICE EQUIPMENT - RENT</v>
          </cell>
          <cell r="B815" t="str">
            <v>081400 - CALL CENTER SUPPORT</v>
          </cell>
          <cell r="C815" t="str">
            <v>11343000000 - CSO ADMINISTRATION</v>
          </cell>
          <cell r="D815" t="str">
            <v>636 - OFFICE EQUIPMENT - RENT</v>
          </cell>
          <cell r="E815">
            <v>76.790000000000006</v>
          </cell>
        </row>
        <row r="816">
          <cell r="A816" t="str">
            <v>081400 - CALL CENTER SUPPORT11343000000 - CSO ADMINISTRATIONj. Office &amp; Facilities Administration</v>
          </cell>
          <cell r="B816" t="str">
            <v>081400 - CALL CENTER SUPPORT</v>
          </cell>
          <cell r="C816" t="str">
            <v>11343000000 - CSO ADMINISTRATION</v>
          </cell>
          <cell r="D816" t="str">
            <v>j. Office &amp; Facilities Administration</v>
          </cell>
          <cell r="E816">
            <v>76.790000000000006</v>
          </cell>
        </row>
        <row r="817">
          <cell r="A817" t="str">
            <v>081400 - CALL CENTER SUPPORT11343000000 - CSO ADMINISTRATIONEAC Total</v>
          </cell>
          <cell r="B817" t="str">
            <v>081400 - CALL CENTER SUPPORT</v>
          </cell>
          <cell r="C817" t="str">
            <v>11343000000 - CSO ADMINISTRATION</v>
          </cell>
          <cell r="D817" t="str">
            <v>EAC Total</v>
          </cell>
          <cell r="E817">
            <v>76.790000000000006</v>
          </cell>
        </row>
        <row r="818">
          <cell r="A818" t="str">
            <v>081400 - CALL CENTER SUPPORT25379000000 - QUALITY ASSURANCE - CARE CENTER803 - REG PAY-EXEMPT FIXED</v>
          </cell>
          <cell r="B818" t="str">
            <v>081400 - CALL CENTER SUPPORT</v>
          </cell>
          <cell r="C818" t="str">
            <v>25379000000 - QUALITY ASSURANCE - CARE CENTER</v>
          </cell>
          <cell r="D818" t="str">
            <v>803 - REG PAY-EXEMPT FIXED</v>
          </cell>
          <cell r="E818">
            <v>1595.9</v>
          </cell>
        </row>
        <row r="819">
          <cell r="A819" t="str">
            <v>081400 - CALL CENTER SUPPORT25379000000 - QUALITY ASSURANCE - CARE CENTERa. Salaries &amp; Wages</v>
          </cell>
          <cell r="B819" t="str">
            <v>081400 - CALL CENTER SUPPORT</v>
          </cell>
          <cell r="C819" t="str">
            <v>25379000000 - QUALITY ASSURANCE - CARE CENTER</v>
          </cell>
          <cell r="D819" t="str">
            <v>a. Salaries &amp; Wages</v>
          </cell>
          <cell r="E819">
            <v>1595.9</v>
          </cell>
        </row>
        <row r="820">
          <cell r="A820" t="str">
            <v>081400 - CALL CENTER SUPPORT25379000000 - QUALITY ASSURANCE - CARE CENTEREAC Total</v>
          </cell>
          <cell r="B820" t="str">
            <v>081400 - CALL CENTER SUPPORT</v>
          </cell>
          <cell r="C820" t="str">
            <v>25379000000 - QUALITY ASSURANCE - CARE CENTER</v>
          </cell>
          <cell r="D820" t="str">
            <v>EAC Total</v>
          </cell>
          <cell r="E820">
            <v>1595.9</v>
          </cell>
        </row>
        <row r="821">
          <cell r="A821" t="str">
            <v>081400 - CALL CENTER SUPPORTLine of Business803 - REG PAY-EXEMPT FIXED</v>
          </cell>
          <cell r="B821" t="str">
            <v>081400 - CALL CENTER SUPPORT</v>
          </cell>
          <cell r="C821" t="str">
            <v>Line of Business</v>
          </cell>
          <cell r="D821" t="str">
            <v>803 - REG PAY-EXEMPT FIXED</v>
          </cell>
          <cell r="E821">
            <v>24601.010000000002</v>
          </cell>
        </row>
        <row r="822">
          <cell r="A822" t="str">
            <v>081400 - CALL CENTER SUPPORTLine of Business806 - OT PAY-EXEMPT FIXED</v>
          </cell>
          <cell r="B822" t="str">
            <v>081400 - CALL CENTER SUPPORT</v>
          </cell>
          <cell r="C822" t="str">
            <v>Line of Business</v>
          </cell>
          <cell r="D822" t="str">
            <v>806 - OT PAY-EXEMPT FIXED</v>
          </cell>
          <cell r="E822">
            <v>738.1</v>
          </cell>
        </row>
        <row r="823">
          <cell r="A823" t="str">
            <v>081400 - CALL CENTER SUPPORTLine of Business821 - PAYROLL-OTHER EARNGS</v>
          </cell>
          <cell r="B823" t="str">
            <v>081400 - CALL CENTER SUPPORT</v>
          </cell>
          <cell r="C823" t="str">
            <v>Line of Business</v>
          </cell>
          <cell r="D823" t="str">
            <v>821 - PAYROLL-OTHER EARNGS</v>
          </cell>
          <cell r="E823">
            <v>-314.83999999999997</v>
          </cell>
        </row>
        <row r="824">
          <cell r="A824" t="str">
            <v>081400 - CALL CENTER SUPPORTLine of Businessa. Salaries &amp; Wages</v>
          </cell>
          <cell r="B824" t="str">
            <v>081400 - CALL CENTER SUPPORT</v>
          </cell>
          <cell r="C824" t="str">
            <v>Line of Business</v>
          </cell>
          <cell r="D824" t="str">
            <v>a. Salaries &amp; Wages</v>
          </cell>
          <cell r="E824">
            <v>25024.27</v>
          </cell>
        </row>
        <row r="825">
          <cell r="A825" t="str">
            <v>081400 - CALL CENTER SUPPORTLine of Business625 - EXP. ACCTS. &amp; TRAVEL</v>
          </cell>
          <cell r="B825" t="str">
            <v>081400 - CALL CENTER SUPPORT</v>
          </cell>
          <cell r="C825" t="str">
            <v>Line of Business</v>
          </cell>
          <cell r="D825" t="str">
            <v>625 - EXP. ACCTS. &amp; TRAVEL</v>
          </cell>
          <cell r="E825">
            <v>6</v>
          </cell>
        </row>
        <row r="826">
          <cell r="A826" t="str">
            <v>081400 - CALL CENTER SUPPORTLine of Business901 - BUSINESS MEALS</v>
          </cell>
          <cell r="B826" t="str">
            <v>081400 - CALL CENTER SUPPORT</v>
          </cell>
          <cell r="C826" t="str">
            <v>Line of Business</v>
          </cell>
          <cell r="D826" t="str">
            <v>901 - BUSINESS MEALS</v>
          </cell>
          <cell r="E826">
            <v>0</v>
          </cell>
        </row>
        <row r="827">
          <cell r="A827" t="str">
            <v>081400 - CALL CENTER SUPPORTLine of Business902 - HOTEL / LODGING</v>
          </cell>
          <cell r="B827" t="str">
            <v>081400 - CALL CENTER SUPPORT</v>
          </cell>
          <cell r="C827" t="str">
            <v>Line of Business</v>
          </cell>
          <cell r="D827" t="str">
            <v>902 - HOTEL / LODGING</v>
          </cell>
          <cell r="E827">
            <v>0</v>
          </cell>
        </row>
        <row r="828">
          <cell r="A828" t="str">
            <v>081400 - CALL CENTER SUPPORTLine of Business903 - AIRLINE TRAVEL</v>
          </cell>
          <cell r="B828" t="str">
            <v>081400 - CALL CENTER SUPPORT</v>
          </cell>
          <cell r="C828" t="str">
            <v>Line of Business</v>
          </cell>
          <cell r="D828" t="str">
            <v>903 - AIRLINE TRAVEL</v>
          </cell>
          <cell r="E828">
            <v>0</v>
          </cell>
        </row>
        <row r="829">
          <cell r="A829" t="str">
            <v>081400 - CALL CENTER SUPPORTLine of Business668 - EDUCATION AND TRAINING</v>
          </cell>
          <cell r="B829" t="str">
            <v>081400 - CALL CENTER SUPPORT</v>
          </cell>
          <cell r="C829" t="str">
            <v>Line of Business</v>
          </cell>
          <cell r="D829" t="str">
            <v>668 - EDUCATION AND TRAINING</v>
          </cell>
          <cell r="E829">
            <v>0</v>
          </cell>
        </row>
        <row r="830">
          <cell r="A830" t="str">
            <v>081400 - CALL CENTER SUPPORTLine of Business624 - EMPLOYEE RELATIONS</v>
          </cell>
          <cell r="B830" t="str">
            <v>081400 - CALL CENTER SUPPORT</v>
          </cell>
          <cell r="C830" t="str">
            <v>Line of Business</v>
          </cell>
          <cell r="D830" t="str">
            <v>624 - EMPLOYEE RELATIONS</v>
          </cell>
          <cell r="E830">
            <v>110.47</v>
          </cell>
        </row>
        <row r="831">
          <cell r="A831" t="str">
            <v>081400 - CALL CENTER SUPPORTLine of Business646 - VEHICLE-OCCASNAL USE</v>
          </cell>
          <cell r="B831" t="str">
            <v>081400 - CALL CENTER SUPPORT</v>
          </cell>
          <cell r="C831" t="str">
            <v>Line of Business</v>
          </cell>
          <cell r="D831" t="str">
            <v>646 - VEHICLE-OCCASNAL USE</v>
          </cell>
          <cell r="E831">
            <v>92.95</v>
          </cell>
        </row>
        <row r="832">
          <cell r="A832" t="str">
            <v>081400 - CALL CENTER SUPPORTLine of Business772 - VEHICLE - CAR RENTAL</v>
          </cell>
          <cell r="B832" t="str">
            <v>081400 - CALL CENTER SUPPORT</v>
          </cell>
          <cell r="C832" t="str">
            <v>Line of Business</v>
          </cell>
          <cell r="D832" t="str">
            <v>772 - VEHICLE - CAR RENTAL</v>
          </cell>
          <cell r="E832">
            <v>0</v>
          </cell>
        </row>
        <row r="833">
          <cell r="A833" t="str">
            <v>081400 - CALL CENTER SUPPORTLine of Businessb. Employee Related Expenses</v>
          </cell>
          <cell r="B833" t="str">
            <v>081400 - CALL CENTER SUPPORT</v>
          </cell>
          <cell r="C833" t="str">
            <v>Line of Business</v>
          </cell>
          <cell r="D833" t="str">
            <v>b. Employee Related Expenses</v>
          </cell>
          <cell r="E833">
            <v>209.42</v>
          </cell>
        </row>
        <row r="834">
          <cell r="A834" t="str">
            <v>081400 - CALL CENTER SUPPORTLine of Business662 - CONTRACTOR</v>
          </cell>
          <cell r="B834" t="str">
            <v>081400 - CALL CENTER SUPPORT</v>
          </cell>
          <cell r="C834" t="str">
            <v>Line of Business</v>
          </cell>
          <cell r="D834" t="str">
            <v>662 - CONTRACTOR</v>
          </cell>
          <cell r="E834">
            <v>0</v>
          </cell>
        </row>
        <row r="835">
          <cell r="A835" t="str">
            <v>081400 - CALL CENTER SUPPORTLine of Business692 - PROFESSIONAL SERVICES</v>
          </cell>
          <cell r="B835" t="str">
            <v>081400 - CALL CENTER SUPPORT</v>
          </cell>
          <cell r="C835" t="str">
            <v>Line of Business</v>
          </cell>
          <cell r="D835" t="str">
            <v>692 - PROFESSIONAL SERVICES</v>
          </cell>
          <cell r="E835">
            <v>15375.16</v>
          </cell>
        </row>
        <row r="836">
          <cell r="A836" t="str">
            <v>081400 - CALL CENTER SUPPORTLine of Business720 - COMMUNICATIONS - PRINT</v>
          </cell>
          <cell r="B836" t="str">
            <v>081400 - CALL CENTER SUPPORT</v>
          </cell>
          <cell r="C836" t="str">
            <v>Line of Business</v>
          </cell>
          <cell r="D836" t="str">
            <v>720 - COMMUNICATIONS - PRINT</v>
          </cell>
          <cell r="E836">
            <v>2000.86</v>
          </cell>
        </row>
        <row r="837">
          <cell r="A837" t="str">
            <v>081400 - CALL CENTER SUPPORTLine of Businessc. Contractors &amp; Professional Services</v>
          </cell>
          <cell r="B837" t="str">
            <v>081400 - CALL CENTER SUPPORT</v>
          </cell>
          <cell r="C837" t="str">
            <v>Line of Business</v>
          </cell>
          <cell r="D837" t="str">
            <v>c. Contractors &amp; Professional Services</v>
          </cell>
          <cell r="E837">
            <v>17376.02</v>
          </cell>
        </row>
        <row r="838">
          <cell r="A838" t="str">
            <v>081400 - CALL CENTER SUPPORTLine of Business810 - LONG DIST. TEL SERV.</v>
          </cell>
          <cell r="B838" t="str">
            <v>081400 - CALL CENTER SUPPORT</v>
          </cell>
          <cell r="C838" t="str">
            <v>Line of Business</v>
          </cell>
          <cell r="D838" t="str">
            <v>810 - LONG DIST. TEL SERV.</v>
          </cell>
          <cell r="E838">
            <v>93844.06</v>
          </cell>
        </row>
        <row r="839">
          <cell r="A839" t="str">
            <v>081400 - CALL CENTER SUPPORTLine of Business811 - LOCAL TEL. SERVICE</v>
          </cell>
          <cell r="B839" t="str">
            <v>081400 - CALL CENTER SUPPORT</v>
          </cell>
          <cell r="C839" t="str">
            <v>Line of Business</v>
          </cell>
          <cell r="D839" t="str">
            <v>811 - LOCAL TEL. SERVICE</v>
          </cell>
          <cell r="E839">
            <v>39116.75</v>
          </cell>
        </row>
        <row r="840">
          <cell r="A840" t="str">
            <v>081400 - CALL CENTER SUPPORTLine of Business813 - TELECOM EQUIP/MAINT</v>
          </cell>
          <cell r="B840" t="str">
            <v>081400 - CALL CENTER SUPPORT</v>
          </cell>
          <cell r="C840" t="str">
            <v>Line of Business</v>
          </cell>
          <cell r="D840" t="str">
            <v>813 - TELECOM EQUIP/MAINT</v>
          </cell>
          <cell r="E840">
            <v>-569.73</v>
          </cell>
        </row>
        <row r="841">
          <cell r="A841" t="str">
            <v>081400 - CALL CENTER SUPPORTLine of Business814 - CELLULAR MON TEL EXP</v>
          </cell>
          <cell r="B841" t="str">
            <v>081400 - CALL CENTER SUPPORT</v>
          </cell>
          <cell r="C841" t="str">
            <v>Line of Business</v>
          </cell>
          <cell r="D841" t="str">
            <v>814 - CELLULAR MON TEL EXP</v>
          </cell>
          <cell r="E841">
            <v>568.04999999999995</v>
          </cell>
        </row>
        <row r="842">
          <cell r="A842" t="str">
            <v>081400 - CALL CENTER SUPPORTLine of Businessd. Technology Expenditures</v>
          </cell>
          <cell r="B842" t="str">
            <v>081400 - CALL CENTER SUPPORT</v>
          </cell>
          <cell r="C842" t="str">
            <v>Line of Business</v>
          </cell>
          <cell r="D842" t="str">
            <v>d. Technology Expenditures</v>
          </cell>
          <cell r="E842">
            <v>132959.13</v>
          </cell>
        </row>
        <row r="843">
          <cell r="A843" t="str">
            <v>081400 - CALL CENTER SUPPORTLine of Business628 - OFFICE EQUIP-MAINT.</v>
          </cell>
          <cell r="B843" t="str">
            <v>081400 - CALL CENTER SUPPORT</v>
          </cell>
          <cell r="C843" t="str">
            <v>Line of Business</v>
          </cell>
          <cell r="D843" t="str">
            <v>628 - OFFICE EQUIP-MAINT.</v>
          </cell>
          <cell r="E843">
            <v>0</v>
          </cell>
        </row>
        <row r="844">
          <cell r="A844" t="str">
            <v>081400 - CALL CENTER SUPPORTLine of Business629 - OFFICE SUPPLIES</v>
          </cell>
          <cell r="B844" t="str">
            <v>081400 - CALL CENTER SUPPORT</v>
          </cell>
          <cell r="C844" t="str">
            <v>Line of Business</v>
          </cell>
          <cell r="D844" t="str">
            <v>629 - OFFICE SUPPLIES</v>
          </cell>
          <cell r="E844">
            <v>14.41</v>
          </cell>
        </row>
        <row r="845">
          <cell r="A845" t="str">
            <v>081400 - CALL CENTER SUPPORTLine of Business630 - POSTAGE</v>
          </cell>
          <cell r="B845" t="str">
            <v>081400 - CALL CENTER SUPPORT</v>
          </cell>
          <cell r="C845" t="str">
            <v>Line of Business</v>
          </cell>
          <cell r="D845" t="str">
            <v>630 - POSTAGE</v>
          </cell>
          <cell r="E845">
            <v>0</v>
          </cell>
        </row>
        <row r="846">
          <cell r="A846" t="str">
            <v>081400 - CALL CENTER SUPPORTLine of Business636 - OFFICE EQUIPMENT - RENT</v>
          </cell>
          <cell r="B846" t="str">
            <v>081400 - CALL CENTER SUPPORT</v>
          </cell>
          <cell r="C846" t="str">
            <v>Line of Business</v>
          </cell>
          <cell r="D846" t="str">
            <v>636 - OFFICE EQUIPMENT - RENT</v>
          </cell>
          <cell r="E846">
            <v>76.790000000000006</v>
          </cell>
        </row>
        <row r="847">
          <cell r="A847" t="str">
            <v>081400 - CALL CENTER SUPPORTLine of Business634 - FORMS &amp; DUPLICATING</v>
          </cell>
          <cell r="B847" t="str">
            <v>081400 - CALL CENTER SUPPORT</v>
          </cell>
          <cell r="C847" t="str">
            <v>Line of Business</v>
          </cell>
          <cell r="D847" t="str">
            <v>634 - FORMS &amp; DUPLICATING</v>
          </cell>
          <cell r="E847">
            <v>0</v>
          </cell>
        </row>
        <row r="848">
          <cell r="A848" t="str">
            <v>081400 - CALL CENTER SUPPORTLine of Businessj. Office &amp; Facilities Administration</v>
          </cell>
          <cell r="B848" t="str">
            <v>081400 - CALL CENTER SUPPORT</v>
          </cell>
          <cell r="C848" t="str">
            <v>Line of Business</v>
          </cell>
          <cell r="D848" t="str">
            <v>j. Office &amp; Facilities Administration</v>
          </cell>
          <cell r="E848">
            <v>91.2</v>
          </cell>
        </row>
        <row r="849">
          <cell r="A849" t="str">
            <v>081400 - CALL CENTER SUPPORTLine of BusinessEAC Total</v>
          </cell>
          <cell r="B849" t="str">
            <v>081400 - CALL CENTER SUPPORT</v>
          </cell>
          <cell r="C849" t="str">
            <v>Line of Business</v>
          </cell>
          <cell r="D849" t="str">
            <v>EAC Total</v>
          </cell>
          <cell r="E849">
            <v>175660.04</v>
          </cell>
        </row>
        <row r="850">
          <cell r="A850" t="str">
            <v>081401 - MIS TELECOM01235000000 - CARE CENTER OUTSOURCING625 - EXP. ACCTS. &amp; TRAVEL</v>
          </cell>
          <cell r="B850" t="str">
            <v>081401 - MIS TELECOM</v>
          </cell>
          <cell r="C850" t="str">
            <v>01235000000 - CARE CENTER OUTSOURCING</v>
          </cell>
          <cell r="D850" t="str">
            <v>625 - EXP. ACCTS. &amp; TRAVEL</v>
          </cell>
          <cell r="E850">
            <v>-80</v>
          </cell>
        </row>
        <row r="851">
          <cell r="A851" t="str">
            <v>081401 - MIS TELECOM01235000000 - CARE CENTER OUTSOURCING901 - BUSINESS MEALS</v>
          </cell>
          <cell r="B851" t="str">
            <v>081401 - MIS TELECOM</v>
          </cell>
          <cell r="C851" t="str">
            <v>01235000000 - CARE CENTER OUTSOURCING</v>
          </cell>
          <cell r="D851" t="str">
            <v>901 - BUSINESS MEALS</v>
          </cell>
          <cell r="E851">
            <v>-220.35</v>
          </cell>
        </row>
        <row r="852">
          <cell r="A852" t="str">
            <v>081401 - MIS TELECOM01235000000 - CARE CENTER OUTSOURCING902 - HOTEL / LODGING</v>
          </cell>
          <cell r="B852" t="str">
            <v>081401 - MIS TELECOM</v>
          </cell>
          <cell r="C852" t="str">
            <v>01235000000 - CARE CENTER OUTSOURCING</v>
          </cell>
          <cell r="D852" t="str">
            <v>902 - HOTEL / LODGING</v>
          </cell>
          <cell r="E852">
            <v>-1763.74</v>
          </cell>
        </row>
        <row r="853">
          <cell r="A853" t="str">
            <v>081401 - MIS TELECOM01235000000 - CARE CENTER OUTSOURCING903 - AIRLINE TRAVEL</v>
          </cell>
          <cell r="B853" t="str">
            <v>081401 - MIS TELECOM</v>
          </cell>
          <cell r="C853" t="str">
            <v>01235000000 - CARE CENTER OUTSOURCING</v>
          </cell>
          <cell r="D853" t="str">
            <v>903 - AIRLINE TRAVEL</v>
          </cell>
          <cell r="E853">
            <v>-404.9</v>
          </cell>
        </row>
        <row r="854">
          <cell r="A854" t="str">
            <v>081401 - MIS TELECOM01235000000 - CARE CENTER OUTSOURCING772 - VEHICLE - CAR RENTAL</v>
          </cell>
          <cell r="B854" t="str">
            <v>081401 - MIS TELECOM</v>
          </cell>
          <cell r="C854" t="str">
            <v>01235000000 - CARE CENTER OUTSOURCING</v>
          </cell>
          <cell r="D854" t="str">
            <v>772 - VEHICLE - CAR RENTAL</v>
          </cell>
          <cell r="E854">
            <v>-373.96</v>
          </cell>
        </row>
        <row r="855">
          <cell r="A855" t="str">
            <v>081401 - MIS TELECOM01235000000 - CARE CENTER OUTSOURCINGb. Employee Related Expenses</v>
          </cell>
          <cell r="B855" t="str">
            <v>081401 - MIS TELECOM</v>
          </cell>
          <cell r="C855" t="str">
            <v>01235000000 - CARE CENTER OUTSOURCING</v>
          </cell>
          <cell r="D855" t="str">
            <v>b. Employee Related Expenses</v>
          </cell>
          <cell r="E855">
            <v>-2842.95</v>
          </cell>
        </row>
        <row r="856">
          <cell r="A856" t="str">
            <v>081401 - MIS TELECOM01235000000 - CARE CENTER OUTSOURCING692 - PROFESSIONAL SERVICES</v>
          </cell>
          <cell r="B856" t="str">
            <v>081401 - MIS TELECOM</v>
          </cell>
          <cell r="C856" t="str">
            <v>01235000000 - CARE CENTER OUTSOURCING</v>
          </cell>
          <cell r="D856" t="str">
            <v>692 - PROFESSIONAL SERVICES</v>
          </cell>
          <cell r="E856">
            <v>528980.52</v>
          </cell>
        </row>
        <row r="857">
          <cell r="A857" t="str">
            <v>081401 - MIS TELECOM01235000000 - CARE CENTER OUTSOURCINGc. Contractors &amp; Professional Services</v>
          </cell>
          <cell r="B857" t="str">
            <v>081401 - MIS TELECOM</v>
          </cell>
          <cell r="C857" t="str">
            <v>01235000000 - CARE CENTER OUTSOURCING</v>
          </cell>
          <cell r="D857" t="str">
            <v>c. Contractors &amp; Professional Services</v>
          </cell>
          <cell r="E857">
            <v>528980.52</v>
          </cell>
        </row>
        <row r="858">
          <cell r="A858" t="str">
            <v>081401 - MIS TELECOM01235000000 - CARE CENTER OUTSOURCING810 - LONG DIST. TEL SERV.</v>
          </cell>
          <cell r="B858" t="str">
            <v>081401 - MIS TELECOM</v>
          </cell>
          <cell r="C858" t="str">
            <v>01235000000 - CARE CENTER OUTSOURCING</v>
          </cell>
          <cell r="D858" t="str">
            <v>810 - LONG DIST. TEL SERV.</v>
          </cell>
          <cell r="E858">
            <v>19482.11</v>
          </cell>
        </row>
        <row r="859">
          <cell r="A859" t="str">
            <v>081401 - MIS TELECOM01235000000 - CARE CENTER OUTSOURCINGd. Technology Expenditures</v>
          </cell>
          <cell r="B859" t="str">
            <v>081401 - MIS TELECOM</v>
          </cell>
          <cell r="C859" t="str">
            <v>01235000000 - CARE CENTER OUTSOURCING</v>
          </cell>
          <cell r="D859" t="str">
            <v>d. Technology Expenditures</v>
          </cell>
          <cell r="E859">
            <v>19482.11</v>
          </cell>
        </row>
        <row r="860">
          <cell r="A860" t="str">
            <v>081401 - MIS TELECOM01235000000 - CARE CENTER OUTSOURCINGEAC Total</v>
          </cell>
          <cell r="B860" t="str">
            <v>081401 - MIS TELECOM</v>
          </cell>
          <cell r="C860" t="str">
            <v>01235000000 - CARE CENTER OUTSOURCING</v>
          </cell>
          <cell r="D860" t="str">
            <v>EAC Total</v>
          </cell>
          <cell r="E860">
            <v>545619.68000000005</v>
          </cell>
        </row>
        <row r="861">
          <cell r="A861" t="str">
            <v>081401 - MIS TELECOM11188000000 - REGIONAL CUSTOMER SERVICE CENTER SUPPORT813 - TELECOM EQUIP/MAINT</v>
          </cell>
          <cell r="B861" t="str">
            <v>081401 - MIS TELECOM</v>
          </cell>
          <cell r="C861" t="str">
            <v>11188000000 - REGIONAL CUSTOMER SERVICE CENTER SUPPORT</v>
          </cell>
          <cell r="D861" t="str">
            <v>813 - TELECOM EQUIP/MAINT</v>
          </cell>
          <cell r="E861">
            <v>106804.82</v>
          </cell>
        </row>
        <row r="862">
          <cell r="A862" t="str">
            <v>081401 - MIS TELECOM11188000000 - REGIONAL CUSTOMER SERVICE CENTER SUPPORTd. Technology Expenditures</v>
          </cell>
          <cell r="B862" t="str">
            <v>081401 - MIS TELECOM</v>
          </cell>
          <cell r="C862" t="str">
            <v>11188000000 - REGIONAL CUSTOMER SERVICE CENTER SUPPORT</v>
          </cell>
          <cell r="D862" t="str">
            <v>d. Technology Expenditures</v>
          </cell>
          <cell r="E862">
            <v>106804.82</v>
          </cell>
        </row>
        <row r="863">
          <cell r="A863" t="str">
            <v>081401 - MIS TELECOM11188000000 - REGIONAL CUSTOMER SERVICE CENTER SUPPORTEAC Total</v>
          </cell>
          <cell r="B863" t="str">
            <v>081401 - MIS TELECOM</v>
          </cell>
          <cell r="C863" t="str">
            <v>11188000000 - REGIONAL CUSTOMER SERVICE CENTER SUPPORT</v>
          </cell>
          <cell r="D863" t="str">
            <v>EAC Total</v>
          </cell>
          <cell r="E863">
            <v>106804.82</v>
          </cell>
        </row>
        <row r="864">
          <cell r="A864" t="str">
            <v>081401 - MIS TELECOMLine of Business625 - EXP. ACCTS. &amp; TRAVEL</v>
          </cell>
          <cell r="B864" t="str">
            <v>081401 - MIS TELECOM</v>
          </cell>
          <cell r="C864" t="str">
            <v>Line of Business</v>
          </cell>
          <cell r="D864" t="str">
            <v>625 - EXP. ACCTS. &amp; TRAVEL</v>
          </cell>
          <cell r="E864">
            <v>-80</v>
          </cell>
        </row>
        <row r="865">
          <cell r="A865" t="str">
            <v>081401 - MIS TELECOMLine of Business901 - BUSINESS MEALS</v>
          </cell>
          <cell r="B865" t="str">
            <v>081401 - MIS TELECOM</v>
          </cell>
          <cell r="C865" t="str">
            <v>Line of Business</v>
          </cell>
          <cell r="D865" t="str">
            <v>901 - BUSINESS MEALS</v>
          </cell>
          <cell r="E865">
            <v>-220.35</v>
          </cell>
        </row>
        <row r="866">
          <cell r="A866" t="str">
            <v>081401 - MIS TELECOMLine of Business902 - HOTEL / LODGING</v>
          </cell>
          <cell r="B866" t="str">
            <v>081401 - MIS TELECOM</v>
          </cell>
          <cell r="C866" t="str">
            <v>Line of Business</v>
          </cell>
          <cell r="D866" t="str">
            <v>902 - HOTEL / LODGING</v>
          </cell>
          <cell r="E866">
            <v>-1763.74</v>
          </cell>
        </row>
        <row r="867">
          <cell r="A867" t="str">
            <v>081401 - MIS TELECOMLine of Business903 - AIRLINE TRAVEL</v>
          </cell>
          <cell r="B867" t="str">
            <v>081401 - MIS TELECOM</v>
          </cell>
          <cell r="C867" t="str">
            <v>Line of Business</v>
          </cell>
          <cell r="D867" t="str">
            <v>903 - AIRLINE TRAVEL</v>
          </cell>
          <cell r="E867">
            <v>-404.9</v>
          </cell>
        </row>
        <row r="868">
          <cell r="A868" t="str">
            <v>081401 - MIS TELECOMLine of Business772 - VEHICLE - CAR RENTAL</v>
          </cell>
          <cell r="B868" t="str">
            <v>081401 - MIS TELECOM</v>
          </cell>
          <cell r="C868" t="str">
            <v>Line of Business</v>
          </cell>
          <cell r="D868" t="str">
            <v>772 - VEHICLE - CAR RENTAL</v>
          </cell>
          <cell r="E868">
            <v>-373.96</v>
          </cell>
        </row>
        <row r="869">
          <cell r="A869" t="str">
            <v>081401 - MIS TELECOMLine of Businessb. Employee Related Expenses</v>
          </cell>
          <cell r="B869" t="str">
            <v>081401 - MIS TELECOM</v>
          </cell>
          <cell r="C869" t="str">
            <v>Line of Business</v>
          </cell>
          <cell r="D869" t="str">
            <v>b. Employee Related Expenses</v>
          </cell>
          <cell r="E869">
            <v>-2842.95</v>
          </cell>
        </row>
        <row r="870">
          <cell r="A870" t="str">
            <v>081401 - MIS TELECOMLine of Business692 - PROFESSIONAL SERVICES</v>
          </cell>
          <cell r="B870" t="str">
            <v>081401 - MIS TELECOM</v>
          </cell>
          <cell r="C870" t="str">
            <v>Line of Business</v>
          </cell>
          <cell r="D870" t="str">
            <v>692 - PROFESSIONAL SERVICES</v>
          </cell>
          <cell r="E870">
            <v>528980.52</v>
          </cell>
        </row>
        <row r="871">
          <cell r="A871" t="str">
            <v>081401 - MIS TELECOMLine of Businessc. Contractors &amp; Professional Services</v>
          </cell>
          <cell r="B871" t="str">
            <v>081401 - MIS TELECOM</v>
          </cell>
          <cell r="C871" t="str">
            <v>Line of Business</v>
          </cell>
          <cell r="D871" t="str">
            <v>c. Contractors &amp; Professional Services</v>
          </cell>
          <cell r="E871">
            <v>528980.52</v>
          </cell>
        </row>
        <row r="872">
          <cell r="A872" t="str">
            <v>081401 - MIS TELECOMLine of Business810 - LONG DIST. TEL SERV.</v>
          </cell>
          <cell r="B872" t="str">
            <v>081401 - MIS TELECOM</v>
          </cell>
          <cell r="C872" t="str">
            <v>Line of Business</v>
          </cell>
          <cell r="D872" t="str">
            <v>810 - LONG DIST. TEL SERV.</v>
          </cell>
          <cell r="E872">
            <v>19482.11</v>
          </cell>
        </row>
        <row r="873">
          <cell r="A873" t="str">
            <v>081401 - MIS TELECOMLine of Business813 - TELECOM EQUIP/MAINT</v>
          </cell>
          <cell r="B873" t="str">
            <v>081401 - MIS TELECOM</v>
          </cell>
          <cell r="C873" t="str">
            <v>Line of Business</v>
          </cell>
          <cell r="D873" t="str">
            <v>813 - TELECOM EQUIP/MAINT</v>
          </cell>
          <cell r="E873">
            <v>106804.82</v>
          </cell>
        </row>
        <row r="874">
          <cell r="A874" t="str">
            <v>081401 - MIS TELECOMLine of Businessd. Technology Expenditures</v>
          </cell>
          <cell r="B874" t="str">
            <v>081401 - MIS TELECOM</v>
          </cell>
          <cell r="C874" t="str">
            <v>Line of Business</v>
          </cell>
          <cell r="D874" t="str">
            <v>d. Technology Expenditures</v>
          </cell>
          <cell r="E874">
            <v>126286.93000000001</v>
          </cell>
        </row>
        <row r="875">
          <cell r="A875" t="str">
            <v>081401 - MIS TELECOMLine of BusinessEAC Total</v>
          </cell>
          <cell r="B875" t="str">
            <v>081401 - MIS TELECOM</v>
          </cell>
          <cell r="C875" t="str">
            <v>Line of Business</v>
          </cell>
          <cell r="D875" t="str">
            <v>EAC Total</v>
          </cell>
          <cell r="E875">
            <v>652424.5</v>
          </cell>
        </row>
        <row r="876">
          <cell r="A876" t="str">
            <v>Total R51185 - CALL CTR OPERATIONS01436000000 - DISASTER RECOVERY646 - VEHICLE-OCCASNAL USE</v>
          </cell>
          <cell r="B876" t="str">
            <v>Total R51185 - CALL CTR OPERATIONS</v>
          </cell>
          <cell r="C876" t="str">
            <v>01436000000 - DISASTER RECOVERY</v>
          </cell>
          <cell r="D876" t="str">
            <v>646 - VEHICLE-OCCASNAL USE</v>
          </cell>
          <cell r="E876">
            <v>61.6</v>
          </cell>
        </row>
        <row r="877">
          <cell r="A877" t="str">
            <v>Total R51185 - CALL CTR OPERATIONS01436000000 - DISASTER RECOVERY772 - VEHICLE - CAR RENTAL</v>
          </cell>
          <cell r="B877" t="str">
            <v>Total R51185 - CALL CTR OPERATIONS</v>
          </cell>
          <cell r="C877" t="str">
            <v>01436000000 - DISASTER RECOVERY</v>
          </cell>
          <cell r="D877" t="str">
            <v>772 - VEHICLE - CAR RENTAL</v>
          </cell>
          <cell r="E877">
            <v>780</v>
          </cell>
        </row>
        <row r="878">
          <cell r="A878" t="str">
            <v>Total R51185 - CALL CTR OPERATIONS01436000000 - DISASTER RECOVERYb. Employee Related Expenses</v>
          </cell>
          <cell r="B878" t="str">
            <v>Total R51185 - CALL CTR OPERATIONS</v>
          </cell>
          <cell r="C878" t="str">
            <v>01436000000 - DISASTER RECOVERY</v>
          </cell>
          <cell r="D878" t="str">
            <v>b. Employee Related Expenses</v>
          </cell>
          <cell r="E878">
            <v>841.6</v>
          </cell>
        </row>
        <row r="879">
          <cell r="A879" t="str">
            <v>Total R51185 - CALL CTR OPERATIONS01436000000 - DISASTER RECOVERY810 - LONG DIST. TEL SERV.</v>
          </cell>
          <cell r="B879" t="str">
            <v>Total R51185 - CALL CTR OPERATIONS</v>
          </cell>
          <cell r="C879" t="str">
            <v>01436000000 - DISASTER RECOVERY</v>
          </cell>
          <cell r="D879" t="str">
            <v>810 - LONG DIST. TEL SERV.</v>
          </cell>
          <cell r="E879">
            <v>30.72</v>
          </cell>
        </row>
        <row r="880">
          <cell r="A880" t="str">
            <v>Total R51185 - CALL CTR OPERATIONS01436000000 - DISASTER RECOVERYd. Technology Expenditures</v>
          </cell>
          <cell r="B880" t="str">
            <v>Total R51185 - CALL CTR OPERATIONS</v>
          </cell>
          <cell r="C880" t="str">
            <v>01436000000 - DISASTER RECOVERY</v>
          </cell>
          <cell r="D880" t="str">
            <v>d. Technology Expenditures</v>
          </cell>
          <cell r="E880">
            <v>30.72</v>
          </cell>
        </row>
        <row r="881">
          <cell r="A881" t="str">
            <v>Total R51185 - CALL CTR OPERATIONS01436000000 - DISASTER RECOVERY636 - OFFICE EQUIPMENT - RENT</v>
          </cell>
          <cell r="B881" t="str">
            <v>Total R51185 - CALL CTR OPERATIONS</v>
          </cell>
          <cell r="C881" t="str">
            <v>01436000000 - DISASTER RECOVERY</v>
          </cell>
          <cell r="D881" t="str">
            <v>636 - OFFICE EQUIPMENT - RENT</v>
          </cell>
          <cell r="E881">
            <v>154.13999999999999</v>
          </cell>
        </row>
        <row r="882">
          <cell r="A882" t="str">
            <v>Total R51185 - CALL CTR OPERATIONS01436000000 - DISASTER RECOVERYj. Office &amp; Facilities Administration</v>
          </cell>
          <cell r="B882" t="str">
            <v>Total R51185 - CALL CTR OPERATIONS</v>
          </cell>
          <cell r="C882" t="str">
            <v>01436000000 - DISASTER RECOVERY</v>
          </cell>
          <cell r="D882" t="str">
            <v>j. Office &amp; Facilities Administration</v>
          </cell>
          <cell r="E882">
            <v>154.13999999999999</v>
          </cell>
        </row>
        <row r="883">
          <cell r="A883" t="str">
            <v>Total R51185 - CALL CTR OPERATIONS01436000000 - DISASTER RECOVERYEAC Total</v>
          </cell>
          <cell r="B883" t="str">
            <v>Total R51185 - CALL CTR OPERATIONS</v>
          </cell>
          <cell r="C883" t="str">
            <v>01436000000 - DISASTER RECOVERY</v>
          </cell>
          <cell r="D883" t="str">
            <v>EAC Total</v>
          </cell>
          <cell r="E883">
            <v>1026.46</v>
          </cell>
        </row>
        <row r="884">
          <cell r="A884" t="str">
            <v>Total R51185 - CALL CTR OPERATIONS01705000000 - CUST CARE CTR CHARGE OUTS802 - RG PAY-NON BARG FIXD</v>
          </cell>
          <cell r="B884" t="str">
            <v>Total R51185 - CALL CTR OPERATIONS</v>
          </cell>
          <cell r="C884" t="str">
            <v>01705000000 - CUST CARE CTR CHARGE OUTS</v>
          </cell>
          <cell r="D884" t="str">
            <v>802 - RG PAY-NON BARG FIXD</v>
          </cell>
          <cell r="E884">
            <v>-3521.33</v>
          </cell>
        </row>
        <row r="885">
          <cell r="A885" t="str">
            <v>Total R51185 - CALL CTR OPERATIONS01705000000 - CUST CARE CTR CHARGE OUTS803 - REG PAY-EXEMPT FIXED</v>
          </cell>
          <cell r="B885" t="str">
            <v>Total R51185 - CALL CTR OPERATIONS</v>
          </cell>
          <cell r="C885" t="str">
            <v>01705000000 - CUST CARE CTR CHARGE OUTS</v>
          </cell>
          <cell r="D885" t="str">
            <v>803 - REG PAY-EXEMPT FIXED</v>
          </cell>
          <cell r="E885">
            <v>-666.72</v>
          </cell>
        </row>
        <row r="886">
          <cell r="A886" t="str">
            <v>Total R51185 - CALL CTR OPERATIONS01705000000 - CUST CARE CTR CHARGE OUTSa. Salaries &amp; Wages</v>
          </cell>
          <cell r="B886" t="str">
            <v>Total R51185 - CALL CTR OPERATIONS</v>
          </cell>
          <cell r="C886" t="str">
            <v>01705000000 - CUST CARE CTR CHARGE OUTS</v>
          </cell>
          <cell r="D886" t="str">
            <v>a. Salaries &amp; Wages</v>
          </cell>
          <cell r="E886">
            <v>-4188.05</v>
          </cell>
        </row>
        <row r="887">
          <cell r="A887" t="str">
            <v>Total R51185 - CALL CTR OPERATIONS01705000000 - CUST CARE CTR CHARGE OUTS692 - PROFESSIONAL SERVICES</v>
          </cell>
          <cell r="B887" t="str">
            <v>Total R51185 - CALL CTR OPERATIONS</v>
          </cell>
          <cell r="C887" t="str">
            <v>01705000000 - CUST CARE CTR CHARGE OUTS</v>
          </cell>
          <cell r="D887" t="str">
            <v>692 - PROFESSIONAL SERVICES</v>
          </cell>
          <cell r="E887">
            <v>-1298.8399999999999</v>
          </cell>
        </row>
        <row r="888">
          <cell r="A888" t="str">
            <v>Total R51185 - CALL CTR OPERATIONS01705000000 - CUST CARE CTR CHARGE OUTSc. Contractors &amp; Professional Services</v>
          </cell>
          <cell r="B888" t="str">
            <v>Total R51185 - CALL CTR OPERATIONS</v>
          </cell>
          <cell r="C888" t="str">
            <v>01705000000 - CUST CARE CTR CHARGE OUTS</v>
          </cell>
          <cell r="D888" t="str">
            <v>c. Contractors &amp; Professional Services</v>
          </cell>
          <cell r="E888">
            <v>-1298.8399999999999</v>
          </cell>
        </row>
        <row r="889">
          <cell r="A889" t="str">
            <v>Total R51185 - CALL CTR OPERATIONS01705000000 - CUST CARE CTR CHARGE OUTSEAC Total</v>
          </cell>
          <cell r="B889" t="str">
            <v>Total R51185 - CALL CTR OPERATIONS</v>
          </cell>
          <cell r="C889" t="str">
            <v>01705000000 - CUST CARE CTR CHARGE OUTS</v>
          </cell>
          <cell r="D889" t="str">
            <v>EAC Total</v>
          </cell>
          <cell r="E889">
            <v>-5486.89</v>
          </cell>
        </row>
        <row r="890">
          <cell r="A890" t="str">
            <v>Total R51185 - CALL CTR OPERATIONS01235000000 - CARE CENTER OUTSOURCING692 - PROFESSIONAL SERVICES</v>
          </cell>
          <cell r="B890" t="str">
            <v>Total R51185 - CALL CTR OPERATIONS</v>
          </cell>
          <cell r="C890" t="str">
            <v>01235000000 - CARE CENTER OUTSOURCING</v>
          </cell>
          <cell r="D890" t="str">
            <v>692 - PROFESSIONAL SERVICES</v>
          </cell>
          <cell r="E890">
            <v>528980.52</v>
          </cell>
        </row>
        <row r="891">
          <cell r="A891" t="str">
            <v>Total R51185 - CALL CTR OPERATIONS01235000000 - CARE CENTER OUTSOURCINGc. Contractors &amp; Professional Services</v>
          </cell>
          <cell r="B891" t="str">
            <v>Total R51185 - CALL CTR OPERATIONS</v>
          </cell>
          <cell r="C891" t="str">
            <v>01235000000 - CARE CENTER OUTSOURCING</v>
          </cell>
          <cell r="D891" t="str">
            <v>c. Contractors &amp; Professional Services</v>
          </cell>
          <cell r="E891">
            <v>528980.52</v>
          </cell>
        </row>
        <row r="892">
          <cell r="A892" t="str">
            <v>Total R51185 - CALL CTR OPERATIONS01235000000 - CARE CENTER OUTSOURCING810 - LONG DIST. TEL SERV.</v>
          </cell>
          <cell r="B892" t="str">
            <v>Total R51185 - CALL CTR OPERATIONS</v>
          </cell>
          <cell r="C892" t="str">
            <v>01235000000 - CARE CENTER OUTSOURCING</v>
          </cell>
          <cell r="D892" t="str">
            <v>810 - LONG DIST. TEL SERV.</v>
          </cell>
          <cell r="E892">
            <v>19482.11</v>
          </cell>
        </row>
        <row r="893">
          <cell r="A893" t="str">
            <v>Total R51185 - CALL CTR OPERATIONS01235000000 - CARE CENTER OUTSOURCINGd. Technology Expenditures</v>
          </cell>
          <cell r="B893" t="str">
            <v>Total R51185 - CALL CTR OPERATIONS</v>
          </cell>
          <cell r="C893" t="str">
            <v>01235000000 - CARE CENTER OUTSOURCING</v>
          </cell>
          <cell r="D893" t="str">
            <v>d. Technology Expenditures</v>
          </cell>
          <cell r="E893">
            <v>19482.11</v>
          </cell>
        </row>
        <row r="894">
          <cell r="A894" t="str">
            <v>Total R51185 - CALL CTR OPERATIONS01235000000 - CARE CENTER OUTSOURCINGEAC Total</v>
          </cell>
          <cell r="B894" t="str">
            <v>Total R51185 - CALL CTR OPERATIONS</v>
          </cell>
          <cell r="C894" t="str">
            <v>01235000000 - CARE CENTER OUTSOURCING</v>
          </cell>
          <cell r="D894" t="str">
            <v>EAC Total</v>
          </cell>
          <cell r="E894">
            <v>548462.63</v>
          </cell>
        </row>
        <row r="895">
          <cell r="A895" t="str">
            <v>Total R51185 - CALL CTR OPERATIONS01554000000 - CUST CARE PROCESS COORDINATORS802 - RG PAY-NON BARG FIXD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802 - RG PAY-NON BARG FIXD</v>
          </cell>
          <cell r="E895">
            <v>2662.16</v>
          </cell>
        </row>
        <row r="896">
          <cell r="A896" t="str">
            <v>Total R51185 - CALL CTR OPERATIONS01554000000 - CUST CARE PROCESS COORDINATORS803 - REG PAY-EXEMPT FIXED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803 - REG PAY-EXEMPT FIXED</v>
          </cell>
          <cell r="E896">
            <v>42567.06</v>
          </cell>
        </row>
        <row r="897">
          <cell r="A897" t="str">
            <v>Total R51185 - CALL CTR OPERATIONS01554000000 - CUST CARE PROCESS COORDINATORS805 - OT PAY-NON BARG FIX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805 - OT PAY-NON BARG FIX</v>
          </cell>
          <cell r="E897">
            <v>411.81</v>
          </cell>
        </row>
        <row r="898">
          <cell r="A898" t="str">
            <v>Total R51185 - CALL CTR OPERATIONS01554000000 - CUST CARE PROCESS COORDINATORS806 - OT PAY-EXEMPT FIXED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806 - OT PAY-EXEMPT FIXED</v>
          </cell>
          <cell r="E898">
            <v>0</v>
          </cell>
        </row>
        <row r="899">
          <cell r="A899" t="str">
            <v>Total R51185 - CALL CTR OPERATIONS01554000000 - CUST CARE PROCESS COORDINATORS821 - PAYROLL-OTHER EARNGS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821 - PAYROLL-OTHER EARNGS</v>
          </cell>
          <cell r="E899">
            <v>-599.78</v>
          </cell>
        </row>
        <row r="900">
          <cell r="A900" t="str">
            <v>Total R51185 - CALL CTR OPERATIONS01554000000 - CUST CARE PROCESS COORDINATORSa. Salaries &amp; Wages</v>
          </cell>
          <cell r="B900" t="str">
            <v>Total R51185 - CALL CTR OPERATIONS</v>
          </cell>
          <cell r="C900" t="str">
            <v>01554000000 - CUST CARE PROCESS COORDINATORS</v>
          </cell>
          <cell r="D900" t="str">
            <v>a. Salaries &amp; Wages</v>
          </cell>
          <cell r="E900">
            <v>45041.25</v>
          </cell>
        </row>
        <row r="901">
          <cell r="A901" t="str">
            <v>Total R51185 - CALL CTR OPERATIONS01554000000 - CUST CARE PROCESS COORDINATORS621 - BOOK PER., SUBSCRIP.</v>
          </cell>
          <cell r="B901" t="str">
            <v>Total R51185 - CALL CTR OPERATIONS</v>
          </cell>
          <cell r="C901" t="str">
            <v>01554000000 - CUST CARE PROCESS COORDINATORS</v>
          </cell>
          <cell r="D901" t="str">
            <v>621 - BOOK PER., SUBSCRIP.</v>
          </cell>
          <cell r="E901">
            <v>49.98</v>
          </cell>
        </row>
        <row r="902">
          <cell r="A902" t="str">
            <v>Total R51185 - CALL CTR OPERATIONS01554000000 - CUST CARE PROCESS COORDINATORS625 - EXP. ACCTS. &amp; TRAVEL</v>
          </cell>
          <cell r="B902" t="str">
            <v>Total R51185 - CALL CTR OPERATIONS</v>
          </cell>
          <cell r="C902" t="str">
            <v>01554000000 - CUST CARE PROCESS COORDINATORS</v>
          </cell>
          <cell r="D902" t="str">
            <v>625 - EXP. ACCTS. &amp; TRAVEL</v>
          </cell>
          <cell r="E902">
            <v>66.849999999999994</v>
          </cell>
        </row>
        <row r="903">
          <cell r="A903" t="str">
            <v>Total R51185 - CALL CTR OPERATIONS01554000000 - CUST CARE PROCESS COORDINATORS901 - BUSINESS MEALS</v>
          </cell>
          <cell r="B903" t="str">
            <v>Total R51185 - CALL CTR OPERATIONS</v>
          </cell>
          <cell r="C903" t="str">
            <v>01554000000 - CUST CARE PROCESS COORDINATORS</v>
          </cell>
          <cell r="D903" t="str">
            <v>901 - BUSINESS MEALS</v>
          </cell>
          <cell r="E903">
            <v>21.09</v>
          </cell>
        </row>
        <row r="904">
          <cell r="A904" t="str">
            <v>Total R51185 - CALL CTR OPERATIONS01554000000 - CUST CARE PROCESS COORDINATORS902 - HOTEL / LODGING</v>
          </cell>
          <cell r="B904" t="str">
            <v>Total R51185 - CALL CTR OPERATIONS</v>
          </cell>
          <cell r="C904" t="str">
            <v>01554000000 - CUST CARE PROCESS COORDINATORS</v>
          </cell>
          <cell r="D904" t="str">
            <v>902 - HOTEL / LODGING</v>
          </cell>
          <cell r="E904">
            <v>264.22000000000003</v>
          </cell>
        </row>
        <row r="905">
          <cell r="A905" t="str">
            <v>Total R51185 - CALL CTR OPERATIONS01554000000 - CUST CARE PROCESS COORDINATORS903 - AIRLINE TRAVEL</v>
          </cell>
          <cell r="B905" t="str">
            <v>Total R51185 - CALL CTR OPERATIONS</v>
          </cell>
          <cell r="C905" t="str">
            <v>01554000000 - CUST CARE PROCESS COORDINATORS</v>
          </cell>
          <cell r="D905" t="str">
            <v>903 - AIRLINE TRAVEL</v>
          </cell>
          <cell r="E905">
            <v>0</v>
          </cell>
        </row>
        <row r="906">
          <cell r="A906" t="str">
            <v>Total R51185 - CALL CTR OPERATIONS01554000000 - CUST CARE PROCESS COORDINATORS668 - EDUCATION AND TRAINING</v>
          </cell>
          <cell r="B906" t="str">
            <v>Total R51185 - CALL CTR OPERATIONS</v>
          </cell>
          <cell r="C906" t="str">
            <v>01554000000 - CUST CARE PROCESS COORDINATORS</v>
          </cell>
          <cell r="D906" t="str">
            <v>668 - EDUCATION AND TRAINING</v>
          </cell>
          <cell r="E906">
            <v>0</v>
          </cell>
        </row>
        <row r="907">
          <cell r="A907" t="str">
            <v>Total R51185 - CALL CTR OPERATIONS01554000000 - CUST CARE PROCESS COORDINATORS624 - EMPLOYEE RELATIONS</v>
          </cell>
          <cell r="B907" t="str">
            <v>Total R51185 - CALL CTR OPERATIONS</v>
          </cell>
          <cell r="C907" t="str">
            <v>01554000000 - CUST CARE PROCESS COORDINATORS</v>
          </cell>
          <cell r="D907" t="str">
            <v>624 - EMPLOYEE RELATIONS</v>
          </cell>
          <cell r="E907">
            <v>24.15</v>
          </cell>
        </row>
        <row r="908">
          <cell r="A908" t="str">
            <v>Total R51185 - CALL CTR OPERATIONS01554000000 - CUST CARE PROCESS COORDINATORS646 - VEHICLE-OCCASNAL USE</v>
          </cell>
          <cell r="B908" t="str">
            <v>Total R51185 - CALL CTR OPERATIONS</v>
          </cell>
          <cell r="C908" t="str">
            <v>01554000000 - CUST CARE PROCESS COORDINATORS</v>
          </cell>
          <cell r="D908" t="str">
            <v>646 - VEHICLE-OCCASNAL USE</v>
          </cell>
          <cell r="E908">
            <v>694.23</v>
          </cell>
        </row>
        <row r="909">
          <cell r="A909" t="str">
            <v>Total R51185 - CALL CTR OPERATIONS01554000000 - CUST CARE PROCESS COORDINATORS772 - VEHICLE - CAR RENTAL</v>
          </cell>
          <cell r="B909" t="str">
            <v>Total R51185 - CALL CTR OPERATIONS</v>
          </cell>
          <cell r="C909" t="str">
            <v>01554000000 - CUST CARE PROCESS COORDINATORS</v>
          </cell>
          <cell r="D909" t="str">
            <v>772 - VEHICLE - CAR RENTAL</v>
          </cell>
          <cell r="E909">
            <v>0</v>
          </cell>
        </row>
        <row r="910">
          <cell r="A910" t="str">
            <v>Total R51185 - CALL CTR OPERATIONS01554000000 - CUST CARE PROCESS COORDINATORSb. Employee Related Expenses</v>
          </cell>
          <cell r="B910" t="str">
            <v>Total R51185 - CALL CTR OPERATIONS</v>
          </cell>
          <cell r="C910" t="str">
            <v>01554000000 - CUST CARE PROCESS COORDINATORS</v>
          </cell>
          <cell r="D910" t="str">
            <v>b. Employee Related Expenses</v>
          </cell>
          <cell r="E910">
            <v>1120.52</v>
          </cell>
        </row>
        <row r="911">
          <cell r="A911" t="str">
            <v>Total R51185 - CALL CTR OPERATIONS01554000000 - CUST CARE PROCESS COORDINATORS773 - P/S DATA PROCESSING</v>
          </cell>
          <cell r="B911" t="str">
            <v>Total R51185 - CALL CTR OPERATIONS</v>
          </cell>
          <cell r="C911" t="str">
            <v>01554000000 - CUST CARE PROCESS COORDINATORS</v>
          </cell>
          <cell r="D911" t="str">
            <v>773 - P/S DATA PROCESSING</v>
          </cell>
          <cell r="E911">
            <v>455.17</v>
          </cell>
        </row>
        <row r="912">
          <cell r="A912" t="str">
            <v>Total R51185 - CALL CTR OPERATIONS01554000000 - CUST CARE PROCESS COORDINATORSc. Contractors &amp; Professional Services</v>
          </cell>
          <cell r="B912" t="str">
            <v>Total R51185 - CALL CTR OPERATIONS</v>
          </cell>
          <cell r="C912" t="str">
            <v>01554000000 - CUST CARE PROCESS COORDINATORS</v>
          </cell>
          <cell r="D912" t="str">
            <v>c. Contractors &amp; Professional Services</v>
          </cell>
          <cell r="E912">
            <v>455.17</v>
          </cell>
        </row>
        <row r="913">
          <cell r="A913" t="str">
            <v>Total R51185 - CALL CTR OPERATIONS01554000000 - CUST CARE PROCESS COORDINATORS741 - MICRO COMPUTER SFTWR</v>
          </cell>
          <cell r="B913" t="str">
            <v>Total R51185 - CALL CTR OPERATIONS</v>
          </cell>
          <cell r="C913" t="str">
            <v>01554000000 - CUST CARE PROCESS COORDINATORS</v>
          </cell>
          <cell r="D913" t="str">
            <v>741 - MICRO COMPUTER SFTWR</v>
          </cell>
          <cell r="E913">
            <v>139.08000000000001</v>
          </cell>
        </row>
        <row r="914">
          <cell r="A914" t="str">
            <v>Total R51185 - CALL CTR OPERATIONS01554000000 - CUST CARE PROCESS COORDINATORS841 - MCRO CMP HRDW PURCH</v>
          </cell>
          <cell r="B914" t="str">
            <v>Total R51185 - CALL CTR OPERATIONS</v>
          </cell>
          <cell r="C914" t="str">
            <v>01554000000 - CUST CARE PROCESS COORDINATORS</v>
          </cell>
          <cell r="D914" t="str">
            <v>841 - MCRO CMP HRDW PURCH</v>
          </cell>
          <cell r="E914">
            <v>73.569999999999993</v>
          </cell>
        </row>
        <row r="915">
          <cell r="A915" t="str">
            <v>Total R51185 - CALL CTR OPERATIONS01554000000 - CUST CARE PROCESS COORDINATORS810 - LONG DIST. TEL SERV.</v>
          </cell>
          <cell r="B915" t="str">
            <v>Total R51185 - CALL CTR OPERATIONS</v>
          </cell>
          <cell r="C915" t="str">
            <v>01554000000 - CUST CARE PROCESS COORDINATORS</v>
          </cell>
          <cell r="D915" t="str">
            <v>810 - LONG DIST. TEL SERV.</v>
          </cell>
          <cell r="E915">
            <v>0</v>
          </cell>
        </row>
        <row r="916">
          <cell r="A916" t="str">
            <v>Total R51185 - CALL CTR OPERATIONS01554000000 - CUST CARE PROCESS COORDINATORS811 - LOCAL TEL. SERVICE</v>
          </cell>
          <cell r="B916" t="str">
            <v>Total R51185 - CALL CTR OPERATIONS</v>
          </cell>
          <cell r="C916" t="str">
            <v>01554000000 - CUST CARE PROCESS COORDINATORS</v>
          </cell>
          <cell r="D916" t="str">
            <v>811 - LOCAL TEL. SERVICE</v>
          </cell>
          <cell r="E916">
            <v>0</v>
          </cell>
        </row>
        <row r="917">
          <cell r="A917" t="str">
            <v>Total R51185 - CALL CTR OPERATIONS01554000000 - CUST CARE PROCESS COORDINATORS813 - TELECOM EQUIP/MAINT</v>
          </cell>
          <cell r="B917" t="str">
            <v>Total R51185 - CALL CTR OPERATIONS</v>
          </cell>
          <cell r="C917" t="str">
            <v>01554000000 - CUST CARE PROCESS COORDINATORS</v>
          </cell>
          <cell r="D917" t="str">
            <v>813 - TELECOM EQUIP/MAINT</v>
          </cell>
          <cell r="E917">
            <v>0</v>
          </cell>
        </row>
        <row r="918">
          <cell r="A918" t="str">
            <v>Total R51185 - CALL CTR OPERATIONS01554000000 - CUST CARE PROCESS COORDINATORS814 - CELLULAR MON TEL EXP</v>
          </cell>
          <cell r="B918" t="str">
            <v>Total R51185 - CALL CTR OPERATIONS</v>
          </cell>
          <cell r="C918" t="str">
            <v>01554000000 - CUST CARE PROCESS COORDINATORS</v>
          </cell>
          <cell r="D918" t="str">
            <v>814 - CELLULAR MON TEL EXP</v>
          </cell>
          <cell r="E918">
            <v>174.9</v>
          </cell>
        </row>
        <row r="919">
          <cell r="A919" t="str">
            <v>Total R51185 - CALL CTR OPERATIONS01554000000 - CUST CARE PROCESS COORDINATORSd. Technology Expenditures</v>
          </cell>
          <cell r="B919" t="str">
            <v>Total R51185 - CALL CTR OPERATIONS</v>
          </cell>
          <cell r="C919" t="str">
            <v>01554000000 - CUST CARE PROCESS COORDINATORS</v>
          </cell>
          <cell r="D919" t="str">
            <v>d. Technology Expenditures</v>
          </cell>
          <cell r="E919">
            <v>387.55</v>
          </cell>
        </row>
        <row r="920">
          <cell r="A920" t="str">
            <v>Total R51185 - CALL CTR OPERATIONS01554000000 - CUST CARE PROCESS COORDINATORS676 - MATERIAL &amp; SUPPL-GEN</v>
          </cell>
          <cell r="B920" t="str">
            <v>Total R51185 - CALL CTR OPERATIONS</v>
          </cell>
          <cell r="C920" t="str">
            <v>01554000000 - CUST CARE PROCESS COORDINATORS</v>
          </cell>
          <cell r="D920" t="str">
            <v>676 - MATERIAL &amp; SUPPL-GEN</v>
          </cell>
          <cell r="E920">
            <v>20.2</v>
          </cell>
        </row>
        <row r="921">
          <cell r="A921" t="str">
            <v>Total R51185 - CALL CTR OPERATIONS01554000000 - CUST CARE PROCESS COORDINATORSg. Equip, Material &amp; Supplies Expenditures</v>
          </cell>
          <cell r="B921" t="str">
            <v>Total R51185 - CALL CTR OPERATIONS</v>
          </cell>
          <cell r="C921" t="str">
            <v>01554000000 - CUST CARE PROCESS COORDINATORS</v>
          </cell>
          <cell r="D921" t="str">
            <v>g. Equip, Material &amp; Supplies Expenditures</v>
          </cell>
          <cell r="E921">
            <v>20.2</v>
          </cell>
        </row>
        <row r="922">
          <cell r="A922" t="str">
            <v>Total R51185 - CALL CTR OPERATIONS01554000000 - CUST CARE PROCESS COORDINATORS629 - OFFICE SUPPLIES</v>
          </cell>
          <cell r="B922" t="str">
            <v>Total R51185 - CALL CTR OPERATIONS</v>
          </cell>
          <cell r="C922" t="str">
            <v>01554000000 - CUST CARE PROCESS COORDINATORS</v>
          </cell>
          <cell r="D922" t="str">
            <v>629 - OFFICE SUPPLIES</v>
          </cell>
          <cell r="E922">
            <v>131.47999999999999</v>
          </cell>
        </row>
        <row r="923">
          <cell r="A923" t="str">
            <v>Total R51185 - CALL CTR OPERATIONS01554000000 - CUST CARE PROCESS COORDINATORS634 - FORMS &amp; DUPLICATING</v>
          </cell>
          <cell r="B923" t="str">
            <v>Total R51185 - CALL CTR OPERATIONS</v>
          </cell>
          <cell r="C923" t="str">
            <v>01554000000 - CUST CARE PROCESS COORDINATORS</v>
          </cell>
          <cell r="D923" t="str">
            <v>634 - FORMS &amp; DUPLICATING</v>
          </cell>
          <cell r="E923">
            <v>0</v>
          </cell>
        </row>
        <row r="924">
          <cell r="A924" t="str">
            <v>Total R51185 - CALL CTR OPERATIONS01554000000 - CUST CARE PROCESS COORDINATORSj. Office &amp; Facilities Administration</v>
          </cell>
          <cell r="B924" t="str">
            <v>Total R51185 - CALL CTR OPERATIONS</v>
          </cell>
          <cell r="C924" t="str">
            <v>01554000000 - CUST CARE PROCESS COORDINATORS</v>
          </cell>
          <cell r="D924" t="str">
            <v>j. Office &amp; Facilities Administration</v>
          </cell>
          <cell r="E924">
            <v>131.47999999999999</v>
          </cell>
        </row>
        <row r="925">
          <cell r="A925" t="str">
            <v>Total R51185 - CALL CTR OPERATIONS01554000000 - CUST CARE PROCESS COORDINATORS750 - INSURANCE-LIABILITY</v>
          </cell>
          <cell r="B925" t="str">
            <v>Total R51185 - CALL CTR OPERATIONS</v>
          </cell>
          <cell r="C925" t="str">
            <v>01554000000 - CUST CARE PROCESS COORDINATORS</v>
          </cell>
          <cell r="D925" t="str">
            <v>750 - INSURANCE-LIABILITY</v>
          </cell>
          <cell r="E925">
            <v>37</v>
          </cell>
        </row>
        <row r="926">
          <cell r="A926" t="str">
            <v>Total R51185 - CALL CTR OPERATIONS01554000000 - CUST CARE PROCESS COORDINATORSk. Miscellaneous Expenditures</v>
          </cell>
          <cell r="B926" t="str">
            <v>Total R51185 - CALL CTR OPERATIONS</v>
          </cell>
          <cell r="C926" t="str">
            <v>01554000000 - CUST CARE PROCESS COORDINATORS</v>
          </cell>
          <cell r="D926" t="str">
            <v>k. Miscellaneous Expenditures</v>
          </cell>
          <cell r="E926">
            <v>37</v>
          </cell>
        </row>
        <row r="927">
          <cell r="A927" t="str">
            <v>Total R51185 - CALL CTR OPERATIONS01554000000 - CUST CARE PROCESS COORDINATORSEAC Total</v>
          </cell>
          <cell r="B927" t="str">
            <v>Total R51185 - CALL CTR OPERATIONS</v>
          </cell>
          <cell r="C927" t="str">
            <v>01554000000 - CUST CARE PROCESS COORDINATORS</v>
          </cell>
          <cell r="D927" t="str">
            <v>EAC Total</v>
          </cell>
          <cell r="E927">
            <v>47193.17</v>
          </cell>
        </row>
        <row r="928">
          <cell r="A928" t="str">
            <v>Total R51185 - CALL CTR OPERATIONS01555000000 - CUST CARE PLNG AND ADMIN802 - RG PAY-NON BARG FIXD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802 - RG PAY-NON BARG FIXD</v>
          </cell>
          <cell r="E928">
            <v>3428.32</v>
          </cell>
        </row>
        <row r="929">
          <cell r="A929" t="str">
            <v>Total R51185 - CALL CTR OPERATIONS01555000000 - CUST CARE PLNG AND ADMIN803 - REG PAY-EXEMPT FIXED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803 - REG PAY-EXEMPT FIXED</v>
          </cell>
          <cell r="E929">
            <v>40205.56</v>
          </cell>
        </row>
        <row r="930">
          <cell r="A930" t="str">
            <v>Total R51185 - CALL CTR OPERATIONS01555000000 - CUST CARE PLNG AND ADMIN805 - OT PAY-NON BARG FIX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805 - OT PAY-NON BARG FIX</v>
          </cell>
          <cell r="E930">
            <v>208.91</v>
          </cell>
        </row>
        <row r="931">
          <cell r="A931" t="str">
            <v>Total R51185 - CALL CTR OPERATIONS01555000000 - CUST CARE PLNG AND ADMIN806 - OT PAY-EXEMPT FIXED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806 - OT PAY-EXEMPT FIXED</v>
          </cell>
          <cell r="E931">
            <v>0</v>
          </cell>
        </row>
        <row r="932">
          <cell r="A932" t="str">
            <v>Total R51185 - CALL CTR OPERATIONS01555000000 - CUST CARE PLNG AND ADMIN321 - Charge In - OTHER EARNINGS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321 - Charge In - OTHER EARNINGS</v>
          </cell>
          <cell r="E932">
            <v>8349</v>
          </cell>
        </row>
        <row r="933">
          <cell r="A933" t="str">
            <v>Total R51185 - CALL CTR OPERATIONS01555000000 - CUST CARE PLNG AND ADMIN821 - PAYROLL-OTHER EARNGS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821 - PAYROLL-OTHER EARNGS</v>
          </cell>
          <cell r="E933">
            <v>-175.18</v>
          </cell>
        </row>
        <row r="934">
          <cell r="A934" t="str">
            <v>Total R51185 - CALL CTR OPERATIONS01555000000 - CUST CARE PLNG AND ADMINa. Salaries &amp; Wages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a. Salaries &amp; Wages</v>
          </cell>
          <cell r="E934">
            <v>52016.61</v>
          </cell>
        </row>
        <row r="935">
          <cell r="A935" t="str">
            <v>Total R51185 - CALL CTR OPERATIONS01555000000 - CUST CARE PLNG AND ADMIN621 - BOOK PER., SUBSCRIP.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621 - BOOK PER., SUBSCRIP.</v>
          </cell>
          <cell r="E935">
            <v>0</v>
          </cell>
        </row>
        <row r="936">
          <cell r="A936" t="str">
            <v>Total R51185 - CALL CTR OPERATIONS01555000000 - CUST CARE PLNG AND ADMIN625 - EXP. ACCTS. &amp; TRAVEL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625 - EXP. ACCTS. &amp; TRAVEL</v>
          </cell>
          <cell r="E936">
            <v>33.65</v>
          </cell>
        </row>
        <row r="937">
          <cell r="A937" t="str">
            <v>Total R51185 - CALL CTR OPERATIONS01555000000 - CUST CARE PLNG AND ADMIN901 - BUSINESS MEALS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901 - BUSINESS MEALS</v>
          </cell>
          <cell r="E937">
            <v>137.5</v>
          </cell>
        </row>
        <row r="938">
          <cell r="A938" t="str">
            <v>Total R51185 - CALL CTR OPERATIONS01555000000 - CUST CARE PLNG AND ADMIN902 - HOTEL / LODGING</v>
          </cell>
          <cell r="B938" t="str">
            <v>Total R51185 - CALL CTR OPERATIONS</v>
          </cell>
          <cell r="C938" t="str">
            <v>01555000000 - CUST CARE PLNG AND ADMIN</v>
          </cell>
          <cell r="D938" t="str">
            <v>902 - HOTEL / LODGING</v>
          </cell>
          <cell r="E938">
            <v>0</v>
          </cell>
        </row>
        <row r="939">
          <cell r="A939" t="str">
            <v>Total R51185 - CALL CTR OPERATIONS01555000000 - CUST CARE PLNG AND ADMIN903 - AIRLINE TRAVEL</v>
          </cell>
          <cell r="B939" t="str">
            <v>Total R51185 - CALL CTR OPERATIONS</v>
          </cell>
          <cell r="C939" t="str">
            <v>01555000000 - CUST CARE PLNG AND ADMIN</v>
          </cell>
          <cell r="D939" t="str">
            <v>903 - AIRLINE TRAVEL</v>
          </cell>
          <cell r="E939">
            <v>0</v>
          </cell>
        </row>
        <row r="940">
          <cell r="A940" t="str">
            <v>Total R51185 - CALL CTR OPERATIONS01555000000 - CUST CARE PLNG AND ADMIN668 - EDUCATION AND TRAINING</v>
          </cell>
          <cell r="B940" t="str">
            <v>Total R51185 - CALL CTR OPERATIONS</v>
          </cell>
          <cell r="C940" t="str">
            <v>01555000000 - CUST CARE PLNG AND ADMIN</v>
          </cell>
          <cell r="D940" t="str">
            <v>668 - EDUCATION AND TRAINING</v>
          </cell>
          <cell r="E940">
            <v>0</v>
          </cell>
        </row>
        <row r="941">
          <cell r="A941" t="str">
            <v>Total R51185 - CALL CTR OPERATIONS01555000000 - CUST CARE PLNG AND ADMIN624 - EMPLOYEE RELATIONS</v>
          </cell>
          <cell r="B941" t="str">
            <v>Total R51185 - CALL CTR OPERATIONS</v>
          </cell>
          <cell r="C941" t="str">
            <v>01555000000 - CUST CARE PLNG AND ADMIN</v>
          </cell>
          <cell r="D941" t="str">
            <v>624 - EMPLOYEE RELATIONS</v>
          </cell>
          <cell r="E941">
            <v>173.81</v>
          </cell>
        </row>
        <row r="942">
          <cell r="A942" t="str">
            <v>Total R51185 - CALL CTR OPERATIONS01555000000 - CUST CARE PLNG AND ADMIN646 - VEHICLE-OCCASNAL USE</v>
          </cell>
          <cell r="B942" t="str">
            <v>Total R51185 - CALL CTR OPERATIONS</v>
          </cell>
          <cell r="C942" t="str">
            <v>01555000000 - CUST CARE PLNG AND ADMIN</v>
          </cell>
          <cell r="D942" t="str">
            <v>646 - VEHICLE-OCCASNAL USE</v>
          </cell>
          <cell r="E942">
            <v>19.14</v>
          </cell>
        </row>
        <row r="943">
          <cell r="A943" t="str">
            <v>Total R51185 - CALL CTR OPERATIONS01555000000 - CUST CARE PLNG AND ADMIN648 - VEHICLE - CONTRACT</v>
          </cell>
          <cell r="B943" t="str">
            <v>Total R51185 - CALL CTR OPERATIONS</v>
          </cell>
          <cell r="C943" t="str">
            <v>01555000000 - CUST CARE PLNG AND ADMIN</v>
          </cell>
          <cell r="D943" t="str">
            <v>648 - VEHICLE - CONTRACT</v>
          </cell>
          <cell r="E943">
            <v>328.9</v>
          </cell>
        </row>
        <row r="944">
          <cell r="A944" t="str">
            <v>Total R51185 - CALL CTR OPERATIONS01555000000 - CUST CARE PLNG AND ADMINb. Employee Related Expenses</v>
          </cell>
          <cell r="B944" t="str">
            <v>Total R51185 - CALL CTR OPERATIONS</v>
          </cell>
          <cell r="C944" t="str">
            <v>01555000000 - CUST CARE PLNG AND ADMIN</v>
          </cell>
          <cell r="D944" t="str">
            <v>b. Employee Related Expenses</v>
          </cell>
          <cell r="E944">
            <v>693</v>
          </cell>
        </row>
        <row r="945">
          <cell r="A945" t="str">
            <v>Total R51185 - CALL CTR OPERATIONS01555000000 - CUST CARE PLNG AND ADMIN618 - PAYROLL - TEMPORARY</v>
          </cell>
          <cell r="B945" t="str">
            <v>Total R51185 - CALL CTR OPERATIONS</v>
          </cell>
          <cell r="C945" t="str">
            <v>01555000000 - CUST CARE PLNG AND ADMIN</v>
          </cell>
          <cell r="D945" t="str">
            <v>618 - PAYROLL - TEMPORARY</v>
          </cell>
          <cell r="E945">
            <v>0</v>
          </cell>
        </row>
        <row r="946">
          <cell r="A946" t="str">
            <v>Total R51185 - CALL CTR OPERATIONS01555000000 - CUST CARE PLNG AND ADMIN773 - P/S DATA PROCESSING</v>
          </cell>
          <cell r="B946" t="str">
            <v>Total R51185 - CALL CTR OPERATIONS</v>
          </cell>
          <cell r="C946" t="str">
            <v>01555000000 - CUST CARE PLNG AND ADMIN</v>
          </cell>
          <cell r="D946" t="str">
            <v>773 - P/S DATA PROCESSING</v>
          </cell>
          <cell r="E946">
            <v>2158</v>
          </cell>
        </row>
        <row r="947">
          <cell r="A947" t="str">
            <v>Total R51185 - CALL CTR OPERATIONS01555000000 - CUST CARE PLNG AND ADMINc. Contractors &amp; Professional Services</v>
          </cell>
          <cell r="B947" t="str">
            <v>Total R51185 - CALL CTR OPERATIONS</v>
          </cell>
          <cell r="C947" t="str">
            <v>01555000000 - CUST CARE PLNG AND ADMIN</v>
          </cell>
          <cell r="D947" t="str">
            <v>c. Contractors &amp; Professional Services</v>
          </cell>
          <cell r="E947">
            <v>2158</v>
          </cell>
        </row>
        <row r="948">
          <cell r="A948" t="str">
            <v>Total R51185 - CALL CTR OPERATIONS01555000000 - CUST CARE PLNG AND ADMIN810 - LONG DIST. TEL SERV.</v>
          </cell>
          <cell r="B948" t="str">
            <v>Total R51185 - CALL CTR OPERATIONS</v>
          </cell>
          <cell r="C948" t="str">
            <v>01555000000 - CUST CARE PLNG AND ADMIN</v>
          </cell>
          <cell r="D948" t="str">
            <v>810 - LONG DIST. TEL SERV.</v>
          </cell>
          <cell r="E948">
            <v>0</v>
          </cell>
        </row>
        <row r="949">
          <cell r="A949" t="str">
            <v>Total R51185 - CALL CTR OPERATIONS01555000000 - CUST CARE PLNG AND ADMIN811 - LOCAL TEL. SERVICE</v>
          </cell>
          <cell r="B949" t="str">
            <v>Total R51185 - CALL CTR OPERATIONS</v>
          </cell>
          <cell r="C949" t="str">
            <v>01555000000 - CUST CARE PLNG AND ADMIN</v>
          </cell>
          <cell r="D949" t="str">
            <v>811 - LOCAL TEL. SERVICE</v>
          </cell>
          <cell r="E949">
            <v>0</v>
          </cell>
        </row>
        <row r="950">
          <cell r="A950" t="str">
            <v>Total R51185 - CALL CTR OPERATIONS01555000000 - CUST CARE PLNG AND ADMIN813 - TELECOM EQUIP/MAINT</v>
          </cell>
          <cell r="B950" t="str">
            <v>Total R51185 - CALL CTR OPERATIONS</v>
          </cell>
          <cell r="C950" t="str">
            <v>01555000000 - CUST CARE PLNG AND ADMIN</v>
          </cell>
          <cell r="D950" t="str">
            <v>813 - TELECOM EQUIP/MAINT</v>
          </cell>
          <cell r="E950">
            <v>0</v>
          </cell>
        </row>
        <row r="951">
          <cell r="A951" t="str">
            <v>Total R51185 - CALL CTR OPERATIONS01555000000 - CUST CARE PLNG AND ADMIN814 - CELLULAR MON TEL EXP</v>
          </cell>
          <cell r="B951" t="str">
            <v>Total R51185 - CALL CTR OPERATIONS</v>
          </cell>
          <cell r="C951" t="str">
            <v>01555000000 - CUST CARE PLNG AND ADMIN</v>
          </cell>
          <cell r="D951" t="str">
            <v>814 - CELLULAR MON TEL EXP</v>
          </cell>
          <cell r="E951">
            <v>249.83</v>
          </cell>
        </row>
        <row r="952">
          <cell r="A952" t="str">
            <v>Total R51185 - CALL CTR OPERATIONS01555000000 - CUST CARE PLNG AND ADMINd. Technology Expenditures</v>
          </cell>
          <cell r="B952" t="str">
            <v>Total R51185 - CALL CTR OPERATIONS</v>
          </cell>
          <cell r="C952" t="str">
            <v>01555000000 - CUST CARE PLNG AND ADMIN</v>
          </cell>
          <cell r="D952" t="str">
            <v>d. Technology Expenditures</v>
          </cell>
          <cell r="E952">
            <v>249.83</v>
          </cell>
        </row>
        <row r="953">
          <cell r="A953" t="str">
            <v>Total R51185 - CALL CTR OPERATIONS01555000000 - CUST CARE PLNG AND ADMIN628 - OFFICE EQUIP-MAINT.</v>
          </cell>
          <cell r="B953" t="str">
            <v>Total R51185 - CALL CTR OPERATIONS</v>
          </cell>
          <cell r="C953" t="str">
            <v>01555000000 - CUST CARE PLNG AND ADMIN</v>
          </cell>
          <cell r="D953" t="str">
            <v>628 - OFFICE EQUIP-MAINT.</v>
          </cell>
          <cell r="E953">
            <v>0</v>
          </cell>
        </row>
        <row r="954">
          <cell r="A954" t="str">
            <v>Total R51185 - CALL CTR OPERATIONS01555000000 - CUST CARE PLNG AND ADMIN629 - OFFICE SUPPLIES</v>
          </cell>
          <cell r="B954" t="str">
            <v>Total R51185 - CALL CTR OPERATIONS</v>
          </cell>
          <cell r="C954" t="str">
            <v>01555000000 - CUST CARE PLNG AND ADMIN</v>
          </cell>
          <cell r="D954" t="str">
            <v>629 - OFFICE SUPPLIES</v>
          </cell>
          <cell r="E954">
            <v>260.35000000000002</v>
          </cell>
        </row>
        <row r="955">
          <cell r="A955" t="str">
            <v>Total R51185 - CALL CTR OPERATIONS01555000000 - CUST CARE PLNG AND ADMIN630 - POSTAGE</v>
          </cell>
          <cell r="B955" t="str">
            <v>Total R51185 - CALL CTR OPERATIONS</v>
          </cell>
          <cell r="C955" t="str">
            <v>01555000000 - CUST CARE PLNG AND ADMIN</v>
          </cell>
          <cell r="D955" t="str">
            <v>630 - POSTAGE</v>
          </cell>
          <cell r="E955">
            <v>8.4</v>
          </cell>
        </row>
        <row r="956">
          <cell r="A956" t="str">
            <v>Total R51185 - CALL CTR OPERATIONS01555000000 - CUST CARE PLNG AND ADMIN636 - OFFICE EQUIPMENT - RENT</v>
          </cell>
          <cell r="B956" t="str">
            <v>Total R51185 - CALL CTR OPERATIONS</v>
          </cell>
          <cell r="C956" t="str">
            <v>01555000000 - CUST CARE PLNG AND ADMIN</v>
          </cell>
          <cell r="D956" t="str">
            <v>636 - OFFICE EQUIPMENT - RENT</v>
          </cell>
          <cell r="E956">
            <v>284.64999999999998</v>
          </cell>
        </row>
        <row r="957">
          <cell r="A957" t="str">
            <v>Total R51185 - CALL CTR OPERATIONS01555000000 - CUST CARE PLNG AND ADMIN735 - OFFICE FURN. &amp; FIXT.</v>
          </cell>
          <cell r="B957" t="str">
            <v>Total R51185 - CALL CTR OPERATIONS</v>
          </cell>
          <cell r="C957" t="str">
            <v>01555000000 - CUST CARE PLNG AND ADMIN</v>
          </cell>
          <cell r="D957" t="str">
            <v>735 - OFFICE FURN. &amp; FIXT.</v>
          </cell>
          <cell r="E957">
            <v>0</v>
          </cell>
        </row>
        <row r="958">
          <cell r="A958" t="str">
            <v>Total R51185 - CALL CTR OPERATIONS01555000000 - CUST CARE PLNG AND ADMIN634 - FORMS &amp; DUPLICATING</v>
          </cell>
          <cell r="B958" t="str">
            <v>Total R51185 - CALL CTR OPERATIONS</v>
          </cell>
          <cell r="C958" t="str">
            <v>01555000000 - CUST CARE PLNG AND ADMIN</v>
          </cell>
          <cell r="D958" t="str">
            <v>634 - FORMS &amp; DUPLICATING</v>
          </cell>
          <cell r="E958">
            <v>0</v>
          </cell>
        </row>
        <row r="959">
          <cell r="A959" t="str">
            <v>Total R51185 - CALL CTR OPERATIONS01555000000 - CUST CARE PLNG AND ADMIN736 - STRUCTURES&amp;IMPRVMTS</v>
          </cell>
          <cell r="B959" t="str">
            <v>Total R51185 - CALL CTR OPERATIONS</v>
          </cell>
          <cell r="C959" t="str">
            <v>01555000000 - CUST CARE PLNG AND ADMIN</v>
          </cell>
          <cell r="D959" t="str">
            <v>736 - STRUCTURES&amp;IMPRVMTS</v>
          </cell>
          <cell r="E959">
            <v>400</v>
          </cell>
        </row>
        <row r="960">
          <cell r="A960" t="str">
            <v>Total R51185 - CALL CTR OPERATIONS01555000000 - CUST CARE PLNG AND ADMINj. Office &amp; Facilities Administration</v>
          </cell>
          <cell r="B960" t="str">
            <v>Total R51185 - CALL CTR OPERATIONS</v>
          </cell>
          <cell r="C960" t="str">
            <v>01555000000 - CUST CARE PLNG AND ADMIN</v>
          </cell>
          <cell r="D960" t="str">
            <v>j. Office &amp; Facilities Administration</v>
          </cell>
          <cell r="E960">
            <v>953.4</v>
          </cell>
        </row>
        <row r="961">
          <cell r="A961" t="str">
            <v>Total R51185 - CALL CTR OPERATIONS01555000000 - CUST CARE PLNG AND ADMIN750 - INSURANCE-LIABILITY</v>
          </cell>
          <cell r="B961" t="str">
            <v>Total R51185 - CALL CTR OPERATIONS</v>
          </cell>
          <cell r="C961" t="str">
            <v>01555000000 - CUST CARE PLNG AND ADMIN</v>
          </cell>
          <cell r="D961" t="str">
            <v>750 - INSURANCE-LIABILITY</v>
          </cell>
          <cell r="E961">
            <v>74</v>
          </cell>
        </row>
        <row r="962">
          <cell r="A962" t="str">
            <v>Total R51185 - CALL CTR OPERATIONS01555000000 - CUST CARE PLNG AND ADMINk. Miscellaneous Expenditures</v>
          </cell>
          <cell r="B962" t="str">
            <v>Total R51185 - CALL CTR OPERATIONS</v>
          </cell>
          <cell r="C962" t="str">
            <v>01555000000 - CUST CARE PLNG AND ADMIN</v>
          </cell>
          <cell r="D962" t="str">
            <v>k. Miscellaneous Expenditures</v>
          </cell>
          <cell r="E962">
            <v>74</v>
          </cell>
        </row>
        <row r="963">
          <cell r="A963" t="str">
            <v>Total R51185 - CALL CTR OPERATIONS01555000000 - CUST CARE PLNG AND ADMINEAC Total</v>
          </cell>
          <cell r="B963" t="str">
            <v>Total R51185 - CALL CTR OPERATIONS</v>
          </cell>
          <cell r="C963" t="str">
            <v>01555000000 - CUST CARE PLNG AND ADMIN</v>
          </cell>
          <cell r="D963" t="str">
            <v>EAC Total</v>
          </cell>
          <cell r="E963">
            <v>56144.84</v>
          </cell>
        </row>
        <row r="964">
          <cell r="A964" t="str">
            <v>Total R51185 - CALL CTR OPERATIONS10444000000 - TELEMARKET802 - RG PAY-NON BARG FIXD</v>
          </cell>
          <cell r="B964" t="str">
            <v>Total R51185 - CALL CTR OPERATIONS</v>
          </cell>
          <cell r="C964" t="str">
            <v>10444000000 - TELEMARKET</v>
          </cell>
          <cell r="D964" t="str">
            <v>802 - RG PAY-NON BARG FIXD</v>
          </cell>
          <cell r="E964">
            <v>26437.38</v>
          </cell>
        </row>
        <row r="965">
          <cell r="A965" t="str">
            <v>Total R51185 - CALL CTR OPERATIONS10444000000 - TELEMARKET803 - REG PAY-EXEMPT FIXED</v>
          </cell>
          <cell r="B965" t="str">
            <v>Total R51185 - CALL CTR OPERATIONS</v>
          </cell>
          <cell r="C965" t="str">
            <v>10444000000 - TELEMARKET</v>
          </cell>
          <cell r="D965" t="str">
            <v>803 - REG PAY-EXEMPT FIXED</v>
          </cell>
          <cell r="E965">
            <v>6042.03</v>
          </cell>
        </row>
        <row r="966">
          <cell r="A966" t="str">
            <v>Total R51185 - CALL CTR OPERATIONS10444000000 - TELEMARKET303 - Charge in EXEMPT/REG PAY</v>
          </cell>
          <cell r="B966" t="str">
            <v>Total R51185 - CALL CTR OPERATIONS</v>
          </cell>
          <cell r="C966" t="str">
            <v>10444000000 - TELEMARKET</v>
          </cell>
          <cell r="D966" t="str">
            <v>303 - Charge in EXEMPT/REG PAY</v>
          </cell>
          <cell r="E966">
            <v>993.78</v>
          </cell>
        </row>
        <row r="967">
          <cell r="A967" t="str">
            <v>Total R51185 - CALL CTR OPERATIONS10444000000 - TELEMARKET805 - OT PAY-NON BARG FIX</v>
          </cell>
          <cell r="B967" t="str">
            <v>Total R51185 - CALL CTR OPERATIONS</v>
          </cell>
          <cell r="C967" t="str">
            <v>10444000000 - TELEMARKET</v>
          </cell>
          <cell r="D967" t="str">
            <v>805 - OT PAY-NON BARG FIX</v>
          </cell>
          <cell r="E967">
            <v>3.53</v>
          </cell>
        </row>
        <row r="968">
          <cell r="A968" t="str">
            <v>Total R51185 - CALL CTR OPERATIONS10444000000 - TELEMARKET806 - OT PAY-EXEMPT FIXED</v>
          </cell>
          <cell r="B968" t="str">
            <v>Total R51185 - CALL CTR OPERATIONS</v>
          </cell>
          <cell r="C968" t="str">
            <v>10444000000 - TELEMARKET</v>
          </cell>
          <cell r="D968" t="str">
            <v>806 - OT PAY-EXEMPT FIXED</v>
          </cell>
          <cell r="E968">
            <v>0</v>
          </cell>
        </row>
        <row r="969">
          <cell r="A969" t="str">
            <v>Total R51185 - CALL CTR OPERATIONS10444000000 - TELEMARKET321 - Charge In - OTHER EARNINGS</v>
          </cell>
          <cell r="B969" t="str">
            <v>Total R51185 - CALL CTR OPERATIONS</v>
          </cell>
          <cell r="C969" t="str">
            <v>10444000000 - TELEMARKET</v>
          </cell>
          <cell r="D969" t="str">
            <v>321 - Charge In - OTHER EARNINGS</v>
          </cell>
          <cell r="E969">
            <v>-24.68</v>
          </cell>
        </row>
        <row r="970">
          <cell r="A970" t="str">
            <v>Total R51185 - CALL CTR OPERATIONS10444000000 - TELEMARKET620 - MEALS - OVERTIME</v>
          </cell>
          <cell r="B970" t="str">
            <v>Total R51185 - CALL CTR OPERATIONS</v>
          </cell>
          <cell r="C970" t="str">
            <v>10444000000 - TELEMARKET</v>
          </cell>
          <cell r="D970" t="str">
            <v>620 - MEALS - OVERTIME</v>
          </cell>
          <cell r="E970">
            <v>0</v>
          </cell>
        </row>
        <row r="971">
          <cell r="A971" t="str">
            <v>Total R51185 - CALL CTR OPERATIONS10444000000 - TELEMARKET820 - INCENTIVE PAYMENTS</v>
          </cell>
          <cell r="B971" t="str">
            <v>Total R51185 - CALL CTR OPERATIONS</v>
          </cell>
          <cell r="C971" t="str">
            <v>10444000000 - TELEMARKET</v>
          </cell>
          <cell r="D971" t="str">
            <v>820 - INCENTIVE PAYMENTS</v>
          </cell>
          <cell r="E971">
            <v>1196.98</v>
          </cell>
        </row>
        <row r="972">
          <cell r="A972" t="str">
            <v>Total R51185 - CALL CTR OPERATIONS10444000000 - TELEMARKET821 - PAYROLL-OTHER EARNGS</v>
          </cell>
          <cell r="B972" t="str">
            <v>Total R51185 - CALL CTR OPERATIONS</v>
          </cell>
          <cell r="C972" t="str">
            <v>10444000000 - TELEMARKET</v>
          </cell>
          <cell r="D972" t="str">
            <v>821 - PAYROLL-OTHER EARNGS</v>
          </cell>
          <cell r="E972">
            <v>-433.93</v>
          </cell>
        </row>
        <row r="973">
          <cell r="A973" t="str">
            <v>Total R51185 - CALL CTR OPERATIONS10444000000 - TELEMARKETa. Salaries &amp; Wages</v>
          </cell>
          <cell r="B973" t="str">
            <v>Total R51185 - CALL CTR OPERATIONS</v>
          </cell>
          <cell r="C973" t="str">
            <v>10444000000 - TELEMARKET</v>
          </cell>
          <cell r="D973" t="str">
            <v>a. Salaries &amp; Wages</v>
          </cell>
          <cell r="E973">
            <v>34215.089999999997</v>
          </cell>
        </row>
        <row r="974">
          <cell r="A974" t="str">
            <v>Total R51185 - CALL CTR OPERATIONS10444000000 - TELEMARKET621 - BOOK PER., SUBSCRIP.</v>
          </cell>
          <cell r="B974" t="str">
            <v>Total R51185 - CALL CTR OPERATIONS</v>
          </cell>
          <cell r="C974" t="str">
            <v>10444000000 - TELEMARKET</v>
          </cell>
          <cell r="D974" t="str">
            <v>621 - BOOK PER., SUBSCRIP.</v>
          </cell>
          <cell r="E974">
            <v>0</v>
          </cell>
        </row>
        <row r="975">
          <cell r="A975" t="str">
            <v>Total R51185 - CALL CTR OPERATIONS10444000000 - TELEMARKET625 - EXP. ACCTS. &amp; TRAVEL</v>
          </cell>
          <cell r="B975" t="str">
            <v>Total R51185 - CALL CTR OPERATIONS</v>
          </cell>
          <cell r="C975" t="str">
            <v>10444000000 - TELEMARKET</v>
          </cell>
          <cell r="D975" t="str">
            <v>625 - EXP. ACCTS. &amp; TRAVEL</v>
          </cell>
          <cell r="E975">
            <v>0</v>
          </cell>
        </row>
        <row r="976">
          <cell r="A976" t="str">
            <v>Total R51185 - CALL CTR OPERATIONS10444000000 - TELEMARKET901 - BUSINESS MEALS</v>
          </cell>
          <cell r="B976" t="str">
            <v>Total R51185 - CALL CTR OPERATIONS</v>
          </cell>
          <cell r="C976" t="str">
            <v>10444000000 - TELEMARKET</v>
          </cell>
          <cell r="D976" t="str">
            <v>901 - BUSINESS MEALS</v>
          </cell>
          <cell r="E976">
            <v>0</v>
          </cell>
        </row>
        <row r="977">
          <cell r="A977" t="str">
            <v>Total R51185 - CALL CTR OPERATIONS10444000000 - TELEMARKET902 - HOTEL / LODGING</v>
          </cell>
          <cell r="B977" t="str">
            <v>Total R51185 - CALL CTR OPERATIONS</v>
          </cell>
          <cell r="C977" t="str">
            <v>10444000000 - TELEMARKET</v>
          </cell>
          <cell r="D977" t="str">
            <v>902 - HOTEL / LODGING</v>
          </cell>
          <cell r="E977">
            <v>0</v>
          </cell>
        </row>
        <row r="978">
          <cell r="A978" t="str">
            <v>Total R51185 - CALL CTR OPERATIONS10444000000 - TELEMARKET903 - AIRLINE TRAVEL</v>
          </cell>
          <cell r="B978" t="str">
            <v>Total R51185 - CALL CTR OPERATIONS</v>
          </cell>
          <cell r="C978" t="str">
            <v>10444000000 - TELEMARKET</v>
          </cell>
          <cell r="D978" t="str">
            <v>903 - AIRLINE TRAVEL</v>
          </cell>
          <cell r="E978">
            <v>0</v>
          </cell>
        </row>
        <row r="979">
          <cell r="A979" t="str">
            <v>Total R51185 - CALL CTR OPERATIONS10444000000 - TELEMARKET668 - EDUCATION AND TRAINING</v>
          </cell>
          <cell r="B979" t="str">
            <v>Total R51185 - CALL CTR OPERATIONS</v>
          </cell>
          <cell r="C979" t="str">
            <v>10444000000 - TELEMARKET</v>
          </cell>
          <cell r="D979" t="str">
            <v>668 - EDUCATION AND TRAINING</v>
          </cell>
          <cell r="E979">
            <v>0</v>
          </cell>
        </row>
        <row r="980">
          <cell r="A980" t="str">
            <v>Total R51185 - CALL CTR OPERATIONS10444000000 - TELEMARKET624 - EMPLOYEE RELATIONS</v>
          </cell>
          <cell r="B980" t="str">
            <v>Total R51185 - CALL CTR OPERATIONS</v>
          </cell>
          <cell r="C980" t="str">
            <v>10444000000 - TELEMARKET</v>
          </cell>
          <cell r="D980" t="str">
            <v>624 - EMPLOYEE RELATIONS</v>
          </cell>
          <cell r="E980">
            <v>0</v>
          </cell>
        </row>
        <row r="981">
          <cell r="A981" t="str">
            <v>Total R51185 - CALL CTR OPERATIONS10444000000 - TELEMARKET646 - VEHICLE-OCCASNAL USE</v>
          </cell>
          <cell r="B981" t="str">
            <v>Total R51185 - CALL CTR OPERATIONS</v>
          </cell>
          <cell r="C981" t="str">
            <v>10444000000 - TELEMARKET</v>
          </cell>
          <cell r="D981" t="str">
            <v>646 - VEHICLE-OCCASNAL USE</v>
          </cell>
          <cell r="E981">
            <v>0</v>
          </cell>
        </row>
        <row r="982">
          <cell r="A982" t="str">
            <v>Total R51185 - CALL CTR OPERATIONS10444000000 - TELEMARKETb. Employee Related Expenses</v>
          </cell>
          <cell r="B982" t="str">
            <v>Total R51185 - CALL CTR OPERATIONS</v>
          </cell>
          <cell r="C982" t="str">
            <v>10444000000 - TELEMARKET</v>
          </cell>
          <cell r="D982" t="str">
            <v>b. Employee Related Expenses</v>
          </cell>
          <cell r="E982">
            <v>0</v>
          </cell>
        </row>
        <row r="983">
          <cell r="A983" t="str">
            <v>Total R51185 - CALL CTR OPERATIONS10444000000 - TELEMARKET810 - LONG DIST. TEL SERV.</v>
          </cell>
          <cell r="B983" t="str">
            <v>Total R51185 - CALL CTR OPERATIONS</v>
          </cell>
          <cell r="C983" t="str">
            <v>10444000000 - TELEMARKET</v>
          </cell>
          <cell r="D983" t="str">
            <v>810 - LONG DIST. TEL SERV.</v>
          </cell>
          <cell r="E983">
            <v>490.04</v>
          </cell>
        </row>
        <row r="984">
          <cell r="A984" t="str">
            <v>Total R51185 - CALL CTR OPERATIONS10444000000 - TELEMARKET813 - TELECOM EQUIP/MAINT</v>
          </cell>
          <cell r="B984" t="str">
            <v>Total R51185 - CALL CTR OPERATIONS</v>
          </cell>
          <cell r="C984" t="str">
            <v>10444000000 - TELEMARKET</v>
          </cell>
          <cell r="D984" t="str">
            <v>813 - TELECOM EQUIP/MAINT</v>
          </cell>
          <cell r="E984">
            <v>214.79</v>
          </cell>
        </row>
        <row r="985">
          <cell r="A985" t="str">
            <v>Total R51185 - CALL CTR OPERATIONS10444000000 - TELEMARKET814 - CELLULAR MON TEL EXP</v>
          </cell>
          <cell r="B985" t="str">
            <v>Total R51185 - CALL CTR OPERATIONS</v>
          </cell>
          <cell r="C985" t="str">
            <v>10444000000 - TELEMARKET</v>
          </cell>
          <cell r="D985" t="str">
            <v>814 - CELLULAR MON TEL EXP</v>
          </cell>
          <cell r="E985">
            <v>0</v>
          </cell>
        </row>
        <row r="986">
          <cell r="A986" t="str">
            <v>Total R51185 - CALL CTR OPERATIONS10444000000 - TELEMARKETd. Technology Expenditures</v>
          </cell>
          <cell r="B986" t="str">
            <v>Total R51185 - CALL CTR OPERATIONS</v>
          </cell>
          <cell r="C986" t="str">
            <v>10444000000 - TELEMARKET</v>
          </cell>
          <cell r="D986" t="str">
            <v>d. Technology Expenditures</v>
          </cell>
          <cell r="E986">
            <v>704.83</v>
          </cell>
        </row>
        <row r="987">
          <cell r="A987" t="str">
            <v>Total R51185 - CALL CTR OPERATIONS10444000000 - TELEMARKET629 - OFFICE SUPPLIES</v>
          </cell>
          <cell r="B987" t="str">
            <v>Total R51185 - CALL CTR OPERATIONS</v>
          </cell>
          <cell r="C987" t="str">
            <v>10444000000 - TELEMARKET</v>
          </cell>
          <cell r="D987" t="str">
            <v>629 - OFFICE SUPPLIES</v>
          </cell>
          <cell r="E987">
            <v>0</v>
          </cell>
        </row>
        <row r="988">
          <cell r="A988" t="str">
            <v>Total R51185 - CALL CTR OPERATIONS10444000000 - TELEMARKET630 - POSTAGE</v>
          </cell>
          <cell r="B988" t="str">
            <v>Total R51185 - CALL CTR OPERATIONS</v>
          </cell>
          <cell r="C988" t="str">
            <v>10444000000 - TELEMARKET</v>
          </cell>
          <cell r="D988" t="str">
            <v>630 - POSTAGE</v>
          </cell>
          <cell r="E988">
            <v>0</v>
          </cell>
        </row>
        <row r="989">
          <cell r="A989" t="str">
            <v>Total R51185 - CALL CTR OPERATIONS10444000000 - TELEMARKET636 - OFFICE EQUIPMENT - RENT</v>
          </cell>
          <cell r="B989" t="str">
            <v>Total R51185 - CALL CTR OPERATIONS</v>
          </cell>
          <cell r="C989" t="str">
            <v>10444000000 - TELEMARKET</v>
          </cell>
          <cell r="D989" t="str">
            <v>636 - OFFICE EQUIPMENT - RENT</v>
          </cell>
          <cell r="E989">
            <v>0</v>
          </cell>
        </row>
        <row r="990">
          <cell r="A990" t="str">
            <v>Total R51185 - CALL CTR OPERATIONS10444000000 - TELEMARKETj. Office &amp; Facilities Administration</v>
          </cell>
          <cell r="B990" t="str">
            <v>Total R51185 - CALL CTR OPERATIONS</v>
          </cell>
          <cell r="C990" t="str">
            <v>10444000000 - TELEMARKET</v>
          </cell>
          <cell r="D990" t="str">
            <v>j. Office &amp; Facilities Administration</v>
          </cell>
          <cell r="E990">
            <v>0</v>
          </cell>
        </row>
        <row r="991">
          <cell r="A991" t="str">
            <v>Total R51185 - CALL CTR OPERATIONS10444000000 - TELEMARKET750 - INSURANCE-LIABILITY</v>
          </cell>
          <cell r="B991" t="str">
            <v>Total R51185 - CALL CTR OPERATIONS</v>
          </cell>
          <cell r="C991" t="str">
            <v>10444000000 - TELEMARKET</v>
          </cell>
          <cell r="D991" t="str">
            <v>750 - INSURANCE-LIABILITY</v>
          </cell>
          <cell r="E991">
            <v>1.92</v>
          </cell>
        </row>
        <row r="992">
          <cell r="A992" t="str">
            <v>Total R51185 - CALL CTR OPERATIONS10444000000 - TELEMARKETk. Miscellaneous Expenditures</v>
          </cell>
          <cell r="B992" t="str">
            <v>Total R51185 - CALL CTR OPERATIONS</v>
          </cell>
          <cell r="C992" t="str">
            <v>10444000000 - TELEMARKET</v>
          </cell>
          <cell r="D992" t="str">
            <v>k. Miscellaneous Expenditures</v>
          </cell>
          <cell r="E992">
            <v>1.92</v>
          </cell>
        </row>
        <row r="993">
          <cell r="A993" t="str">
            <v>Total R51185 - CALL CTR OPERATIONS10444000000 - TELEMARKETEAC Total</v>
          </cell>
          <cell r="B993" t="str">
            <v>Total R51185 - CALL CTR OPERATIONS</v>
          </cell>
          <cell r="C993" t="str">
            <v>10444000000 - TELEMARKET</v>
          </cell>
          <cell r="D993" t="str">
            <v>EAC Total</v>
          </cell>
          <cell r="E993">
            <v>34921.839999999997</v>
          </cell>
        </row>
        <row r="994">
          <cell r="A994" t="str">
            <v>Total R51185 - CALL CTR OPERATIONS11188000000 - REGIONAL CUSTOMER SERVICE CENTER SUPPORT803 - REG PAY-EXEMPT FIXED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803 - REG PAY-EXEMPT FIXED</v>
          </cell>
          <cell r="E994">
            <v>23005.11</v>
          </cell>
        </row>
        <row r="995">
          <cell r="A995" t="str">
            <v>Total R51185 - CALL CTR OPERATIONS11188000000 - REGIONAL CUSTOMER SERVICE CENTER SUPPORT806 - OT PAY-EXEMPT FIXED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806 - OT PAY-EXEMPT FIXED</v>
          </cell>
          <cell r="E995">
            <v>738.1</v>
          </cell>
        </row>
        <row r="996">
          <cell r="A996" t="str">
            <v>Total R51185 - CALL CTR OPERATIONS11188000000 - REGIONAL CUSTOMER SERVICE CENTER SUPPORT821 - PAYROLL-OTHER EARNGS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821 - PAYROLL-OTHER EARNGS</v>
          </cell>
          <cell r="E996">
            <v>-314.83999999999997</v>
          </cell>
        </row>
        <row r="997">
          <cell r="A997" t="str">
            <v>Total R51185 - CALL CTR OPERATIONS11188000000 - REGIONAL CUSTOMER SERVICE CENTER SUPPORTa. Salaries &amp; Wages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a. Salaries &amp; Wages</v>
          </cell>
          <cell r="E997">
            <v>23428.37</v>
          </cell>
        </row>
        <row r="998">
          <cell r="A998" t="str">
            <v>Total R51185 - CALL CTR OPERATIONS11188000000 - REGIONAL CUSTOMER SERVICE CENTER SUPPORT625 - EXP. ACCTS. &amp; TRAVEL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625 - EXP. ACCTS. &amp; TRAVEL</v>
          </cell>
          <cell r="E998">
            <v>6</v>
          </cell>
        </row>
        <row r="999">
          <cell r="A999" t="str">
            <v>Total R51185 - CALL CTR OPERATIONS11188000000 - REGIONAL CUSTOMER SERVICE CENTER SUPPORT901 - BUSINESS MEALS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901 - BUSINESS MEALS</v>
          </cell>
          <cell r="E999">
            <v>0</v>
          </cell>
        </row>
        <row r="1000">
          <cell r="A1000" t="str">
            <v>Total R51185 - CALL CTR OPERATIONS11188000000 - REGIONAL CUSTOMER SERVICE CENTER SUPPORT902 - HOTEL / LODGING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902 - HOTEL / LODGING</v>
          </cell>
          <cell r="E1000">
            <v>0</v>
          </cell>
        </row>
        <row r="1001">
          <cell r="A1001" t="str">
            <v>Total R51185 - CALL CTR OPERATIONS11188000000 - REGIONAL CUSTOMER SERVICE CENTER SUPPORT903 - AIRLINE TRAVEL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903 - AIRLINE TRAVEL</v>
          </cell>
          <cell r="E1001">
            <v>0</v>
          </cell>
        </row>
        <row r="1002">
          <cell r="A1002" t="str">
            <v>Total R51185 - CALL CTR OPERATIONS11188000000 - REGIONAL CUSTOMER SERVICE CENTER SUPPORT668 - EDUCATION AND TRAINING</v>
          </cell>
          <cell r="B1002" t="str">
            <v>Total R51185 - CALL CTR OPERATIONS</v>
          </cell>
          <cell r="C1002" t="str">
            <v>11188000000 - REGIONAL CUSTOMER SERVICE CENTER SUPPORT</v>
          </cell>
          <cell r="D1002" t="str">
            <v>668 - EDUCATION AND TRAINING</v>
          </cell>
          <cell r="E1002">
            <v>0</v>
          </cell>
        </row>
        <row r="1003">
          <cell r="A1003" t="str">
            <v>Total R51185 - CALL CTR OPERATIONS11188000000 - REGIONAL CUSTOMER SERVICE CENTER SUPPORT624 - EMPLOYEE RELATIONS</v>
          </cell>
          <cell r="B1003" t="str">
            <v>Total R51185 - CALL CTR OPERATIONS</v>
          </cell>
          <cell r="C1003" t="str">
            <v>11188000000 - REGIONAL CUSTOMER SERVICE CENTER SUPPORT</v>
          </cell>
          <cell r="D1003" t="str">
            <v>624 - EMPLOYEE RELATIONS</v>
          </cell>
          <cell r="E1003">
            <v>110.47</v>
          </cell>
        </row>
        <row r="1004">
          <cell r="A1004" t="str">
            <v>Total R51185 - CALL CTR OPERATIONS11188000000 - REGIONAL CUSTOMER SERVICE CENTER SUPPORT646 - VEHICLE-OCCASNAL USE</v>
          </cell>
          <cell r="B1004" t="str">
            <v>Total R51185 - CALL CTR OPERATIONS</v>
          </cell>
          <cell r="C1004" t="str">
            <v>11188000000 - REGIONAL CUSTOMER SERVICE CENTER SUPPORT</v>
          </cell>
          <cell r="D1004" t="str">
            <v>646 - VEHICLE-OCCASNAL USE</v>
          </cell>
          <cell r="E1004">
            <v>92.95</v>
          </cell>
        </row>
        <row r="1005">
          <cell r="A1005" t="str">
            <v>Total R51185 - CALL CTR OPERATIONS11188000000 - REGIONAL CUSTOMER SERVICE CENTER SUPPORT772 - VEHICLE - CAR RENTAL</v>
          </cell>
          <cell r="B1005" t="str">
            <v>Total R51185 - CALL CTR OPERATIONS</v>
          </cell>
          <cell r="C1005" t="str">
            <v>11188000000 - REGIONAL CUSTOMER SERVICE CENTER SUPPORT</v>
          </cell>
          <cell r="D1005" t="str">
            <v>772 - VEHICLE - CAR RENTAL</v>
          </cell>
          <cell r="E1005">
            <v>0</v>
          </cell>
        </row>
        <row r="1006">
          <cell r="A1006" t="str">
            <v>Total R51185 - CALL CTR OPERATIONS11188000000 - REGIONAL CUSTOMER SERVICE CENTER SUPPORTb. Employee Related Expenses</v>
          </cell>
          <cell r="B1006" t="str">
            <v>Total R51185 - CALL CTR OPERATIONS</v>
          </cell>
          <cell r="C1006" t="str">
            <v>11188000000 - REGIONAL CUSTOMER SERVICE CENTER SUPPORT</v>
          </cell>
          <cell r="D1006" t="str">
            <v>b. Employee Related Expenses</v>
          </cell>
          <cell r="E1006">
            <v>209.42</v>
          </cell>
        </row>
        <row r="1007">
          <cell r="A1007" t="str">
            <v>Total R51185 - CALL CTR OPERATIONS11188000000 - REGIONAL CUSTOMER SERVICE CENTER SUPPORT662 - CONTRACTOR</v>
          </cell>
          <cell r="B1007" t="str">
            <v>Total R51185 - CALL CTR OPERATIONS</v>
          </cell>
          <cell r="C1007" t="str">
            <v>11188000000 - REGIONAL CUSTOMER SERVICE CENTER SUPPORT</v>
          </cell>
          <cell r="D1007" t="str">
            <v>662 - CONTRACTOR</v>
          </cell>
          <cell r="E1007">
            <v>0</v>
          </cell>
        </row>
        <row r="1008">
          <cell r="A1008" t="str">
            <v>Total R51185 - CALL CTR OPERATIONS11188000000 - REGIONAL CUSTOMER SERVICE CENTER SUPPORT692 - PROFESSIONAL SERVICES</v>
          </cell>
          <cell r="B1008" t="str">
            <v>Total R51185 - CALL CTR OPERATIONS</v>
          </cell>
          <cell r="C1008" t="str">
            <v>11188000000 - REGIONAL CUSTOMER SERVICE CENTER SUPPORT</v>
          </cell>
          <cell r="D1008" t="str">
            <v>692 - PROFESSIONAL SERVICES</v>
          </cell>
          <cell r="E1008">
            <v>16674</v>
          </cell>
        </row>
        <row r="1009">
          <cell r="A1009" t="str">
            <v>Total R51185 - CALL CTR OPERATIONS11188000000 - REGIONAL CUSTOMER SERVICE CENTER SUPPORT720 - COMMUNICATIONS - PRINT</v>
          </cell>
          <cell r="B1009" t="str">
            <v>Total R51185 - CALL CTR OPERATIONS</v>
          </cell>
          <cell r="C1009" t="str">
            <v>11188000000 - REGIONAL CUSTOMER SERVICE CENTER SUPPORT</v>
          </cell>
          <cell r="D1009" t="str">
            <v>720 - COMMUNICATIONS - PRINT</v>
          </cell>
          <cell r="E1009">
            <v>2000.86</v>
          </cell>
        </row>
        <row r="1010">
          <cell r="A1010" t="str">
            <v>Total R51185 - CALL CTR OPERATIONS11188000000 - REGIONAL CUSTOMER SERVICE CENTER SUPPORTc. Contractors &amp; Professional Services</v>
          </cell>
          <cell r="B1010" t="str">
            <v>Total R51185 - CALL CTR OPERATIONS</v>
          </cell>
          <cell r="C1010" t="str">
            <v>11188000000 - REGIONAL CUSTOMER SERVICE CENTER SUPPORT</v>
          </cell>
          <cell r="D1010" t="str">
            <v>c. Contractors &amp; Professional Services</v>
          </cell>
          <cell r="E1010">
            <v>18674.86</v>
          </cell>
        </row>
        <row r="1011">
          <cell r="A1011" t="str">
            <v>Total R51185 - CALL CTR OPERATIONS11188000000 - REGIONAL CUSTOMER SERVICE CENTER SUPPORT810 - LONG DIST. TEL SERV.</v>
          </cell>
          <cell r="B1011" t="str">
            <v>Total R51185 - CALL CTR OPERATIONS</v>
          </cell>
          <cell r="C1011" t="str">
            <v>11188000000 - REGIONAL CUSTOMER SERVICE CENTER SUPPORT</v>
          </cell>
          <cell r="D1011" t="str">
            <v>810 - LONG DIST. TEL SERV.</v>
          </cell>
          <cell r="E1011">
            <v>93844.06</v>
          </cell>
        </row>
        <row r="1012">
          <cell r="A1012" t="str">
            <v>Total R51185 - CALL CTR OPERATIONS11188000000 - REGIONAL CUSTOMER SERVICE CENTER SUPPORT811 - LOCAL TEL. SERVICE</v>
          </cell>
          <cell r="B1012" t="str">
            <v>Total R51185 - CALL CTR OPERATIONS</v>
          </cell>
          <cell r="C1012" t="str">
            <v>11188000000 - REGIONAL CUSTOMER SERVICE CENTER SUPPORT</v>
          </cell>
          <cell r="D1012" t="str">
            <v>811 - LOCAL TEL. SERVICE</v>
          </cell>
          <cell r="E1012">
            <v>39116.75</v>
          </cell>
        </row>
        <row r="1013">
          <cell r="A1013" t="str">
            <v>Total R51185 - CALL CTR OPERATIONS11188000000 - REGIONAL CUSTOMER SERVICE CENTER SUPPORT813 - TELECOM EQUIP/MAINT</v>
          </cell>
          <cell r="B1013" t="str">
            <v>Total R51185 - CALL CTR OPERATIONS</v>
          </cell>
          <cell r="C1013" t="str">
            <v>11188000000 - REGIONAL CUSTOMER SERVICE CENTER SUPPORT</v>
          </cell>
          <cell r="D1013" t="str">
            <v>813 - TELECOM EQUIP/MAINT</v>
          </cell>
          <cell r="E1013">
            <v>106235.09000000001</v>
          </cell>
        </row>
        <row r="1014">
          <cell r="A1014" t="str">
            <v>Total R51185 - CALL CTR OPERATIONS11188000000 - REGIONAL CUSTOMER SERVICE CENTER SUPPORT814 - CELLULAR MON TEL EXP</v>
          </cell>
          <cell r="B1014" t="str">
            <v>Total R51185 - CALL CTR OPERATIONS</v>
          </cell>
          <cell r="C1014" t="str">
            <v>11188000000 - REGIONAL CUSTOMER SERVICE CENTER SUPPORT</v>
          </cell>
          <cell r="D1014" t="str">
            <v>814 - CELLULAR MON TEL EXP</v>
          </cell>
          <cell r="E1014">
            <v>568.04999999999995</v>
          </cell>
        </row>
        <row r="1015">
          <cell r="A1015" t="str">
            <v>Total R51185 - CALL CTR OPERATIONS11188000000 - REGIONAL CUSTOMER SERVICE CENTER SUPPORTd. Technology Expenditures</v>
          </cell>
          <cell r="B1015" t="str">
            <v>Total R51185 - CALL CTR OPERATIONS</v>
          </cell>
          <cell r="C1015" t="str">
            <v>11188000000 - REGIONAL CUSTOMER SERVICE CENTER SUPPORT</v>
          </cell>
          <cell r="D1015" t="str">
            <v>d. Technology Expenditures</v>
          </cell>
          <cell r="E1015">
            <v>239763.95</v>
          </cell>
        </row>
        <row r="1016">
          <cell r="A1016" t="str">
            <v>Total R51185 - CALL CTR OPERATIONS11188000000 - REGIONAL CUSTOMER SERVICE CENTER SUPPORT628 - OFFICE EQUIP-MAINT.</v>
          </cell>
          <cell r="B1016" t="str">
            <v>Total R51185 - CALL CTR OPERATIONS</v>
          </cell>
          <cell r="C1016" t="str">
            <v>11188000000 - REGIONAL CUSTOMER SERVICE CENTER SUPPORT</v>
          </cell>
          <cell r="D1016" t="str">
            <v>628 - OFFICE EQUIP-MAINT.</v>
          </cell>
          <cell r="E1016">
            <v>0</v>
          </cell>
        </row>
        <row r="1017">
          <cell r="A1017" t="str">
            <v>Total R51185 - CALL CTR OPERATIONS11188000000 - REGIONAL CUSTOMER SERVICE CENTER SUPPORT629 - OFFICE SUPPLIES</v>
          </cell>
          <cell r="B1017" t="str">
            <v>Total R51185 - CALL CTR OPERATIONS</v>
          </cell>
          <cell r="C1017" t="str">
            <v>11188000000 - REGIONAL CUSTOMER SERVICE CENTER SUPPORT</v>
          </cell>
          <cell r="D1017" t="str">
            <v>629 - OFFICE SUPPLIES</v>
          </cell>
          <cell r="E1017">
            <v>14.41</v>
          </cell>
        </row>
        <row r="1018">
          <cell r="A1018" t="str">
            <v>Total R51185 - CALL CTR OPERATIONS11188000000 - REGIONAL CUSTOMER SERVICE CENTER SUPPORT630 - POSTAGE</v>
          </cell>
          <cell r="B1018" t="str">
            <v>Total R51185 - CALL CTR OPERATIONS</v>
          </cell>
          <cell r="C1018" t="str">
            <v>11188000000 - REGIONAL CUSTOMER SERVICE CENTER SUPPORT</v>
          </cell>
          <cell r="D1018" t="str">
            <v>630 - POSTAGE</v>
          </cell>
          <cell r="E1018">
            <v>0</v>
          </cell>
        </row>
        <row r="1019">
          <cell r="A1019" t="str">
            <v>Total R51185 - CALL CTR OPERATIONS11188000000 - REGIONAL CUSTOMER SERVICE CENTER SUPPORT636 - OFFICE EQUIPMENT - RENT</v>
          </cell>
          <cell r="B1019" t="str">
            <v>Total R51185 - CALL CTR OPERATIONS</v>
          </cell>
          <cell r="C1019" t="str">
            <v>11188000000 - REGIONAL CUSTOMER SERVICE CENTER SUPPORT</v>
          </cell>
          <cell r="D1019" t="str">
            <v>636 - OFFICE EQUIPMENT - RENT</v>
          </cell>
          <cell r="E1019">
            <v>0</v>
          </cell>
        </row>
        <row r="1020">
          <cell r="A1020" t="str">
            <v>Total R51185 - CALL CTR OPERATIONS11188000000 - REGIONAL CUSTOMER SERVICE CENTER SUPPORT634 - FORMS &amp; DUPLICATING</v>
          </cell>
          <cell r="B1020" t="str">
            <v>Total R51185 - CALL CTR OPERATIONS</v>
          </cell>
          <cell r="C1020" t="str">
            <v>11188000000 - REGIONAL CUSTOMER SERVICE CENTER SUPPORT</v>
          </cell>
          <cell r="D1020" t="str">
            <v>634 - FORMS &amp; DUPLICATING</v>
          </cell>
          <cell r="E1020">
            <v>0</v>
          </cell>
        </row>
        <row r="1021">
          <cell r="A1021" t="str">
            <v>Total R51185 - CALL CTR OPERATIONS11188000000 - REGIONAL CUSTOMER SERVICE CENTER SUPPORTj. Office &amp; Facilities Administration</v>
          </cell>
          <cell r="B1021" t="str">
            <v>Total R51185 - CALL CTR OPERATIONS</v>
          </cell>
          <cell r="C1021" t="str">
            <v>11188000000 - REGIONAL CUSTOMER SERVICE CENTER SUPPORT</v>
          </cell>
          <cell r="D1021" t="str">
            <v>j. Office &amp; Facilities Administration</v>
          </cell>
          <cell r="E1021">
            <v>14.41</v>
          </cell>
        </row>
        <row r="1022">
          <cell r="A1022" t="str">
            <v>Total R51185 - CALL CTR OPERATIONS11188000000 - REGIONAL CUSTOMER SERVICE CENTER SUPPORTEAC Total</v>
          </cell>
          <cell r="B1022" t="str">
            <v>Total R51185 - CALL CTR OPERATIONS</v>
          </cell>
          <cell r="C1022" t="str">
            <v>11188000000 - REGIONAL CUSTOMER SERVICE CENTER SUPPORT</v>
          </cell>
          <cell r="D1022" t="str">
            <v>EAC Total</v>
          </cell>
          <cell r="E1022">
            <v>282091.01</v>
          </cell>
        </row>
        <row r="1023">
          <cell r="A1023" t="str">
            <v>Total R51185 - CALL CTR OPERATIONS11343000000 - CSO ADMINISTRATION802 - RG PAY-NON BARG FIXD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802 - RG PAY-NON BARG FIXD</v>
          </cell>
          <cell r="E1023">
            <v>18076.330000000002</v>
          </cell>
        </row>
        <row r="1024">
          <cell r="A1024" t="str">
            <v>Total R51185 - CALL CTR OPERATIONS11343000000 - CSO ADMINISTRATION803 - REG PAY-EXEMPT FIXED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803 - REG PAY-EXEMPT FIXED</v>
          </cell>
          <cell r="E1024">
            <v>193683.54</v>
          </cell>
        </row>
        <row r="1025">
          <cell r="A1025" t="str">
            <v>Total R51185 - CALL CTR OPERATIONS11343000000 - CSO ADMINISTRATION302 - Charge in NON BARG/REG PAY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302 - Charge in NON BARG/REG PAY</v>
          </cell>
          <cell r="E1025">
            <v>2109.0500000000002</v>
          </cell>
        </row>
        <row r="1026">
          <cell r="A1026" t="str">
            <v>Total R51185 - CALL CTR OPERATIONS11343000000 - CSO ADMINISTRATION805 - OT PAY-NON BARG FIX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805 - OT PAY-NON BARG FIX</v>
          </cell>
          <cell r="E1026">
            <v>962.20999999999992</v>
          </cell>
        </row>
        <row r="1027">
          <cell r="A1027" t="str">
            <v>Total R51185 - CALL CTR OPERATIONS11343000000 - CSO ADMINISTRATION806 - OT PAY-EXEMPT FIXED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806 - OT PAY-EXEMPT FIXED</v>
          </cell>
          <cell r="E1027">
            <v>463.4</v>
          </cell>
        </row>
        <row r="1028">
          <cell r="A1028" t="str">
            <v>Total R51185 - CALL CTR OPERATIONS11343000000 - CSO ADMINISTRATION305 - Charge In NON BARG/OT PAY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305 - Charge In NON BARG/OT PAY</v>
          </cell>
          <cell r="E1028">
            <v>21.63</v>
          </cell>
        </row>
        <row r="1029">
          <cell r="A1029" t="str">
            <v>Total R51185 - CALL CTR OPERATIONS11343000000 - CSO ADMINISTRATION620 - MEALS - OVERTIME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620 - MEALS - OVERTIME</v>
          </cell>
          <cell r="E1029">
            <v>0</v>
          </cell>
        </row>
        <row r="1030">
          <cell r="A1030" t="str">
            <v>Total R51185 - CALL CTR OPERATIONS11343000000 - CSO ADMINISTRATION821 - PAYROLL-OTHER EARNGS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821 - PAYROLL-OTHER EARNGS</v>
          </cell>
          <cell r="E1030">
            <v>-2235.06</v>
          </cell>
        </row>
        <row r="1031">
          <cell r="A1031" t="str">
            <v>Total R51185 - CALL CTR OPERATIONS11343000000 - CSO ADMINISTRATIONa. Salaries &amp; Wages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a. Salaries &amp; Wages</v>
          </cell>
          <cell r="E1031">
            <v>213081.09999999998</v>
          </cell>
        </row>
        <row r="1032">
          <cell r="A1032" t="str">
            <v>Total R51185 - CALL CTR OPERATIONS11343000000 - CSO ADMINISTRATION621 - BOOK PER., SUBSCRIP.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621 - BOOK PER., SUBSCRIP.</v>
          </cell>
          <cell r="E1032">
            <v>55</v>
          </cell>
        </row>
        <row r="1033">
          <cell r="A1033" t="str">
            <v>Total R51185 - CALL CTR OPERATIONS11343000000 - CSO ADMINISTRATION625 - EXP. ACCTS. &amp; TRAVEL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625 - EXP. ACCTS. &amp; TRAVEL</v>
          </cell>
          <cell r="E1033">
            <v>1865.88</v>
          </cell>
        </row>
        <row r="1034">
          <cell r="A1034" t="str">
            <v>Total R51185 - CALL CTR OPERATIONS11343000000 - CSO ADMINISTRATION901 - BUSINESS MEALS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901 - BUSINESS MEALS</v>
          </cell>
          <cell r="E1034">
            <v>703.95999999999992</v>
          </cell>
        </row>
        <row r="1035">
          <cell r="A1035" t="str">
            <v>Total R51185 - CALL CTR OPERATIONS11343000000 - CSO ADMINISTRATION902 - HOTEL / LODGING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902 - HOTEL / LODGING</v>
          </cell>
          <cell r="E1035">
            <v>0</v>
          </cell>
        </row>
        <row r="1036">
          <cell r="A1036" t="str">
            <v>Total R51185 - CALL CTR OPERATIONS11343000000 - CSO ADMINISTRATION903 - AIRLINE TRAVEL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903 - AIRLINE TRAVEL</v>
          </cell>
          <cell r="E1036">
            <v>0</v>
          </cell>
        </row>
        <row r="1037">
          <cell r="A1037" t="str">
            <v>Total R51185 - CALL CTR OPERATIONS11343000000 - CSO ADMINISTRATION668 - EDUCATION AND TRAINING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668 - EDUCATION AND TRAINING</v>
          </cell>
          <cell r="E1037">
            <v>0</v>
          </cell>
        </row>
        <row r="1038">
          <cell r="A1038" t="str">
            <v>Total R51185 - CALL CTR OPERATIONS11343000000 - CSO ADMINISTRATION624 - EMPLOYEE RELATIONS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624 - EMPLOYEE RELATIONS</v>
          </cell>
          <cell r="E1038">
            <v>1615.41</v>
          </cell>
        </row>
        <row r="1039">
          <cell r="A1039" t="str">
            <v>Total R51185 - CALL CTR OPERATIONS11343000000 - CSO ADMINISTRATION646 - VEHICLE-OCCASNAL USE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646 - VEHICLE-OCCASNAL USE</v>
          </cell>
          <cell r="E1039">
            <v>616</v>
          </cell>
        </row>
        <row r="1040">
          <cell r="A1040" t="str">
            <v>Total R51185 - CALL CTR OPERATIONS11343000000 - CSO ADMINISTRATION648 - VEHICLE - CONTRACT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648 - VEHICLE - CONTRACT</v>
          </cell>
          <cell r="E1040">
            <v>117.15</v>
          </cell>
        </row>
        <row r="1041">
          <cell r="A1041" t="str">
            <v>Total R51185 - CALL CTR OPERATIONS11343000000 - CSO ADMINISTRATION772 - VEHICLE - CAR RENTAL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772 - VEHICLE - CAR RENTAL</v>
          </cell>
          <cell r="E1041">
            <v>0</v>
          </cell>
        </row>
        <row r="1042">
          <cell r="A1042" t="str">
            <v>Total R51185 - CALL CTR OPERATIONS11343000000 - CSO ADMINISTRATION680 - MEMB,DUES,PROF.-INDV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680 - MEMB,DUES,PROF.-INDV</v>
          </cell>
          <cell r="E1042">
            <v>0</v>
          </cell>
        </row>
        <row r="1043">
          <cell r="A1043" t="str">
            <v>Total R51185 - CALL CTR OPERATIONS11343000000 - CSO ADMINISTRATION682 - MEMB,DUES,PROF.-CORP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682 - MEMB,DUES,PROF.-CORP</v>
          </cell>
          <cell r="E1043">
            <v>0</v>
          </cell>
        </row>
        <row r="1044">
          <cell r="A1044" t="str">
            <v>Total R51185 - CALL CTR OPERATIONS11343000000 - CSO ADMINISTRATIONb. Employee Related Expenses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b. Employee Related Expenses</v>
          </cell>
          <cell r="E1044">
            <v>4973.3999999999996</v>
          </cell>
        </row>
        <row r="1045">
          <cell r="A1045" t="str">
            <v>Total R51185 - CALL CTR OPERATIONS11343000000 - CSO ADMINISTRATION946 - CONTRACTOR-NON-HAZD DISPO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946 - CONTRACTOR-NON-HAZD DISPO</v>
          </cell>
          <cell r="E1045">
            <v>0</v>
          </cell>
        </row>
        <row r="1046">
          <cell r="A1046" t="str">
            <v>Total R51185 - CALL CTR OPERATIONS11343000000 - CSO ADMINISTRATION662 - CONTRACTOR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662 - CONTRACTOR</v>
          </cell>
          <cell r="E1046">
            <v>0</v>
          </cell>
        </row>
        <row r="1047">
          <cell r="A1047" t="str">
            <v>Total R51185 - CALL CTR OPERATIONS11343000000 - CSO ADMINISTRATION690 - ENVIRONMENTAL SERVICES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690 - ENVIRONMENTAL SERVICES</v>
          </cell>
          <cell r="E1047">
            <v>0</v>
          </cell>
        </row>
        <row r="1048">
          <cell r="A1048" t="str">
            <v>Total R51185 - CALL CTR OPERATIONS11343000000 - CSO ADMINISTRATION693 - OUTSIDE SERVICES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693 - OUTSIDE SERVICES</v>
          </cell>
          <cell r="E1048">
            <v>0</v>
          </cell>
        </row>
        <row r="1049">
          <cell r="A1049" t="str">
            <v>Total R51185 - CALL CTR OPERATIONS11343000000 - CSO ADMINISTRATION692 - PROFESSIONAL SERVICES</v>
          </cell>
          <cell r="B1049" t="str">
            <v>Total R51185 - CALL CTR OPERATIONS</v>
          </cell>
          <cell r="C1049" t="str">
            <v>11343000000 - CSO ADMINISTRATION</v>
          </cell>
          <cell r="D1049" t="str">
            <v>692 - PROFESSIONAL SERVICES</v>
          </cell>
          <cell r="E1049">
            <v>0</v>
          </cell>
        </row>
        <row r="1050">
          <cell r="A1050" t="str">
            <v>Total R51185 - CALL CTR OPERATIONS11343000000 - CSO ADMINISTRATIONc. Contractors &amp; Professional Services</v>
          </cell>
          <cell r="B1050" t="str">
            <v>Total R51185 - CALL CTR OPERATIONS</v>
          </cell>
          <cell r="C1050" t="str">
            <v>11343000000 - CSO ADMINISTRATION</v>
          </cell>
          <cell r="D1050" t="str">
            <v>c. Contractors &amp; Professional Services</v>
          </cell>
          <cell r="E1050">
            <v>0</v>
          </cell>
        </row>
        <row r="1051">
          <cell r="A1051" t="str">
            <v>Total R51185 - CALL CTR OPERATIONS11343000000 - CSO ADMINISTRATION741 - MICRO COMPUTER SFTWR</v>
          </cell>
          <cell r="B1051" t="str">
            <v>Total R51185 - CALL CTR OPERATIONS</v>
          </cell>
          <cell r="C1051" t="str">
            <v>11343000000 - CSO ADMINISTRATION</v>
          </cell>
          <cell r="D1051" t="str">
            <v>741 - MICRO COMPUTER SFTWR</v>
          </cell>
          <cell r="E1051">
            <v>0</v>
          </cell>
        </row>
        <row r="1052">
          <cell r="A1052" t="str">
            <v>Total R51185 - CALL CTR OPERATIONS11343000000 - CSO ADMINISTRATION764 - MCR COMPS/PERP MAINT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764 - MCR COMPS/PERP MAINT</v>
          </cell>
          <cell r="E1052">
            <v>69.540000000000006</v>
          </cell>
        </row>
        <row r="1053">
          <cell r="A1053" t="str">
            <v>Total R51185 - CALL CTR OPERATIONS11343000000 - CSO ADMINISTRATION841 - MCRO CMP HRDW PURCH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841 - MCRO CMP HRDW PURCH</v>
          </cell>
          <cell r="E1053">
            <v>86.25</v>
          </cell>
        </row>
        <row r="1054">
          <cell r="A1054" t="str">
            <v>Total R51185 - CALL CTR OPERATIONS11343000000 - CSO ADMINISTRATION811 - LOCAL TEL. SERVICE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811 - LOCAL TEL. SERVICE</v>
          </cell>
          <cell r="E1054">
            <v>42.95</v>
          </cell>
        </row>
        <row r="1055">
          <cell r="A1055" t="str">
            <v>Total R51185 - CALL CTR OPERATIONS11343000000 - CSO ADMINISTRATION813 - TELECOM EQUIP/MAINT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813 - TELECOM EQUIP/MAINT</v>
          </cell>
          <cell r="E1055">
            <v>0</v>
          </cell>
        </row>
        <row r="1056">
          <cell r="A1056" t="str">
            <v>Total R51185 - CALL CTR OPERATIONS11343000000 - CSO ADMINISTRATION814 - CELLULAR MON TEL EXP</v>
          </cell>
          <cell r="B1056" t="str">
            <v>Total R51185 - CALL CTR OPERATIONS</v>
          </cell>
          <cell r="C1056" t="str">
            <v>11343000000 - CSO ADMINISTRATION</v>
          </cell>
          <cell r="D1056" t="str">
            <v>814 - CELLULAR MON TEL EXP</v>
          </cell>
          <cell r="E1056">
            <v>1343.22</v>
          </cell>
        </row>
        <row r="1057">
          <cell r="A1057" t="str">
            <v>Total R51185 - CALL CTR OPERATIONS11343000000 - CSO ADMINISTRATION818 - PAGERS</v>
          </cell>
          <cell r="B1057" t="str">
            <v>Total R51185 - CALL CTR OPERATIONS</v>
          </cell>
          <cell r="C1057" t="str">
            <v>11343000000 - CSO ADMINISTRATION</v>
          </cell>
          <cell r="D1057" t="str">
            <v>818 - PAGERS</v>
          </cell>
          <cell r="E1057">
            <v>0</v>
          </cell>
        </row>
        <row r="1058">
          <cell r="A1058" t="str">
            <v>Total R51185 - CALL CTR OPERATIONS11343000000 - CSO ADMINISTRATIONd. Technology Expenditures</v>
          </cell>
          <cell r="B1058" t="str">
            <v>Total R51185 - CALL CTR OPERATIONS</v>
          </cell>
          <cell r="C1058" t="str">
            <v>11343000000 - CSO ADMINISTRATION</v>
          </cell>
          <cell r="D1058" t="str">
            <v>d. Technology Expenditures</v>
          </cell>
          <cell r="E1058">
            <v>1541.96</v>
          </cell>
        </row>
        <row r="1059">
          <cell r="A1059" t="str">
            <v>Total R51185 - CALL CTR OPERATIONS11343000000 - CSO ADMINISTRATION677 - SAFETY EQUIPMENT EXP</v>
          </cell>
          <cell r="B1059" t="str">
            <v>Total R51185 - CALL CTR OPERATIONS</v>
          </cell>
          <cell r="C1059" t="str">
            <v>11343000000 - CSO ADMINISTRATION</v>
          </cell>
          <cell r="D1059" t="str">
            <v>677 - SAFETY EQUIPMENT EXP</v>
          </cell>
          <cell r="E1059">
            <v>56.4</v>
          </cell>
        </row>
        <row r="1060">
          <cell r="A1060" t="str">
            <v>Total R51185 - CALL CTR OPERATIONS11343000000 - CSO ADMINISTRATION676 - MATERIAL &amp; SUPPL-GEN</v>
          </cell>
          <cell r="B1060" t="str">
            <v>Total R51185 - CALL CTR OPERATIONS</v>
          </cell>
          <cell r="C1060" t="str">
            <v>11343000000 - CSO ADMINISTRATION</v>
          </cell>
          <cell r="D1060" t="str">
            <v>676 - MATERIAL &amp; SUPPL-GEN</v>
          </cell>
          <cell r="E1060">
            <v>125.84</v>
          </cell>
        </row>
        <row r="1061">
          <cell r="A1061" t="str">
            <v>Total R51185 - CALL CTR OPERATIONS11343000000 - CSO ADMINISTRATIONg. Equip, Material &amp; Supplies Expenditures</v>
          </cell>
          <cell r="B1061" t="str">
            <v>Total R51185 - CALL CTR OPERATIONS</v>
          </cell>
          <cell r="C1061" t="str">
            <v>11343000000 - CSO ADMINISTRATION</v>
          </cell>
          <cell r="D1061" t="str">
            <v>g. Equip, Material &amp; Supplies Expenditures</v>
          </cell>
          <cell r="E1061">
            <v>182.24</v>
          </cell>
        </row>
        <row r="1062">
          <cell r="A1062" t="str">
            <v>Total R51185 - CALL CTR OPERATIONS11343000000 - CSO ADMINISTRATION628 - OFFICE EQUIP-MAINT.</v>
          </cell>
          <cell r="B1062" t="str">
            <v>Total R51185 - CALL CTR OPERATIONS</v>
          </cell>
          <cell r="C1062" t="str">
            <v>11343000000 - CSO ADMINISTRATION</v>
          </cell>
          <cell r="D1062" t="str">
            <v>628 - OFFICE EQUIP-MAINT.</v>
          </cell>
          <cell r="E1062">
            <v>664.62</v>
          </cell>
        </row>
        <row r="1063">
          <cell r="A1063" t="str">
            <v>Total R51185 - CALL CTR OPERATIONS11343000000 - CSO ADMINISTRATION629 - OFFICE SUPPLIES</v>
          </cell>
          <cell r="B1063" t="str">
            <v>Total R51185 - CALL CTR OPERATIONS</v>
          </cell>
          <cell r="C1063" t="str">
            <v>11343000000 - CSO ADMINISTRATION</v>
          </cell>
          <cell r="D1063" t="str">
            <v>629 - OFFICE SUPPLIES</v>
          </cell>
          <cell r="E1063">
            <v>3628.81</v>
          </cell>
        </row>
        <row r="1064">
          <cell r="A1064" t="str">
            <v>Total R51185 - CALL CTR OPERATIONS11343000000 - CSO ADMINISTRATION630 - POSTAGE</v>
          </cell>
          <cell r="B1064" t="str">
            <v>Total R51185 - CALL CTR OPERATIONS</v>
          </cell>
          <cell r="C1064" t="str">
            <v>11343000000 - CSO ADMINISTRATION</v>
          </cell>
          <cell r="D1064" t="str">
            <v>630 - POSTAGE</v>
          </cell>
          <cell r="E1064">
            <v>2091.5700000000002</v>
          </cell>
        </row>
        <row r="1065">
          <cell r="A1065" t="str">
            <v>Total R51185 - CALL CTR OPERATIONS11343000000 - CSO ADMINISTRATION636 - OFFICE EQUIPMENT - RENT</v>
          </cell>
          <cell r="B1065" t="str">
            <v>Total R51185 - CALL CTR OPERATIONS</v>
          </cell>
          <cell r="C1065" t="str">
            <v>11343000000 - CSO ADMINISTRATION</v>
          </cell>
          <cell r="D1065" t="str">
            <v>636 - OFFICE EQUIPMENT - RENT</v>
          </cell>
          <cell r="E1065">
            <v>3124.3999999999996</v>
          </cell>
        </row>
        <row r="1066">
          <cell r="A1066" t="str">
            <v>Total R51185 - CALL CTR OPERATIONS11343000000 - CSO ADMINISTRATION735 - OFFICE FURN. &amp; FIXT.</v>
          </cell>
          <cell r="B1066" t="str">
            <v>Total R51185 - CALL CTR OPERATIONS</v>
          </cell>
          <cell r="C1066" t="str">
            <v>11343000000 - CSO ADMINISTRATION</v>
          </cell>
          <cell r="D1066" t="str">
            <v>735 - OFFICE FURN. &amp; FIXT.</v>
          </cell>
          <cell r="E1066">
            <v>0</v>
          </cell>
        </row>
        <row r="1067">
          <cell r="A1067" t="str">
            <v>Total R51185 - CALL CTR OPERATIONS11343000000 - CSO ADMINISTRATION634 - FORMS &amp; DUPLICATING</v>
          </cell>
          <cell r="B1067" t="str">
            <v>Total R51185 - CALL CTR OPERATIONS</v>
          </cell>
          <cell r="C1067" t="str">
            <v>11343000000 - CSO ADMINISTRATION</v>
          </cell>
          <cell r="D1067" t="str">
            <v>634 - FORMS &amp; DUPLICATING</v>
          </cell>
          <cell r="E1067">
            <v>643.5</v>
          </cell>
        </row>
        <row r="1068">
          <cell r="A1068" t="str">
            <v>Total R51185 - CALL CTR OPERATIONS11343000000 - CSO ADMINISTRATION642 - UTILITIES - (Tele, Wtr, Elect)</v>
          </cell>
          <cell r="B1068" t="str">
            <v>Total R51185 - CALL CTR OPERATIONS</v>
          </cell>
          <cell r="C1068" t="str">
            <v>11343000000 - CSO ADMINISTRATION</v>
          </cell>
          <cell r="D1068" t="str">
            <v>642 - UTILITIES - (Tele, Wtr, Elect)</v>
          </cell>
          <cell r="E1068">
            <v>118.48</v>
          </cell>
        </row>
        <row r="1069">
          <cell r="A1069" t="str">
            <v>Total R51185 - CALL CTR OPERATIONS11343000000 - CSO ADMINISTRATION736 - STRUCTURES&amp;IMPRVMTS</v>
          </cell>
          <cell r="B1069" t="str">
            <v>Total R51185 - CALL CTR OPERATIONS</v>
          </cell>
          <cell r="C1069" t="str">
            <v>11343000000 - CSO ADMINISTRATION</v>
          </cell>
          <cell r="D1069" t="str">
            <v>736 - STRUCTURES&amp;IMPRVMTS</v>
          </cell>
          <cell r="E1069">
            <v>243</v>
          </cell>
        </row>
        <row r="1070">
          <cell r="A1070" t="str">
            <v>Total R51185 - CALL CTR OPERATIONS11343000000 - CSO ADMINISTRATION694 - Security</v>
          </cell>
          <cell r="B1070" t="str">
            <v>Total R51185 - CALL CTR OPERATIONS</v>
          </cell>
          <cell r="C1070" t="str">
            <v>11343000000 - CSO ADMINISTRATION</v>
          </cell>
          <cell r="D1070" t="str">
            <v>694 - Security</v>
          </cell>
          <cell r="E1070">
            <v>0</v>
          </cell>
        </row>
        <row r="1071">
          <cell r="A1071" t="str">
            <v>Total R51185 - CALL CTR OPERATIONS11343000000 - CSO ADMINISTRATIONj. Office &amp; Facilities Administration</v>
          </cell>
          <cell r="B1071" t="str">
            <v>Total R51185 - CALL CTR OPERATIONS</v>
          </cell>
          <cell r="C1071" t="str">
            <v>11343000000 - CSO ADMINISTRATION</v>
          </cell>
          <cell r="D1071" t="str">
            <v>j. Office &amp; Facilities Administration</v>
          </cell>
          <cell r="E1071">
            <v>10514.380000000001</v>
          </cell>
        </row>
        <row r="1072">
          <cell r="A1072" t="str">
            <v>Total R51185 - CALL CTR OPERATIONS11343000000 - CSO ADMINISTRATION750 - INSURANCE-LIABILITY</v>
          </cell>
          <cell r="B1072" t="str">
            <v>Total R51185 - CALL CTR OPERATIONS</v>
          </cell>
          <cell r="C1072" t="str">
            <v>11343000000 - CSO ADMINISTRATION</v>
          </cell>
          <cell r="D1072" t="str">
            <v>750 - INSURANCE-LIABILITY</v>
          </cell>
          <cell r="E1072">
            <v>59.26</v>
          </cell>
        </row>
        <row r="1073">
          <cell r="A1073" t="str">
            <v>Total R51185 - CALL CTR OPERATIONS11343000000 - CSO ADMINISTRATION790 - MISCELLANEOUS</v>
          </cell>
          <cell r="B1073" t="str">
            <v>Total R51185 - CALL CTR OPERATIONS</v>
          </cell>
          <cell r="C1073" t="str">
            <v>11343000000 - CSO ADMINISTRATION</v>
          </cell>
          <cell r="D1073" t="str">
            <v>790 - MISCELLANEOUS</v>
          </cell>
          <cell r="E1073">
            <v>0</v>
          </cell>
        </row>
        <row r="1074">
          <cell r="A1074" t="str">
            <v>Total R51185 - CALL CTR OPERATIONS11343000000 - CSO ADMINISTRATIONk. Miscellaneous Expenditures</v>
          </cell>
          <cell r="B1074" t="str">
            <v>Total R51185 - CALL CTR OPERATIONS</v>
          </cell>
          <cell r="C1074" t="str">
            <v>11343000000 - CSO ADMINISTRATION</v>
          </cell>
          <cell r="D1074" t="str">
            <v>k. Miscellaneous Expenditures</v>
          </cell>
          <cell r="E1074">
            <v>59.26</v>
          </cell>
        </row>
        <row r="1075">
          <cell r="A1075" t="str">
            <v>Total R51185 - CALL CTR OPERATIONS11343000000 - CSO ADMINISTRATIONEAC Total</v>
          </cell>
          <cell r="B1075" t="str">
            <v>Total R51185 - CALL CTR OPERATIONS</v>
          </cell>
          <cell r="C1075" t="str">
            <v>11343000000 - CSO ADMINISTRATION</v>
          </cell>
          <cell r="D1075" t="str">
            <v>EAC Total</v>
          </cell>
          <cell r="E1075">
            <v>230352.34000000003</v>
          </cell>
        </row>
        <row r="1076">
          <cell r="A1076" t="str">
            <v>Total R51185 - CALL CTR OPERATIONS11478000000 - CUSTOMER SERVICE RESIDENTIAL FIELD SVCS802 - RG PAY-NON BARG FIXD</v>
          </cell>
          <cell r="B1076" t="str">
            <v>Total R51185 - CALL CTR OPERATIONS</v>
          </cell>
          <cell r="C1076" t="str">
            <v>11478000000 - CUSTOMER SERVICE RESIDENTIAL FIELD SVCS</v>
          </cell>
          <cell r="D1076" t="str">
            <v>802 - RG PAY-NON BARG FIXD</v>
          </cell>
          <cell r="E1076">
            <v>66791.16</v>
          </cell>
        </row>
        <row r="1077">
          <cell r="A1077" t="str">
            <v>Total R51185 - CALL CTR OPERATIONS11478000000 - CUSTOMER SERVICE RESIDENTIAL FIELD SVCS803 - REG PAY-EXEMPT FIXED</v>
          </cell>
          <cell r="B1077" t="str">
            <v>Total R51185 - CALL CTR OPERATIONS</v>
          </cell>
          <cell r="C1077" t="str">
            <v>11478000000 - CUSTOMER SERVICE RESIDENTIAL FIELD SVCS</v>
          </cell>
          <cell r="D1077" t="str">
            <v>803 - REG PAY-EXEMPT FIXED</v>
          </cell>
          <cell r="E1077">
            <v>17338.77</v>
          </cell>
        </row>
        <row r="1078">
          <cell r="A1078" t="str">
            <v>Total R51185 - CALL CTR OPERATIONS11478000000 - CUSTOMER SERVICE RESIDENTIAL FIELD SVCS302 - Charge in NON BARG/REG PAY</v>
          </cell>
          <cell r="B1078" t="str">
            <v>Total R51185 - CALL CTR OPERATIONS</v>
          </cell>
          <cell r="C1078" t="str">
            <v>11478000000 - CUSTOMER SERVICE RESIDENTIAL FIELD SVCS</v>
          </cell>
          <cell r="D1078" t="str">
            <v>302 - Charge in NON BARG/REG PAY</v>
          </cell>
          <cell r="E1078">
            <v>9927.34</v>
          </cell>
        </row>
        <row r="1079">
          <cell r="A1079" t="str">
            <v>Total R51185 - CALL CTR OPERATIONS11478000000 - CUSTOMER SERVICE RESIDENTIAL FIELD SVCS303 - Charge in EXEMPT/REG PAY</v>
          </cell>
          <cell r="B1079" t="str">
            <v>Total R51185 - CALL CTR OPERATIONS</v>
          </cell>
          <cell r="C1079" t="str">
            <v>11478000000 - CUSTOMER SERVICE RESIDENTIAL FIELD SVCS</v>
          </cell>
          <cell r="D1079" t="str">
            <v>303 - Charge in EXEMPT/REG PAY</v>
          </cell>
          <cell r="E1079">
            <v>14047.2</v>
          </cell>
        </row>
        <row r="1080">
          <cell r="A1080" t="str">
            <v>Total R51185 - CALL CTR OPERATIONS11478000000 - CUSTOMER SERVICE RESIDENTIAL FIELD SVCS805 - OT PAY-NON BARG FIX</v>
          </cell>
          <cell r="B1080" t="str">
            <v>Total R51185 - CALL CTR OPERATIONS</v>
          </cell>
          <cell r="C1080" t="str">
            <v>11478000000 - CUSTOMER SERVICE RESIDENTIAL FIELD SVCS</v>
          </cell>
          <cell r="D1080" t="str">
            <v>805 - OT PAY-NON BARG FIX</v>
          </cell>
          <cell r="E1080">
            <v>93.68</v>
          </cell>
        </row>
        <row r="1081">
          <cell r="A1081" t="str">
            <v>Total R51185 - CALL CTR OPERATIONS11478000000 - CUSTOMER SERVICE RESIDENTIAL FIELD SVCS305 - Charge In NON BARG/OT PAY</v>
          </cell>
          <cell r="B1081" t="str">
            <v>Total R51185 - CALL CTR OPERATIONS</v>
          </cell>
          <cell r="C1081" t="str">
            <v>11478000000 - CUSTOMER SERVICE RESIDENTIAL FIELD SVCS</v>
          </cell>
          <cell r="D1081" t="str">
            <v>305 - Charge In NON BARG/OT PAY</v>
          </cell>
          <cell r="E1081">
            <v>195.3</v>
          </cell>
        </row>
        <row r="1082">
          <cell r="A1082" t="str">
            <v>Total R51185 - CALL CTR OPERATIONS11478000000 - CUSTOMER SERVICE RESIDENTIAL FIELD SVCS321 - Charge In - OTHER EARNINGS</v>
          </cell>
          <cell r="B1082" t="str">
            <v>Total R51185 - CALL CTR OPERATIONS</v>
          </cell>
          <cell r="C1082" t="str">
            <v>11478000000 - CUSTOMER SERVICE RESIDENTIAL FIELD SVCS</v>
          </cell>
          <cell r="D1082" t="str">
            <v>321 - Charge In - OTHER EARNINGS</v>
          </cell>
          <cell r="E1082">
            <v>-233.54</v>
          </cell>
        </row>
        <row r="1083">
          <cell r="A1083" t="str">
            <v>Total R51185 - CALL CTR OPERATIONS11478000000 - CUSTOMER SERVICE RESIDENTIAL FIELD SVCS821 - PAYROLL-OTHER EARNGS</v>
          </cell>
          <cell r="B1083" t="str">
            <v>Total R51185 - CALL CTR OPERATIONS</v>
          </cell>
          <cell r="C1083" t="str">
            <v>11478000000 - CUSTOMER SERVICE RESIDENTIAL FIELD SVCS</v>
          </cell>
          <cell r="D1083" t="str">
            <v>821 - PAYROLL-OTHER EARNGS</v>
          </cell>
          <cell r="E1083">
            <v>-1984.7800000000002</v>
          </cell>
        </row>
        <row r="1084">
          <cell r="A1084" t="str">
            <v>Total R51185 - CALL CTR OPERATIONS11478000000 - CUSTOMER SERVICE RESIDENTIAL FIELD SVCSa. Salaries &amp; Wages</v>
          </cell>
          <cell r="B1084" t="str">
            <v>Total R51185 - CALL CTR OPERATIONS</v>
          </cell>
          <cell r="C1084" t="str">
            <v>11478000000 - CUSTOMER SERVICE RESIDENTIAL FIELD SVCS</v>
          </cell>
          <cell r="D1084" t="str">
            <v>a. Salaries &amp; Wages</v>
          </cell>
          <cell r="E1084">
            <v>106175.13</v>
          </cell>
        </row>
        <row r="1085">
          <cell r="A1085" t="str">
            <v>Total R51185 - CALL CTR OPERATIONS11478000000 - CUSTOMER SERVICE RESIDENTIAL FIELD SVCS625 - EXP. ACCTS. &amp; TRAVEL</v>
          </cell>
          <cell r="B1085" t="str">
            <v>Total R51185 - CALL CTR OPERATIONS</v>
          </cell>
          <cell r="C1085" t="str">
            <v>11478000000 - CUSTOMER SERVICE RESIDENTIAL FIELD SVCS</v>
          </cell>
          <cell r="D1085" t="str">
            <v>625 - EXP. ACCTS. &amp; TRAVEL</v>
          </cell>
          <cell r="E1085">
            <v>648.94000000000005</v>
          </cell>
        </row>
        <row r="1086">
          <cell r="A1086" t="str">
            <v>Total R51185 - CALL CTR OPERATIONS11478000000 - CUSTOMER SERVICE RESIDENTIAL FIELD SVCS901 - BUSINESS MEALS</v>
          </cell>
          <cell r="B1086" t="str">
            <v>Total R51185 - CALL CTR OPERATIONS</v>
          </cell>
          <cell r="C1086" t="str">
            <v>11478000000 - CUSTOMER SERVICE RESIDENTIAL FIELD SVCS</v>
          </cell>
          <cell r="D1086" t="str">
            <v>901 - BUSINESS MEALS</v>
          </cell>
          <cell r="E1086">
            <v>0</v>
          </cell>
        </row>
        <row r="1087">
          <cell r="A1087" t="str">
            <v>Total R51185 - CALL CTR OPERATIONS11478000000 - CUSTOMER SERVICE RESIDENTIAL FIELD SVCS902 - HOTEL / LODGING</v>
          </cell>
          <cell r="B1087" t="str">
            <v>Total R51185 - CALL CTR OPERATIONS</v>
          </cell>
          <cell r="C1087" t="str">
            <v>11478000000 - CUSTOMER SERVICE RESIDENTIAL FIELD SVCS</v>
          </cell>
          <cell r="D1087" t="str">
            <v>902 - HOTEL / LODGING</v>
          </cell>
          <cell r="E1087">
            <v>0</v>
          </cell>
        </row>
        <row r="1088">
          <cell r="A1088" t="str">
            <v>Total R51185 - CALL CTR OPERATIONS11478000000 - CUSTOMER SERVICE RESIDENTIAL FIELD SVCS668 - EDUCATION AND TRAINING</v>
          </cell>
          <cell r="B1088" t="str">
            <v>Total R51185 - CALL CTR OPERATIONS</v>
          </cell>
          <cell r="C1088" t="str">
            <v>11478000000 - CUSTOMER SERVICE RESIDENTIAL FIELD SVCS</v>
          </cell>
          <cell r="D1088" t="str">
            <v>668 - EDUCATION AND TRAINING</v>
          </cell>
          <cell r="E1088">
            <v>0</v>
          </cell>
        </row>
        <row r="1089">
          <cell r="A1089" t="str">
            <v>Total R51185 - CALL CTR OPERATIONS11478000000 - CUSTOMER SERVICE RESIDENTIAL FIELD SVCS624 - EMPLOYEE RELATIONS</v>
          </cell>
          <cell r="B1089" t="str">
            <v>Total R51185 - CALL CTR OPERATIONS</v>
          </cell>
          <cell r="C1089" t="str">
            <v>11478000000 - CUSTOMER SERVICE RESIDENTIAL FIELD SVCS</v>
          </cell>
          <cell r="D1089" t="str">
            <v>624 - EMPLOYEE RELATIONS</v>
          </cell>
          <cell r="E1089">
            <v>0</v>
          </cell>
        </row>
        <row r="1090">
          <cell r="A1090" t="str">
            <v>Total R51185 - CALL CTR OPERATIONS11478000000 - CUSTOMER SERVICE RESIDENTIAL FIELD SVCS646 - VEHICLE-OCCASNAL USE</v>
          </cell>
          <cell r="B1090" t="str">
            <v>Total R51185 - CALL CTR OPERATIONS</v>
          </cell>
          <cell r="C1090" t="str">
            <v>11478000000 - CUSTOMER SERVICE RESIDENTIAL FIELD SVCS</v>
          </cell>
          <cell r="D1090" t="str">
            <v>646 - VEHICLE-OCCASNAL USE</v>
          </cell>
          <cell r="E1090">
            <v>0</v>
          </cell>
        </row>
        <row r="1091">
          <cell r="A1091" t="str">
            <v>Total R51185 - CALL CTR OPERATIONS11478000000 - CUSTOMER SERVICE RESIDENTIAL FIELD SVCSb. Employee Related Expenses</v>
          </cell>
          <cell r="B1091" t="str">
            <v>Total R51185 - CALL CTR OPERATIONS</v>
          </cell>
          <cell r="C1091" t="str">
            <v>11478000000 - CUSTOMER SERVICE RESIDENTIAL FIELD SVCS</v>
          </cell>
          <cell r="D1091" t="str">
            <v>b. Employee Related Expenses</v>
          </cell>
          <cell r="E1091">
            <v>648.94000000000005</v>
          </cell>
        </row>
        <row r="1092">
          <cell r="A1092" t="str">
            <v>Total R51185 - CALL CTR OPERATIONS11478000000 - CUSTOMER SERVICE RESIDENTIAL FIELD SVCS810 - LONG DIST. TEL SERV.</v>
          </cell>
          <cell r="B1092" t="str">
            <v>Total R51185 - CALL CTR OPERATIONS</v>
          </cell>
          <cell r="C1092" t="str">
            <v>11478000000 - CUSTOMER SERVICE RESIDENTIAL FIELD SVCS</v>
          </cell>
          <cell r="D1092" t="str">
            <v>810 - LONG DIST. TEL SERV.</v>
          </cell>
          <cell r="E1092">
            <v>474.90999999999997</v>
          </cell>
        </row>
        <row r="1093">
          <cell r="A1093" t="str">
            <v>Total R51185 - CALL CTR OPERATIONS11478000000 - CUSTOMER SERVICE RESIDENTIAL FIELD SVCS813 - TELECOM EQUIP/MAINT</v>
          </cell>
          <cell r="B1093" t="str">
            <v>Total R51185 - CALL CTR OPERATIONS</v>
          </cell>
          <cell r="C1093" t="str">
            <v>11478000000 - CUSTOMER SERVICE RESIDENTIAL FIELD SVCS</v>
          </cell>
          <cell r="D1093" t="str">
            <v>813 - TELECOM EQUIP/MAINT</v>
          </cell>
          <cell r="E1093">
            <v>0</v>
          </cell>
        </row>
        <row r="1094">
          <cell r="A1094" t="str">
            <v>Total R51185 - CALL CTR OPERATIONS11478000000 - CUSTOMER SERVICE RESIDENTIAL FIELD SVCS814 - CELLULAR MON TEL EXP</v>
          </cell>
          <cell r="B1094" t="str">
            <v>Total R51185 - CALL CTR OPERATIONS</v>
          </cell>
          <cell r="C1094" t="str">
            <v>11478000000 - CUSTOMER SERVICE RESIDENTIAL FIELD SVCS</v>
          </cell>
          <cell r="D1094" t="str">
            <v>814 - CELLULAR MON TEL EXP</v>
          </cell>
          <cell r="E1094">
            <v>0</v>
          </cell>
        </row>
        <row r="1095">
          <cell r="A1095" t="str">
            <v>Total R51185 - CALL CTR OPERATIONS11478000000 - CUSTOMER SERVICE RESIDENTIAL FIELD SVCS818 - PAGERS</v>
          </cell>
          <cell r="B1095" t="str">
            <v>Total R51185 - CALL CTR OPERATIONS</v>
          </cell>
          <cell r="C1095" t="str">
            <v>11478000000 - CUSTOMER SERVICE RESIDENTIAL FIELD SVCS</v>
          </cell>
          <cell r="D1095" t="str">
            <v>818 - PAGERS</v>
          </cell>
          <cell r="E1095">
            <v>0</v>
          </cell>
        </row>
        <row r="1096">
          <cell r="A1096" t="str">
            <v>Total R51185 - CALL CTR OPERATIONS11478000000 - CUSTOMER SERVICE RESIDENTIAL FIELD SVCSd. Technology Expenditures</v>
          </cell>
          <cell r="B1096" t="str">
            <v>Total R51185 - CALL CTR OPERATIONS</v>
          </cell>
          <cell r="C1096" t="str">
            <v>11478000000 - CUSTOMER SERVICE RESIDENTIAL FIELD SVCS</v>
          </cell>
          <cell r="D1096" t="str">
            <v>d. Technology Expenditures</v>
          </cell>
          <cell r="E1096">
            <v>474.90999999999997</v>
          </cell>
        </row>
        <row r="1097">
          <cell r="A1097" t="str">
            <v>Total R51185 - CALL CTR OPERATIONS11478000000 - CUSTOMER SERVICE RESIDENTIAL FIELD SVCS629 - OFFICE SUPPLIES</v>
          </cell>
          <cell r="B1097" t="str">
            <v>Total R51185 - CALL CTR OPERATIONS</v>
          </cell>
          <cell r="C1097" t="str">
            <v>11478000000 - CUSTOMER SERVICE RESIDENTIAL FIELD SVCS</v>
          </cell>
          <cell r="D1097" t="str">
            <v>629 - OFFICE SUPPLIES</v>
          </cell>
          <cell r="E1097">
            <v>0</v>
          </cell>
        </row>
        <row r="1098">
          <cell r="A1098" t="str">
            <v>Total R51185 - CALL CTR OPERATIONS11478000000 - CUSTOMER SERVICE RESIDENTIAL FIELD SVCS630 - POSTAGE</v>
          </cell>
          <cell r="B1098" t="str">
            <v>Total R51185 - CALL CTR OPERATIONS</v>
          </cell>
          <cell r="C1098" t="str">
            <v>11478000000 - CUSTOMER SERVICE RESIDENTIAL FIELD SVCS</v>
          </cell>
          <cell r="D1098" t="str">
            <v>630 - POSTAGE</v>
          </cell>
          <cell r="E1098">
            <v>0</v>
          </cell>
        </row>
        <row r="1099">
          <cell r="A1099" t="str">
            <v>Total R51185 - CALL CTR OPERATIONS11478000000 - CUSTOMER SERVICE RESIDENTIAL FIELD SVCS636 - OFFICE EQUIPMENT - RENT</v>
          </cell>
          <cell r="B1099" t="str">
            <v>Total R51185 - CALL CTR OPERATIONS</v>
          </cell>
          <cell r="C1099" t="str">
            <v>11478000000 - CUSTOMER SERVICE RESIDENTIAL FIELD SVCS</v>
          </cell>
          <cell r="D1099" t="str">
            <v>636 - OFFICE EQUIPMENT - RENT</v>
          </cell>
          <cell r="E1099">
            <v>13.95</v>
          </cell>
        </row>
        <row r="1100">
          <cell r="A1100" t="str">
            <v>Total R51185 - CALL CTR OPERATIONS11478000000 - CUSTOMER SERVICE RESIDENTIAL FIELD SVCSj. Office &amp; Facilities Administration</v>
          </cell>
          <cell r="B1100" t="str">
            <v>Total R51185 - CALL CTR OPERATIONS</v>
          </cell>
          <cell r="C1100" t="str">
            <v>11478000000 - CUSTOMER SERVICE RESIDENTIAL FIELD SVCS</v>
          </cell>
          <cell r="D1100" t="str">
            <v>j. Office &amp; Facilities Administration</v>
          </cell>
          <cell r="E1100">
            <v>13.95</v>
          </cell>
        </row>
        <row r="1101">
          <cell r="A1101" t="str">
            <v>Total R51185 - CALL CTR OPERATIONS11478000000 - CUSTOMER SERVICE RESIDENTIAL FIELD SVCSEAC Total</v>
          </cell>
          <cell r="B1101" t="str">
            <v>Total R51185 - CALL CTR OPERATIONS</v>
          </cell>
          <cell r="C1101" t="str">
            <v>11478000000 - CUSTOMER SERVICE RESIDENTIAL FIELD SVCS</v>
          </cell>
          <cell r="D1101" t="str">
            <v>EAC Total</v>
          </cell>
          <cell r="E1101">
            <v>107312.93</v>
          </cell>
        </row>
        <row r="1102">
          <cell r="A1102" t="str">
            <v>Total R51185 - CALL CTR OPERATIONS11519000000 - CUSTOMER RELATIONS802 - RG PAY-NON BARG FIXD</v>
          </cell>
          <cell r="B1102" t="str">
            <v>Total R51185 - CALL CTR OPERATIONS</v>
          </cell>
          <cell r="C1102" t="str">
            <v>11519000000 - CUSTOMER RELATIONS</v>
          </cell>
          <cell r="D1102" t="str">
            <v>802 - RG PAY-NON BARG FIXD</v>
          </cell>
          <cell r="E1102">
            <v>198668.33000000002</v>
          </cell>
        </row>
        <row r="1103">
          <cell r="A1103" t="str">
            <v>Total R51185 - CALL CTR OPERATIONS11519000000 - CUSTOMER RELATIONS805 - OT PAY-NON BARG FIX</v>
          </cell>
          <cell r="B1103" t="str">
            <v>Total R51185 - CALL CTR OPERATIONS</v>
          </cell>
          <cell r="C1103" t="str">
            <v>11519000000 - CUSTOMER RELATIONS</v>
          </cell>
          <cell r="D1103" t="str">
            <v>805 - OT PAY-NON BARG FIX</v>
          </cell>
          <cell r="E1103">
            <v>451.68</v>
          </cell>
        </row>
        <row r="1104">
          <cell r="A1104" t="str">
            <v>Total R51185 - CALL CTR OPERATIONS11519000000 - CUSTOMER RELATIONS821 - PAYROLL-OTHER EARNGS</v>
          </cell>
          <cell r="B1104" t="str">
            <v>Total R51185 - CALL CTR OPERATIONS</v>
          </cell>
          <cell r="C1104" t="str">
            <v>11519000000 - CUSTOMER RELATIONS</v>
          </cell>
          <cell r="D1104" t="str">
            <v>821 - PAYROLL-OTHER EARNGS</v>
          </cell>
          <cell r="E1104">
            <v>-1899.71</v>
          </cell>
        </row>
        <row r="1105">
          <cell r="A1105" t="str">
            <v>Total R51185 - CALL CTR OPERATIONS11519000000 - CUSTOMER RELATIONS822 - PAYROLL-LUMP SUM INC</v>
          </cell>
          <cell r="B1105" t="str">
            <v>Total R51185 - CALL CTR OPERATIONS</v>
          </cell>
          <cell r="C1105" t="str">
            <v>11519000000 - CUSTOMER RELATIONS</v>
          </cell>
          <cell r="D1105" t="str">
            <v>822 - PAYROLL-LUMP SUM INC</v>
          </cell>
          <cell r="E1105">
            <v>139.15</v>
          </cell>
        </row>
        <row r="1106">
          <cell r="A1106" t="str">
            <v>Total R51185 - CALL CTR OPERATIONS11519000000 - CUSTOMER RELATIONSa. Salaries &amp; Wages</v>
          </cell>
          <cell r="B1106" t="str">
            <v>Total R51185 - CALL CTR OPERATIONS</v>
          </cell>
          <cell r="C1106" t="str">
            <v>11519000000 - CUSTOMER RELATIONS</v>
          </cell>
          <cell r="D1106" t="str">
            <v>a. Salaries &amp; Wages</v>
          </cell>
          <cell r="E1106">
            <v>197359.45</v>
          </cell>
        </row>
        <row r="1107">
          <cell r="A1107" t="str">
            <v>Total R51185 - CALL CTR OPERATIONS11519000000 - CUSTOMER RELATIONS624 - EMPLOYEE RELATIONS</v>
          </cell>
          <cell r="B1107" t="str">
            <v>Total R51185 - CALL CTR OPERATIONS</v>
          </cell>
          <cell r="C1107" t="str">
            <v>11519000000 - CUSTOMER RELATIONS</v>
          </cell>
          <cell r="D1107" t="str">
            <v>624 - EMPLOYEE RELATIONS</v>
          </cell>
          <cell r="E1107">
            <v>12.32</v>
          </cell>
        </row>
        <row r="1108">
          <cell r="A1108" t="str">
            <v>Total R51185 - CALL CTR OPERATIONS11519000000 - CUSTOMER RELATIONSb. Employee Related Expenses</v>
          </cell>
          <cell r="B1108" t="str">
            <v>Total R51185 - CALL CTR OPERATIONS</v>
          </cell>
          <cell r="C1108" t="str">
            <v>11519000000 - CUSTOMER RELATIONS</v>
          </cell>
          <cell r="D1108" t="str">
            <v>b. Employee Related Expenses</v>
          </cell>
          <cell r="E1108">
            <v>12.32</v>
          </cell>
        </row>
        <row r="1109">
          <cell r="A1109" t="str">
            <v>Total R51185 - CALL CTR OPERATIONS11519000000 - CUSTOMER RELATIONSEAC Total</v>
          </cell>
          <cell r="B1109" t="str">
            <v>Total R51185 - CALL CTR OPERATIONS</v>
          </cell>
          <cell r="C1109" t="str">
            <v>11519000000 - CUSTOMER RELATIONS</v>
          </cell>
          <cell r="D1109" t="str">
            <v>EAC Total</v>
          </cell>
          <cell r="E1109">
            <v>197371.77000000002</v>
          </cell>
        </row>
        <row r="1110">
          <cell r="A1110" t="str">
            <v>Total R51185 - CALL CTR OPERATIONS11520000000 - EMERGENCY RESPONSE805 - OT PAY-NON BARG FIX</v>
          </cell>
          <cell r="B1110" t="str">
            <v>Total R51185 - CALL CTR OPERATIONS</v>
          </cell>
          <cell r="C1110" t="str">
            <v>11520000000 - EMERGENCY RESPONSE</v>
          </cell>
          <cell r="D1110" t="str">
            <v>805 - OT PAY-NON BARG FIX</v>
          </cell>
          <cell r="E1110">
            <v>1920.37</v>
          </cell>
        </row>
        <row r="1111">
          <cell r="A1111" t="str">
            <v>Total R51185 - CALL CTR OPERATIONS11520000000 - EMERGENCY RESPONSE620 - MEALS - OVERTIME</v>
          </cell>
          <cell r="B1111" t="str">
            <v>Total R51185 - CALL CTR OPERATIONS</v>
          </cell>
          <cell r="C1111" t="str">
            <v>11520000000 - EMERGENCY RESPONSE</v>
          </cell>
          <cell r="D1111" t="str">
            <v>620 - MEALS - OVERTIME</v>
          </cell>
          <cell r="E1111">
            <v>44</v>
          </cell>
        </row>
        <row r="1112">
          <cell r="A1112" t="str">
            <v>Total R51185 - CALL CTR OPERATIONS11520000000 - EMERGENCY RESPONSEa. Salaries &amp; Wages</v>
          </cell>
          <cell r="B1112" t="str">
            <v>Total R51185 - CALL CTR OPERATIONS</v>
          </cell>
          <cell r="C1112" t="str">
            <v>11520000000 - EMERGENCY RESPONSE</v>
          </cell>
          <cell r="D1112" t="str">
            <v>a. Salaries &amp; Wages</v>
          </cell>
          <cell r="E1112">
            <v>1964.37</v>
          </cell>
        </row>
        <row r="1113">
          <cell r="A1113" t="str">
            <v>Total R51185 - CALL CTR OPERATIONS11520000000 - EMERGENCY RESPONSEEAC Total</v>
          </cell>
          <cell r="B1113" t="str">
            <v>Total R51185 - CALL CTR OPERATIONS</v>
          </cell>
          <cell r="C1113" t="str">
            <v>11520000000 - EMERGENCY RESPONSE</v>
          </cell>
          <cell r="D1113" t="str">
            <v>EAC Total</v>
          </cell>
          <cell r="E1113">
            <v>1964.37</v>
          </cell>
        </row>
        <row r="1114">
          <cell r="A1114" t="str">
            <v>Total R51185 - CALL CTR OPERATIONS11522000000 - SERVICE ORDER PROCESSING802 - RG PAY-NON BARG FIXD</v>
          </cell>
          <cell r="B1114" t="str">
            <v>Total R51185 - CALL CTR OPERATIONS</v>
          </cell>
          <cell r="C1114" t="str">
            <v>11522000000 - SERVICE ORDER PROCESSING</v>
          </cell>
          <cell r="D1114" t="str">
            <v>802 - RG PAY-NON BARG FIXD</v>
          </cell>
          <cell r="E1114">
            <v>48067.839999999997</v>
          </cell>
        </row>
        <row r="1115">
          <cell r="A1115" t="str">
            <v>Total R51185 - CALL CTR OPERATIONS11522000000 - SERVICE ORDER PROCESSING805 - OT PAY-NON BARG FIX</v>
          </cell>
          <cell r="B1115" t="str">
            <v>Total R51185 - CALL CTR OPERATIONS</v>
          </cell>
          <cell r="C1115" t="str">
            <v>11522000000 - SERVICE ORDER PROCESSING</v>
          </cell>
          <cell r="D1115" t="str">
            <v>805 - OT PAY-NON BARG FIX</v>
          </cell>
          <cell r="E1115">
            <v>17.809999999999999</v>
          </cell>
        </row>
        <row r="1116">
          <cell r="A1116" t="str">
            <v>Total R51185 - CALL CTR OPERATIONS11522000000 - SERVICE ORDER PROCESSING821 - PAYROLL-OTHER EARNGS</v>
          </cell>
          <cell r="B1116" t="str">
            <v>Total R51185 - CALL CTR OPERATIONS</v>
          </cell>
          <cell r="C1116" t="str">
            <v>11522000000 - SERVICE ORDER PROCESSING</v>
          </cell>
          <cell r="D1116" t="str">
            <v>821 - PAYROLL-OTHER EARNGS</v>
          </cell>
          <cell r="E1116">
            <v>-448.94</v>
          </cell>
        </row>
        <row r="1117">
          <cell r="A1117" t="str">
            <v>Total R51185 - CALL CTR OPERATIONS11522000000 - SERVICE ORDER PROCESSINGa. Salaries &amp; Wages</v>
          </cell>
          <cell r="B1117" t="str">
            <v>Total R51185 - CALL CTR OPERATIONS</v>
          </cell>
          <cell r="C1117" t="str">
            <v>11522000000 - SERVICE ORDER PROCESSING</v>
          </cell>
          <cell r="D1117" t="str">
            <v>a. Salaries &amp; Wages</v>
          </cell>
          <cell r="E1117">
            <v>47636.71</v>
          </cell>
        </row>
        <row r="1118">
          <cell r="A1118" t="str">
            <v>Total R51185 - CALL CTR OPERATIONS11522000000 - SERVICE ORDER PROCESSING625 - EXP. ACCTS. &amp; TRAVEL</v>
          </cell>
          <cell r="B1118" t="str">
            <v>Total R51185 - CALL CTR OPERATIONS</v>
          </cell>
          <cell r="C1118" t="str">
            <v>11522000000 - SERVICE ORDER PROCESSING</v>
          </cell>
          <cell r="D1118" t="str">
            <v>625 - EXP. ACCTS. &amp; TRAVEL</v>
          </cell>
          <cell r="E1118">
            <v>112.91</v>
          </cell>
        </row>
        <row r="1119">
          <cell r="A1119" t="str">
            <v>Total R51185 - CALL CTR OPERATIONS11522000000 - SERVICE ORDER PROCESSINGb. Employee Related Expenses</v>
          </cell>
          <cell r="B1119" t="str">
            <v>Total R51185 - CALL CTR OPERATIONS</v>
          </cell>
          <cell r="C1119" t="str">
            <v>11522000000 - SERVICE ORDER PROCESSING</v>
          </cell>
          <cell r="D1119" t="str">
            <v>b. Employee Related Expenses</v>
          </cell>
          <cell r="E1119">
            <v>112.91</v>
          </cell>
        </row>
        <row r="1120">
          <cell r="A1120" t="str">
            <v>Total R51185 - CALL CTR OPERATIONS11522000000 - SERVICE ORDER PROCESSING618 - PAYROLL - TEMPORARY</v>
          </cell>
          <cell r="B1120" t="str">
            <v>Total R51185 - CALL CTR OPERATIONS</v>
          </cell>
          <cell r="C1120" t="str">
            <v>11522000000 - SERVICE ORDER PROCESSING</v>
          </cell>
          <cell r="D1120" t="str">
            <v>618 - PAYROLL - TEMPORARY</v>
          </cell>
          <cell r="E1120">
            <v>39462.1</v>
          </cell>
        </row>
        <row r="1121">
          <cell r="A1121" t="str">
            <v>Total R51185 - CALL CTR OPERATIONS11522000000 - SERVICE ORDER PROCESSINGc. Contractors &amp; Professional Services</v>
          </cell>
          <cell r="B1121" t="str">
            <v>Total R51185 - CALL CTR OPERATIONS</v>
          </cell>
          <cell r="C1121" t="str">
            <v>11522000000 - SERVICE ORDER PROCESSING</v>
          </cell>
          <cell r="D1121" t="str">
            <v>c. Contractors &amp; Professional Services</v>
          </cell>
          <cell r="E1121">
            <v>39462.1</v>
          </cell>
        </row>
        <row r="1122">
          <cell r="A1122" t="str">
            <v>Total R51185 - CALL CTR OPERATIONS11522000000 - SERVICE ORDER PROCESSING636 - OFFICE EQUIPMENT - RENT</v>
          </cell>
          <cell r="B1122" t="str">
            <v>Total R51185 - CALL CTR OPERATIONS</v>
          </cell>
          <cell r="C1122" t="str">
            <v>11522000000 - SERVICE ORDER PROCESSING</v>
          </cell>
          <cell r="D1122" t="str">
            <v>636 - OFFICE EQUIPMENT - RENT</v>
          </cell>
          <cell r="E1122">
            <v>193.36</v>
          </cell>
        </row>
        <row r="1123">
          <cell r="A1123" t="str">
            <v>Total R51185 - CALL CTR OPERATIONS11522000000 - SERVICE ORDER PROCESSINGj. Office &amp; Facilities Administration</v>
          </cell>
          <cell r="B1123" t="str">
            <v>Total R51185 - CALL CTR OPERATIONS</v>
          </cell>
          <cell r="C1123" t="str">
            <v>11522000000 - SERVICE ORDER PROCESSING</v>
          </cell>
          <cell r="D1123" t="str">
            <v>j. Office &amp; Facilities Administration</v>
          </cell>
          <cell r="E1123">
            <v>193.36</v>
          </cell>
        </row>
        <row r="1124">
          <cell r="A1124" t="str">
            <v>Total R51185 - CALL CTR OPERATIONS11522000000 - SERVICE ORDER PROCESSINGEAC Total</v>
          </cell>
          <cell r="B1124" t="str">
            <v>Total R51185 - CALL CTR OPERATIONS</v>
          </cell>
          <cell r="C1124" t="str">
            <v>11522000000 - SERVICE ORDER PROCESSING</v>
          </cell>
          <cell r="D1124" t="str">
            <v>EAC Total</v>
          </cell>
          <cell r="E1124">
            <v>87405.08</v>
          </cell>
        </row>
        <row r="1125">
          <cell r="A1125" t="str">
            <v>Total R51185 - CALL CTR OPERATIONS11527000000 - TELEPHONE REVENUE RECOVERY802 - RG PAY-NON BARG FIXD</v>
          </cell>
          <cell r="B1125" t="str">
            <v>Total R51185 - CALL CTR OPERATIONS</v>
          </cell>
          <cell r="C1125" t="str">
            <v>11527000000 - TELEPHONE REVENUE RECOVERY</v>
          </cell>
          <cell r="D1125" t="str">
            <v>802 - RG PAY-NON BARG FIXD</v>
          </cell>
          <cell r="E1125">
            <v>121678.35</v>
          </cell>
        </row>
        <row r="1126">
          <cell r="A1126" t="str">
            <v>Total R51185 - CALL CTR OPERATIONS11527000000 - TELEPHONE REVENUE RECOVERY302 - Charge in NON BARG/REG PAY</v>
          </cell>
          <cell r="B1126" t="str">
            <v>Total R51185 - CALL CTR OPERATIONS</v>
          </cell>
          <cell r="C1126" t="str">
            <v>11527000000 - TELEPHONE REVENUE RECOVERY</v>
          </cell>
          <cell r="D1126" t="str">
            <v>302 - Charge in NON BARG/REG PAY</v>
          </cell>
          <cell r="E1126">
            <v>259.18</v>
          </cell>
        </row>
        <row r="1127">
          <cell r="A1127" t="str">
            <v>Total R51185 - CALL CTR OPERATIONS11527000000 - TELEPHONE REVENUE RECOVERY805 - OT PAY-NON BARG FIX</v>
          </cell>
          <cell r="B1127" t="str">
            <v>Total R51185 - CALL CTR OPERATIONS</v>
          </cell>
          <cell r="C1127" t="str">
            <v>11527000000 - TELEPHONE REVENUE RECOVERY</v>
          </cell>
          <cell r="D1127" t="str">
            <v>805 - OT PAY-NON BARG FIX</v>
          </cell>
          <cell r="E1127">
            <v>292.48</v>
          </cell>
        </row>
        <row r="1128">
          <cell r="A1128" t="str">
            <v>Total R51185 - CALL CTR OPERATIONS11527000000 - TELEPHONE REVENUE RECOVERY821 - PAYROLL-OTHER EARNGS</v>
          </cell>
          <cell r="B1128" t="str">
            <v>Total R51185 - CALL CTR OPERATIONS</v>
          </cell>
          <cell r="C1128" t="str">
            <v>11527000000 - TELEPHONE REVENUE RECOVERY</v>
          </cell>
          <cell r="D1128" t="str">
            <v>821 - PAYROLL-OTHER EARNGS</v>
          </cell>
          <cell r="E1128">
            <v>-2289.1999999999998</v>
          </cell>
        </row>
        <row r="1129">
          <cell r="A1129" t="str">
            <v>Total R51185 - CALL CTR OPERATIONS11527000000 - TELEPHONE REVENUE RECOVERYa. Salaries &amp; Wages</v>
          </cell>
          <cell r="B1129" t="str">
            <v>Total R51185 - CALL CTR OPERATIONS</v>
          </cell>
          <cell r="C1129" t="str">
            <v>11527000000 - TELEPHONE REVENUE RECOVERY</v>
          </cell>
          <cell r="D1129" t="str">
            <v>a. Salaries &amp; Wages</v>
          </cell>
          <cell r="E1129">
            <v>119940.81</v>
          </cell>
        </row>
        <row r="1130">
          <cell r="A1130" t="str">
            <v>Total R51185 - CALL CTR OPERATIONS11527000000 - TELEPHONE REVENUE RECOVERY901 - BUSINESS MEALS</v>
          </cell>
          <cell r="B1130" t="str">
            <v>Total R51185 - CALL CTR OPERATIONS</v>
          </cell>
          <cell r="C1130" t="str">
            <v>11527000000 - TELEPHONE REVENUE RECOVERY</v>
          </cell>
          <cell r="D1130" t="str">
            <v>901 - BUSINESS MEALS</v>
          </cell>
          <cell r="E1130">
            <v>40</v>
          </cell>
        </row>
        <row r="1131">
          <cell r="A1131" t="str">
            <v>Total R51185 - CALL CTR OPERATIONS11527000000 - TELEPHONE REVENUE RECOVERYb. Employee Related Expenses</v>
          </cell>
          <cell r="B1131" t="str">
            <v>Total R51185 - CALL CTR OPERATIONS</v>
          </cell>
          <cell r="C1131" t="str">
            <v>11527000000 - TELEPHONE REVENUE RECOVERY</v>
          </cell>
          <cell r="D1131" t="str">
            <v>b. Employee Related Expenses</v>
          </cell>
          <cell r="E1131">
            <v>40</v>
          </cell>
        </row>
        <row r="1132">
          <cell r="A1132" t="str">
            <v>Total R51185 - CALL CTR OPERATIONS11527000000 - TELEPHONE REVENUE RECOVERY636 - OFFICE EQUIPMENT - RENT</v>
          </cell>
          <cell r="B1132" t="str">
            <v>Total R51185 - CALL CTR OPERATIONS</v>
          </cell>
          <cell r="C1132" t="str">
            <v>11527000000 - TELEPHONE REVENUE RECOVERY</v>
          </cell>
          <cell r="D1132" t="str">
            <v>636 - OFFICE EQUIPMENT - RENT</v>
          </cell>
          <cell r="E1132">
            <v>-69.540000000000006</v>
          </cell>
        </row>
        <row r="1133">
          <cell r="A1133" t="str">
            <v>Total R51185 - CALL CTR OPERATIONS11527000000 - TELEPHONE REVENUE RECOVERYj. Office &amp; Facilities Administration</v>
          </cell>
          <cell r="B1133" t="str">
            <v>Total R51185 - CALL CTR OPERATIONS</v>
          </cell>
          <cell r="C1133" t="str">
            <v>11527000000 - TELEPHONE REVENUE RECOVERY</v>
          </cell>
          <cell r="D1133" t="str">
            <v>j. Office &amp; Facilities Administration</v>
          </cell>
          <cell r="E1133">
            <v>-69.540000000000006</v>
          </cell>
        </row>
        <row r="1134">
          <cell r="A1134" t="str">
            <v>Total R51185 - CALL CTR OPERATIONS11527000000 - TELEPHONE REVENUE RECOVERYEAC Total</v>
          </cell>
          <cell r="B1134" t="str">
            <v>Total R51185 - CALL CTR OPERATIONS</v>
          </cell>
          <cell r="C1134" t="str">
            <v>11527000000 - TELEPHONE REVENUE RECOVERY</v>
          </cell>
          <cell r="D1134" t="str">
            <v>EAC Total</v>
          </cell>
          <cell r="E1134">
            <v>119911.27</v>
          </cell>
        </row>
        <row r="1135">
          <cell r="A1135" t="str">
            <v>Total R51185 - CALL CTR OPERATIONS12190000000 - AREA TRAINING SUPPORT802 - RG PAY-NON BARG FIXD</v>
          </cell>
          <cell r="B1135" t="str">
            <v>Total R51185 - CALL CTR OPERATIONS</v>
          </cell>
          <cell r="C1135" t="str">
            <v>12190000000 - AREA TRAINING SUPPORT</v>
          </cell>
          <cell r="D1135" t="str">
            <v>802 - RG PAY-NON BARG FIXD</v>
          </cell>
          <cell r="E1135">
            <v>7330.28</v>
          </cell>
        </row>
        <row r="1136">
          <cell r="A1136" t="str">
            <v>Total R51185 - CALL CTR OPERATIONS12190000000 - AREA TRAINING SUPPORT803 - REG PAY-EXEMPT FIXED</v>
          </cell>
          <cell r="B1136" t="str">
            <v>Total R51185 - CALL CTR OPERATIONS</v>
          </cell>
          <cell r="C1136" t="str">
            <v>12190000000 - AREA TRAINING SUPPORT</v>
          </cell>
          <cell r="D1136" t="str">
            <v>803 - REG PAY-EXEMPT FIXED</v>
          </cell>
          <cell r="E1136">
            <v>100385.60000000001</v>
          </cell>
        </row>
        <row r="1137">
          <cell r="A1137" t="str">
            <v>Total R51185 - CALL CTR OPERATIONS12190000000 - AREA TRAINING SUPPORT302 - Charge in NON BARG/REG PAY</v>
          </cell>
          <cell r="B1137" t="str">
            <v>Total R51185 - CALL CTR OPERATIONS</v>
          </cell>
          <cell r="C1137" t="str">
            <v>12190000000 - AREA TRAINING SUPPORT</v>
          </cell>
          <cell r="D1137" t="str">
            <v>302 - Charge in NON BARG/REG PAY</v>
          </cell>
          <cell r="E1137">
            <v>414.2</v>
          </cell>
        </row>
        <row r="1138">
          <cell r="A1138" t="str">
            <v>Total R51185 - CALL CTR OPERATIONS12190000000 - AREA TRAINING SUPPORT805 - OT PAY-NON BARG FIX</v>
          </cell>
          <cell r="B1138" t="str">
            <v>Total R51185 - CALL CTR OPERATIONS</v>
          </cell>
          <cell r="C1138" t="str">
            <v>12190000000 - AREA TRAINING SUPPORT</v>
          </cell>
          <cell r="D1138" t="str">
            <v>805 - OT PAY-NON BARG FIX</v>
          </cell>
          <cell r="E1138">
            <v>939.64</v>
          </cell>
        </row>
        <row r="1139">
          <cell r="A1139" t="str">
            <v>Total R51185 - CALL CTR OPERATIONS12190000000 - AREA TRAINING SUPPORT806 - OT PAY-EXEMPT FIXED</v>
          </cell>
          <cell r="B1139" t="str">
            <v>Total R51185 - CALL CTR OPERATIONS</v>
          </cell>
          <cell r="C1139" t="str">
            <v>12190000000 - AREA TRAINING SUPPORT</v>
          </cell>
          <cell r="D1139" t="str">
            <v>806 - OT PAY-EXEMPT FIXED</v>
          </cell>
          <cell r="E1139">
            <v>0</v>
          </cell>
        </row>
        <row r="1140">
          <cell r="A1140" t="str">
            <v>Total R51185 - CALL CTR OPERATIONS12190000000 - AREA TRAINING SUPPORT620 - MEALS - OVERTIME</v>
          </cell>
          <cell r="B1140" t="str">
            <v>Total R51185 - CALL CTR OPERATIONS</v>
          </cell>
          <cell r="C1140" t="str">
            <v>12190000000 - AREA TRAINING SUPPORT</v>
          </cell>
          <cell r="D1140" t="str">
            <v>620 - MEALS - OVERTIME</v>
          </cell>
          <cell r="E1140">
            <v>0</v>
          </cell>
        </row>
        <row r="1141">
          <cell r="A1141" t="str">
            <v>Total R51185 - CALL CTR OPERATIONS12190000000 - AREA TRAINING SUPPORT821 - PAYROLL-OTHER EARNGS</v>
          </cell>
          <cell r="B1141" t="str">
            <v>Total R51185 - CALL CTR OPERATIONS</v>
          </cell>
          <cell r="C1141" t="str">
            <v>12190000000 - AREA TRAINING SUPPORT</v>
          </cell>
          <cell r="D1141" t="str">
            <v>821 - PAYROLL-OTHER EARNGS</v>
          </cell>
          <cell r="E1141">
            <v>-1466.84</v>
          </cell>
        </row>
        <row r="1142">
          <cell r="A1142" t="str">
            <v>Total R51185 - CALL CTR OPERATIONS12190000000 - AREA TRAINING SUPPORTa. Salaries &amp; Wages</v>
          </cell>
          <cell r="B1142" t="str">
            <v>Total R51185 - CALL CTR OPERATIONS</v>
          </cell>
          <cell r="C1142" t="str">
            <v>12190000000 - AREA TRAINING SUPPORT</v>
          </cell>
          <cell r="D1142" t="str">
            <v>a. Salaries &amp; Wages</v>
          </cell>
          <cell r="E1142">
            <v>107602.88</v>
          </cell>
        </row>
        <row r="1143">
          <cell r="A1143" t="str">
            <v>Total R51185 - CALL CTR OPERATIONS12190000000 - AREA TRAINING SUPPORT621 - BOOK PER., SUBSCRIP.</v>
          </cell>
          <cell r="B1143" t="str">
            <v>Total R51185 - CALL CTR OPERATIONS</v>
          </cell>
          <cell r="C1143" t="str">
            <v>12190000000 - AREA TRAINING SUPPORT</v>
          </cell>
          <cell r="D1143" t="str">
            <v>621 - BOOK PER., SUBSCRIP.</v>
          </cell>
          <cell r="E1143">
            <v>174</v>
          </cell>
        </row>
        <row r="1144">
          <cell r="A1144" t="str">
            <v>Total R51185 - CALL CTR OPERATIONS12190000000 - AREA TRAINING SUPPORT625 - EXP. ACCTS. &amp; TRAVEL</v>
          </cell>
          <cell r="B1144" t="str">
            <v>Total R51185 - CALL CTR OPERATIONS</v>
          </cell>
          <cell r="C1144" t="str">
            <v>12190000000 - AREA TRAINING SUPPORT</v>
          </cell>
          <cell r="D1144" t="str">
            <v>625 - EXP. ACCTS. &amp; TRAVEL</v>
          </cell>
          <cell r="E1144">
            <v>243.33</v>
          </cell>
        </row>
        <row r="1145">
          <cell r="A1145" t="str">
            <v>Total R51185 - CALL CTR OPERATIONS12190000000 - AREA TRAINING SUPPORT901 - BUSINESS MEALS</v>
          </cell>
          <cell r="B1145" t="str">
            <v>Total R51185 - CALL CTR OPERATIONS</v>
          </cell>
          <cell r="C1145" t="str">
            <v>12190000000 - AREA TRAINING SUPPORT</v>
          </cell>
          <cell r="D1145" t="str">
            <v>901 - BUSINESS MEALS</v>
          </cell>
          <cell r="E1145">
            <v>32.89</v>
          </cell>
        </row>
        <row r="1146">
          <cell r="A1146" t="str">
            <v>Total R51185 - CALL CTR OPERATIONS12190000000 - AREA TRAINING SUPPORT902 - HOTEL / LODGING</v>
          </cell>
          <cell r="B1146" t="str">
            <v>Total R51185 - CALL CTR OPERATIONS</v>
          </cell>
          <cell r="C1146" t="str">
            <v>12190000000 - AREA TRAINING SUPPORT</v>
          </cell>
          <cell r="D1146" t="str">
            <v>902 - HOTEL / LODGING</v>
          </cell>
          <cell r="E1146">
            <v>0</v>
          </cell>
        </row>
        <row r="1147">
          <cell r="A1147" t="str">
            <v>Total R51185 - CALL CTR OPERATIONS12190000000 - AREA TRAINING SUPPORT903 - AIRLINE TRAVEL</v>
          </cell>
          <cell r="B1147" t="str">
            <v>Total R51185 - CALL CTR OPERATIONS</v>
          </cell>
          <cell r="C1147" t="str">
            <v>12190000000 - AREA TRAINING SUPPORT</v>
          </cell>
          <cell r="D1147" t="str">
            <v>903 - AIRLINE TRAVEL</v>
          </cell>
          <cell r="E1147">
            <v>0</v>
          </cell>
        </row>
        <row r="1148">
          <cell r="A1148" t="str">
            <v>Total R51185 - CALL CTR OPERATIONS12190000000 - AREA TRAINING SUPPORT668 - EDUCATION AND TRAINING</v>
          </cell>
          <cell r="B1148" t="str">
            <v>Total R51185 - CALL CTR OPERATIONS</v>
          </cell>
          <cell r="C1148" t="str">
            <v>12190000000 - AREA TRAINING SUPPORT</v>
          </cell>
          <cell r="D1148" t="str">
            <v>668 - EDUCATION AND TRAINING</v>
          </cell>
          <cell r="E1148">
            <v>1298.93</v>
          </cell>
        </row>
        <row r="1149">
          <cell r="A1149" t="str">
            <v>Total R51185 - CALL CTR OPERATIONS12190000000 - AREA TRAINING SUPPORT624 - EMPLOYEE RELATIONS</v>
          </cell>
          <cell r="B1149" t="str">
            <v>Total R51185 - CALL CTR OPERATIONS</v>
          </cell>
          <cell r="C1149" t="str">
            <v>12190000000 - AREA TRAINING SUPPORT</v>
          </cell>
          <cell r="D1149" t="str">
            <v>624 - EMPLOYEE RELATIONS</v>
          </cell>
          <cell r="E1149">
            <v>187.31</v>
          </cell>
        </row>
        <row r="1150">
          <cell r="A1150" t="str">
            <v>Total R51185 - CALL CTR OPERATIONS12190000000 - AREA TRAINING SUPPORT646 - VEHICLE-OCCASNAL USE</v>
          </cell>
          <cell r="B1150" t="str">
            <v>Total R51185 - CALL CTR OPERATIONS</v>
          </cell>
          <cell r="C1150" t="str">
            <v>12190000000 - AREA TRAINING SUPPORT</v>
          </cell>
          <cell r="D1150" t="str">
            <v>646 - VEHICLE-OCCASNAL USE</v>
          </cell>
          <cell r="E1150">
            <v>368.5</v>
          </cell>
        </row>
        <row r="1151">
          <cell r="A1151" t="str">
            <v>Total R51185 - CALL CTR OPERATIONS12190000000 - AREA TRAINING SUPPORT772 - VEHICLE - CAR RENTAL</v>
          </cell>
          <cell r="B1151" t="str">
            <v>Total R51185 - CALL CTR OPERATIONS</v>
          </cell>
          <cell r="C1151" t="str">
            <v>12190000000 - AREA TRAINING SUPPORT</v>
          </cell>
          <cell r="D1151" t="str">
            <v>772 - VEHICLE - CAR RENTAL</v>
          </cell>
          <cell r="E1151">
            <v>0</v>
          </cell>
        </row>
        <row r="1152">
          <cell r="A1152" t="str">
            <v>Total R51185 - CALL CTR OPERATIONS12190000000 - AREA TRAINING SUPPORT680 - MEMB,DUES,PROF.-INDV</v>
          </cell>
          <cell r="B1152" t="str">
            <v>Total R51185 - CALL CTR OPERATIONS</v>
          </cell>
          <cell r="C1152" t="str">
            <v>12190000000 - AREA TRAINING SUPPORT</v>
          </cell>
          <cell r="D1152" t="str">
            <v>680 - MEMB,DUES,PROF.-INDV</v>
          </cell>
          <cell r="E1152">
            <v>0</v>
          </cell>
        </row>
        <row r="1153">
          <cell r="A1153" t="str">
            <v>Total R51185 - CALL CTR OPERATIONS12190000000 - AREA TRAINING SUPPORTb. Employee Related Expenses</v>
          </cell>
          <cell r="B1153" t="str">
            <v>Total R51185 - CALL CTR OPERATIONS</v>
          </cell>
          <cell r="C1153" t="str">
            <v>12190000000 - AREA TRAINING SUPPORT</v>
          </cell>
          <cell r="D1153" t="str">
            <v>b. Employee Related Expenses</v>
          </cell>
          <cell r="E1153">
            <v>2304.96</v>
          </cell>
        </row>
        <row r="1154">
          <cell r="A1154" t="str">
            <v>Total R51185 - CALL CTR OPERATIONS12190000000 - AREA TRAINING SUPPORT741 - MICRO COMPUTER SFTWR</v>
          </cell>
          <cell r="B1154" t="str">
            <v>Total R51185 - CALL CTR OPERATIONS</v>
          </cell>
          <cell r="C1154" t="str">
            <v>12190000000 - AREA TRAINING SUPPORT</v>
          </cell>
          <cell r="D1154" t="str">
            <v>741 - MICRO COMPUTER SFTWR</v>
          </cell>
          <cell r="E1154">
            <v>0</v>
          </cell>
        </row>
        <row r="1155">
          <cell r="A1155" t="str">
            <v>Total R51185 - CALL CTR OPERATIONS12190000000 - AREA TRAINING SUPPORT810 - LONG DIST. TEL SERV.</v>
          </cell>
          <cell r="B1155" t="str">
            <v>Total R51185 - CALL CTR OPERATIONS</v>
          </cell>
          <cell r="C1155" t="str">
            <v>12190000000 - AREA TRAINING SUPPORT</v>
          </cell>
          <cell r="D1155" t="str">
            <v>810 - LONG DIST. TEL SERV.</v>
          </cell>
          <cell r="E1155">
            <v>0</v>
          </cell>
        </row>
        <row r="1156">
          <cell r="A1156" t="str">
            <v>Total R51185 - CALL CTR OPERATIONS12190000000 - AREA TRAINING SUPPORT811 - LOCAL TEL. SERVICE</v>
          </cell>
          <cell r="B1156" t="str">
            <v>Total R51185 - CALL CTR OPERATIONS</v>
          </cell>
          <cell r="C1156" t="str">
            <v>12190000000 - AREA TRAINING SUPPORT</v>
          </cell>
          <cell r="D1156" t="str">
            <v>811 - LOCAL TEL. SERVICE</v>
          </cell>
          <cell r="E1156">
            <v>255.42</v>
          </cell>
        </row>
        <row r="1157">
          <cell r="A1157" t="str">
            <v>Total R51185 - CALL CTR OPERATIONS12190000000 - AREA TRAINING SUPPORT813 - TELECOM EQUIP/MAINT</v>
          </cell>
          <cell r="B1157" t="str">
            <v>Total R51185 - CALL CTR OPERATIONS</v>
          </cell>
          <cell r="C1157" t="str">
            <v>12190000000 - AREA TRAINING SUPPORT</v>
          </cell>
          <cell r="D1157" t="str">
            <v>813 - TELECOM EQUIP/MAINT</v>
          </cell>
          <cell r="E1157">
            <v>0</v>
          </cell>
        </row>
        <row r="1158">
          <cell r="A1158" t="str">
            <v>Total R51185 - CALL CTR OPERATIONS12190000000 - AREA TRAINING SUPPORT814 - CELLULAR MON TEL EXP</v>
          </cell>
          <cell r="B1158" t="str">
            <v>Total R51185 - CALL CTR OPERATIONS</v>
          </cell>
          <cell r="C1158" t="str">
            <v>12190000000 - AREA TRAINING SUPPORT</v>
          </cell>
          <cell r="D1158" t="str">
            <v>814 - CELLULAR MON TEL EXP</v>
          </cell>
          <cell r="E1158">
            <v>309.17</v>
          </cell>
        </row>
        <row r="1159">
          <cell r="A1159" t="str">
            <v>Total R51185 - CALL CTR OPERATIONS12190000000 - AREA TRAINING SUPPORT818 - PAGERS</v>
          </cell>
          <cell r="B1159" t="str">
            <v>Total R51185 - CALL CTR OPERATIONS</v>
          </cell>
          <cell r="C1159" t="str">
            <v>12190000000 - AREA TRAINING SUPPORT</v>
          </cell>
          <cell r="D1159" t="str">
            <v>818 - PAGERS</v>
          </cell>
          <cell r="E1159">
            <v>0</v>
          </cell>
        </row>
        <row r="1160">
          <cell r="A1160" t="str">
            <v>Total R51185 - CALL CTR OPERATIONS12190000000 - AREA TRAINING SUPPORTd. Technology Expenditures</v>
          </cell>
          <cell r="B1160" t="str">
            <v>Total R51185 - CALL CTR OPERATIONS</v>
          </cell>
          <cell r="C1160" t="str">
            <v>12190000000 - AREA TRAINING SUPPORT</v>
          </cell>
          <cell r="D1160" t="str">
            <v>d. Technology Expenditures</v>
          </cell>
          <cell r="E1160">
            <v>564.59</v>
          </cell>
        </row>
        <row r="1161">
          <cell r="A1161" t="str">
            <v>Total R51185 - CALL CTR OPERATIONS12190000000 - AREA TRAINING SUPPORT629 - OFFICE SUPPLIES</v>
          </cell>
          <cell r="B1161" t="str">
            <v>Total R51185 - CALL CTR OPERATIONS</v>
          </cell>
          <cell r="C1161" t="str">
            <v>12190000000 - AREA TRAINING SUPPORT</v>
          </cell>
          <cell r="D1161" t="str">
            <v>629 - OFFICE SUPPLIES</v>
          </cell>
          <cell r="E1161">
            <v>653.80999999999995</v>
          </cell>
        </row>
        <row r="1162">
          <cell r="A1162" t="str">
            <v>Total R51185 - CALL CTR OPERATIONS12190000000 - AREA TRAINING SUPPORT636 - OFFICE EQUIPMENT - RENT</v>
          </cell>
          <cell r="B1162" t="str">
            <v>Total R51185 - CALL CTR OPERATIONS</v>
          </cell>
          <cell r="C1162" t="str">
            <v>12190000000 - AREA TRAINING SUPPORT</v>
          </cell>
          <cell r="D1162" t="str">
            <v>636 - OFFICE EQUIPMENT - RENT</v>
          </cell>
          <cell r="E1162">
            <v>562.32000000000005</v>
          </cell>
        </row>
        <row r="1163">
          <cell r="A1163" t="str">
            <v>Total R51185 - CALL CTR OPERATIONS12190000000 - AREA TRAINING SUPPORT735 - OFFICE FURN. &amp; FIXT.</v>
          </cell>
          <cell r="B1163" t="str">
            <v>Total R51185 - CALL CTR OPERATIONS</v>
          </cell>
          <cell r="C1163" t="str">
            <v>12190000000 - AREA TRAINING SUPPORT</v>
          </cell>
          <cell r="D1163" t="str">
            <v>735 - OFFICE FURN. &amp; FIXT.</v>
          </cell>
          <cell r="E1163">
            <v>0</v>
          </cell>
        </row>
        <row r="1164">
          <cell r="A1164" t="str">
            <v>Total R51185 - CALL CTR OPERATIONS12190000000 - AREA TRAINING SUPPORT634 - FORMS &amp; DUPLICATING</v>
          </cell>
          <cell r="B1164" t="str">
            <v>Total R51185 - CALL CTR OPERATIONS</v>
          </cell>
          <cell r="C1164" t="str">
            <v>12190000000 - AREA TRAINING SUPPORT</v>
          </cell>
          <cell r="D1164" t="str">
            <v>634 - FORMS &amp; DUPLICATING</v>
          </cell>
          <cell r="E1164">
            <v>316.2</v>
          </cell>
        </row>
        <row r="1165">
          <cell r="A1165" t="str">
            <v>Total R51185 - CALL CTR OPERATIONS12190000000 - AREA TRAINING SUPPORT736 - STRUCTURES&amp;IMPRVMTS</v>
          </cell>
          <cell r="B1165" t="str">
            <v>Total R51185 - CALL CTR OPERATIONS</v>
          </cell>
          <cell r="C1165" t="str">
            <v>12190000000 - AREA TRAINING SUPPORT</v>
          </cell>
          <cell r="D1165" t="str">
            <v>736 - STRUCTURES&amp;IMPRVMTS</v>
          </cell>
          <cell r="E1165">
            <v>75</v>
          </cell>
        </row>
        <row r="1166">
          <cell r="A1166" t="str">
            <v>Total R51185 - CALL CTR OPERATIONS12190000000 - AREA TRAINING SUPPORTj. Office &amp; Facilities Administration</v>
          </cell>
          <cell r="B1166" t="str">
            <v>Total R51185 - CALL CTR OPERATIONS</v>
          </cell>
          <cell r="C1166" t="str">
            <v>12190000000 - AREA TRAINING SUPPORT</v>
          </cell>
          <cell r="D1166" t="str">
            <v>j. Office &amp; Facilities Administration</v>
          </cell>
          <cell r="E1166">
            <v>1607.33</v>
          </cell>
        </row>
        <row r="1167">
          <cell r="A1167" t="str">
            <v>Total R51185 - CALL CTR OPERATIONS12190000000 - AREA TRAINING SUPPORT750 - INSURANCE-LIABILITY</v>
          </cell>
          <cell r="B1167" t="str">
            <v>Total R51185 - CALL CTR OPERATIONS</v>
          </cell>
          <cell r="C1167" t="str">
            <v>12190000000 - AREA TRAINING SUPPORT</v>
          </cell>
          <cell r="D1167" t="str">
            <v>750 - INSURANCE-LIABILITY</v>
          </cell>
          <cell r="E1167">
            <v>0</v>
          </cell>
        </row>
        <row r="1168">
          <cell r="A1168" t="str">
            <v>Total R51185 - CALL CTR OPERATIONS12190000000 - AREA TRAINING SUPPORTk. Miscellaneous Expenditures</v>
          </cell>
          <cell r="B1168" t="str">
            <v>Total R51185 - CALL CTR OPERATIONS</v>
          </cell>
          <cell r="C1168" t="str">
            <v>12190000000 - AREA TRAINING SUPPORT</v>
          </cell>
          <cell r="D1168" t="str">
            <v>k. Miscellaneous Expenditures</v>
          </cell>
          <cell r="E1168">
            <v>0</v>
          </cell>
        </row>
        <row r="1169">
          <cell r="A1169" t="str">
            <v>Total R51185 - CALL CTR OPERATIONS12190000000 - AREA TRAINING SUPPORTEAC Total</v>
          </cell>
          <cell r="B1169" t="str">
            <v>Total R51185 - CALL CTR OPERATIONS</v>
          </cell>
          <cell r="C1169" t="str">
            <v>12190000000 - AREA TRAINING SUPPORT</v>
          </cell>
          <cell r="D1169" t="str">
            <v>EAC Total</v>
          </cell>
          <cell r="E1169">
            <v>112079.76</v>
          </cell>
        </row>
        <row r="1170">
          <cell r="A1170" t="str">
            <v>Total R51185 - CALL CTR OPERATIONS12417000000 - GENERALIST802 - RG PAY-NON BARG FIXD</v>
          </cell>
          <cell r="B1170" t="str">
            <v>Total R51185 - CALL CTR OPERATIONS</v>
          </cell>
          <cell r="C1170" t="str">
            <v>12417000000 - GENERALIST</v>
          </cell>
          <cell r="D1170" t="str">
            <v>802 - RG PAY-NON BARG FIXD</v>
          </cell>
          <cell r="E1170">
            <v>261405.64</v>
          </cell>
        </row>
        <row r="1171">
          <cell r="A1171" t="str">
            <v>Total R51185 - CALL CTR OPERATIONS12417000000 - GENERALIST302 - Charge in NON BARG/REG PAY</v>
          </cell>
          <cell r="B1171" t="str">
            <v>Total R51185 - CALL CTR OPERATIONS</v>
          </cell>
          <cell r="C1171" t="str">
            <v>12417000000 - GENERALIST</v>
          </cell>
          <cell r="D1171" t="str">
            <v>302 - Charge in NON BARG/REG PAY</v>
          </cell>
          <cell r="E1171">
            <v>577.87</v>
          </cell>
        </row>
        <row r="1172">
          <cell r="A1172" t="str">
            <v>Total R51185 - CALL CTR OPERATIONS12417000000 - GENERALIST805 - OT PAY-NON BARG FIX</v>
          </cell>
          <cell r="B1172" t="str">
            <v>Total R51185 - CALL CTR OPERATIONS</v>
          </cell>
          <cell r="C1172" t="str">
            <v>12417000000 - GENERALIST</v>
          </cell>
          <cell r="D1172" t="str">
            <v>805 - OT PAY-NON BARG FIX</v>
          </cell>
          <cell r="E1172">
            <v>2596.96</v>
          </cell>
        </row>
        <row r="1173">
          <cell r="A1173" t="str">
            <v>Total R51185 - CALL CTR OPERATIONS12417000000 - GENERALIST305 - Charge In NON BARG/OT PAY</v>
          </cell>
          <cell r="B1173" t="str">
            <v>Total R51185 - CALL CTR OPERATIONS</v>
          </cell>
          <cell r="C1173" t="str">
            <v>12417000000 - GENERALIST</v>
          </cell>
          <cell r="D1173" t="str">
            <v>305 - Charge In NON BARG/OT PAY</v>
          </cell>
          <cell r="E1173">
            <v>550.25</v>
          </cell>
        </row>
        <row r="1174">
          <cell r="A1174" t="str">
            <v>Total R51185 - CALL CTR OPERATIONS12417000000 - GENERALIST620 - MEALS - OVERTIME</v>
          </cell>
          <cell r="B1174" t="str">
            <v>Total R51185 - CALL CTR OPERATIONS</v>
          </cell>
          <cell r="C1174" t="str">
            <v>12417000000 - GENERALIST</v>
          </cell>
          <cell r="D1174" t="str">
            <v>620 - MEALS - OVERTIME</v>
          </cell>
          <cell r="E1174">
            <v>55</v>
          </cell>
        </row>
        <row r="1175">
          <cell r="A1175" t="str">
            <v>Total R51185 - CALL CTR OPERATIONS12417000000 - GENERALIST821 - PAYROLL-OTHER EARNGS</v>
          </cell>
          <cell r="B1175" t="str">
            <v>Total R51185 - CALL CTR OPERATIONS</v>
          </cell>
          <cell r="C1175" t="str">
            <v>12417000000 - GENERALIST</v>
          </cell>
          <cell r="D1175" t="str">
            <v>821 - PAYROLL-OTHER EARNGS</v>
          </cell>
          <cell r="E1175">
            <v>1535.1800000000003</v>
          </cell>
        </row>
        <row r="1176">
          <cell r="A1176" t="str">
            <v>Total R51185 - CALL CTR OPERATIONS12417000000 - GENERALISTa. Salaries &amp; Wages</v>
          </cell>
          <cell r="B1176" t="str">
            <v>Total R51185 - CALL CTR OPERATIONS</v>
          </cell>
          <cell r="C1176" t="str">
            <v>12417000000 - GENERALIST</v>
          </cell>
          <cell r="D1176" t="str">
            <v>a. Salaries &amp; Wages</v>
          </cell>
          <cell r="E1176">
            <v>266720.90000000002</v>
          </cell>
        </row>
        <row r="1177">
          <cell r="A1177" t="str">
            <v>Total R51185 - CALL CTR OPERATIONS12417000000 - GENERALIST624 - EMPLOYEE RELATIONS</v>
          </cell>
          <cell r="B1177" t="str">
            <v>Total R51185 - CALL CTR OPERATIONS</v>
          </cell>
          <cell r="C1177" t="str">
            <v>12417000000 - GENERALIST</v>
          </cell>
          <cell r="D1177" t="str">
            <v>624 - EMPLOYEE RELATIONS</v>
          </cell>
          <cell r="E1177">
            <v>63.349999999999994</v>
          </cell>
        </row>
        <row r="1178">
          <cell r="A1178" t="str">
            <v>Total R51185 - CALL CTR OPERATIONS12417000000 - GENERALISTb. Employee Related Expenses</v>
          </cell>
          <cell r="B1178" t="str">
            <v>Total R51185 - CALL CTR OPERATIONS</v>
          </cell>
          <cell r="C1178" t="str">
            <v>12417000000 - GENERALIST</v>
          </cell>
          <cell r="D1178" t="str">
            <v>b. Employee Related Expenses</v>
          </cell>
          <cell r="E1178">
            <v>63.349999999999994</v>
          </cell>
        </row>
        <row r="1179">
          <cell r="A1179" t="str">
            <v>Total R51185 - CALL CTR OPERATIONS12417000000 - GENERALISTEAC Total</v>
          </cell>
          <cell r="B1179" t="str">
            <v>Total R51185 - CALL CTR OPERATIONS</v>
          </cell>
          <cell r="C1179" t="str">
            <v>12417000000 - GENERALIST</v>
          </cell>
          <cell r="D1179" t="str">
            <v>EAC Total</v>
          </cell>
          <cell r="E1179">
            <v>266784.25</v>
          </cell>
        </row>
        <row r="1180">
          <cell r="A1180" t="str">
            <v>Total R51185 - CALL CTR OPERATIONS25379000000 - QUALITY ASSURANCE - CARE CENTER802 - RG PAY-NON BARG FIXD</v>
          </cell>
          <cell r="B1180" t="str">
            <v>Total R51185 - CALL CTR OPERATIONS</v>
          </cell>
          <cell r="C1180" t="str">
            <v>25379000000 - QUALITY ASSURANCE - CARE CENTER</v>
          </cell>
          <cell r="D1180" t="str">
            <v>802 - RG PAY-NON BARG FIXD</v>
          </cell>
          <cell r="E1180">
            <v>5938.54</v>
          </cell>
        </row>
        <row r="1181">
          <cell r="A1181" t="str">
            <v>Total R51185 - CALL CTR OPERATIONS25379000000 - QUALITY ASSURANCE - CARE CENTER803 - REG PAY-EXEMPT FIXED</v>
          </cell>
          <cell r="B1181" t="str">
            <v>Total R51185 - CALL CTR OPERATIONS</v>
          </cell>
          <cell r="C1181" t="str">
            <v>25379000000 - QUALITY ASSURANCE - CARE CENTER</v>
          </cell>
          <cell r="D1181" t="str">
            <v>803 - REG PAY-EXEMPT FIXED</v>
          </cell>
          <cell r="E1181">
            <v>39054.090000000004</v>
          </cell>
        </row>
        <row r="1182">
          <cell r="A1182" t="str">
            <v>Total R51185 - CALL CTR OPERATIONS25379000000 - QUALITY ASSURANCE - CARE CENTER302 - Charge in NON BARG/REG PAY</v>
          </cell>
          <cell r="B1182" t="str">
            <v>Total R51185 - CALL CTR OPERATIONS</v>
          </cell>
          <cell r="C1182" t="str">
            <v>25379000000 - QUALITY ASSURANCE - CARE CENTER</v>
          </cell>
          <cell r="D1182" t="str">
            <v>302 - Charge in NON BARG/REG PAY</v>
          </cell>
          <cell r="E1182">
            <v>-8694.4699999999993</v>
          </cell>
        </row>
        <row r="1183">
          <cell r="A1183" t="str">
            <v>Total R51185 - CALL CTR OPERATIONS25379000000 - QUALITY ASSURANCE - CARE CENTER303 - Charge in EXEMPT/REG PAY</v>
          </cell>
          <cell r="B1183" t="str">
            <v>Total R51185 - CALL CTR OPERATIONS</v>
          </cell>
          <cell r="C1183" t="str">
            <v>25379000000 - QUALITY ASSURANCE - CARE CENTER</v>
          </cell>
          <cell r="D1183" t="str">
            <v>303 - Charge in EXEMPT/REG PAY</v>
          </cell>
          <cell r="E1183">
            <v>4939.84</v>
          </cell>
        </row>
        <row r="1184">
          <cell r="A1184" t="str">
            <v>Total R51185 - CALL CTR OPERATIONS25379000000 - QUALITY ASSURANCE - CARE CENTER805 - OT PAY-NON BARG FIX</v>
          </cell>
          <cell r="B1184" t="str">
            <v>Total R51185 - CALL CTR OPERATIONS</v>
          </cell>
          <cell r="C1184" t="str">
            <v>25379000000 - QUALITY ASSURANCE - CARE CENTER</v>
          </cell>
          <cell r="D1184" t="str">
            <v>805 - OT PAY-NON BARG FIX</v>
          </cell>
          <cell r="E1184">
            <v>1275.01</v>
          </cell>
        </row>
        <row r="1185">
          <cell r="A1185" t="str">
            <v>Total R51185 - CALL CTR OPERATIONS25379000000 - QUALITY ASSURANCE - CARE CENTER806 - OT PAY-EXEMPT FIXED</v>
          </cell>
          <cell r="B1185" t="str">
            <v>Total R51185 - CALL CTR OPERATIONS</v>
          </cell>
          <cell r="C1185" t="str">
            <v>25379000000 - QUALITY ASSURANCE - CARE CENTER</v>
          </cell>
          <cell r="D1185" t="str">
            <v>806 - OT PAY-EXEMPT FIXED</v>
          </cell>
          <cell r="E1185">
            <v>0</v>
          </cell>
        </row>
        <row r="1186">
          <cell r="A1186" t="str">
            <v>Total R51185 - CALL CTR OPERATIONS25379000000 - QUALITY ASSURANCE - CARE CENTER321 - Charge In - OTHER EARNINGS</v>
          </cell>
          <cell r="B1186" t="str">
            <v>Total R51185 - CALL CTR OPERATIONS</v>
          </cell>
          <cell r="C1186" t="str">
            <v>25379000000 - QUALITY ASSURANCE - CARE CENTER</v>
          </cell>
          <cell r="D1186" t="str">
            <v>321 - Charge In - OTHER EARNINGS</v>
          </cell>
          <cell r="E1186">
            <v>-95</v>
          </cell>
        </row>
        <row r="1187">
          <cell r="A1187" t="str">
            <v>Total R51185 - CALL CTR OPERATIONS25379000000 - QUALITY ASSURANCE - CARE CENTER620 - MEALS - OVERTIME</v>
          </cell>
          <cell r="B1187" t="str">
            <v>Total R51185 - CALL CTR OPERATIONS</v>
          </cell>
          <cell r="C1187" t="str">
            <v>25379000000 - QUALITY ASSURANCE - CARE CENTER</v>
          </cell>
          <cell r="D1187" t="str">
            <v>620 - MEALS - OVERTIME</v>
          </cell>
          <cell r="E1187">
            <v>11</v>
          </cell>
        </row>
        <row r="1188">
          <cell r="A1188" t="str">
            <v>Total R51185 - CALL CTR OPERATIONS25379000000 - QUALITY ASSURANCE - CARE CENTER821 - PAYROLL-OTHER EARNGS</v>
          </cell>
          <cell r="B1188" t="str">
            <v>Total R51185 - CALL CTR OPERATIONS</v>
          </cell>
          <cell r="C1188" t="str">
            <v>25379000000 - QUALITY ASSURANCE - CARE CENTER</v>
          </cell>
          <cell r="D1188" t="str">
            <v>821 - PAYROLL-OTHER EARNGS</v>
          </cell>
          <cell r="E1188">
            <v>-902.49</v>
          </cell>
        </row>
        <row r="1189">
          <cell r="A1189" t="str">
            <v>Total R51185 - CALL CTR OPERATIONS25379000000 - QUALITY ASSURANCE - CARE CENTERa. Salaries &amp; Wages</v>
          </cell>
          <cell r="B1189" t="str">
            <v>Total R51185 - CALL CTR OPERATIONS</v>
          </cell>
          <cell r="C1189" t="str">
            <v>25379000000 - QUALITY ASSURANCE - CARE CENTER</v>
          </cell>
          <cell r="D1189" t="str">
            <v>a. Salaries &amp; Wages</v>
          </cell>
          <cell r="E1189">
            <v>41526.520000000004</v>
          </cell>
        </row>
        <row r="1190">
          <cell r="A1190" t="str">
            <v>Total R51185 - CALL CTR OPERATIONS25379000000 - QUALITY ASSURANCE - CARE CENTER625 - EXP. ACCTS. &amp; TRAVEL</v>
          </cell>
          <cell r="B1190" t="str">
            <v>Total R51185 - CALL CTR OPERATIONS</v>
          </cell>
          <cell r="C1190" t="str">
            <v>25379000000 - QUALITY ASSURANCE - CARE CENTER</v>
          </cell>
          <cell r="D1190" t="str">
            <v>625 - EXP. ACCTS. &amp; TRAVEL</v>
          </cell>
          <cell r="E1190">
            <v>49.6</v>
          </cell>
        </row>
        <row r="1191">
          <cell r="A1191" t="str">
            <v>Total R51185 - CALL CTR OPERATIONS25379000000 - QUALITY ASSURANCE - CARE CENTER901 - BUSINESS MEALS</v>
          </cell>
          <cell r="B1191" t="str">
            <v>Total R51185 - CALL CTR OPERATIONS</v>
          </cell>
          <cell r="C1191" t="str">
            <v>25379000000 - QUALITY ASSURANCE - CARE CENTER</v>
          </cell>
          <cell r="D1191" t="str">
            <v>901 - BUSINESS MEALS</v>
          </cell>
          <cell r="E1191">
            <v>0</v>
          </cell>
        </row>
        <row r="1192">
          <cell r="A1192" t="str">
            <v>Total R51185 - CALL CTR OPERATIONS25379000000 - QUALITY ASSURANCE - CARE CENTER902 - HOTEL / LODGING</v>
          </cell>
          <cell r="B1192" t="str">
            <v>Total R51185 - CALL CTR OPERATIONS</v>
          </cell>
          <cell r="C1192" t="str">
            <v>25379000000 - QUALITY ASSURANCE - CARE CENTER</v>
          </cell>
          <cell r="D1192" t="str">
            <v>902 - HOTEL / LODGING</v>
          </cell>
          <cell r="E1192">
            <v>0</v>
          </cell>
        </row>
        <row r="1193">
          <cell r="A1193" t="str">
            <v>Total R51185 - CALL CTR OPERATIONS25379000000 - QUALITY ASSURANCE - CARE CENTER903 - AIRLINE TRAVEL</v>
          </cell>
          <cell r="B1193" t="str">
            <v>Total R51185 - CALL CTR OPERATIONS</v>
          </cell>
          <cell r="C1193" t="str">
            <v>25379000000 - QUALITY ASSURANCE - CARE CENTER</v>
          </cell>
          <cell r="D1193" t="str">
            <v>903 - AIRLINE TRAVEL</v>
          </cell>
          <cell r="E1193">
            <v>0</v>
          </cell>
        </row>
        <row r="1194">
          <cell r="A1194" t="str">
            <v>Total R51185 - CALL CTR OPERATIONS25379000000 - QUALITY ASSURANCE - CARE CENTER668 - EDUCATION AND TRAINING</v>
          </cell>
          <cell r="B1194" t="str">
            <v>Total R51185 - CALL CTR OPERATIONS</v>
          </cell>
          <cell r="C1194" t="str">
            <v>25379000000 - QUALITY ASSURANCE - CARE CENTER</v>
          </cell>
          <cell r="D1194" t="str">
            <v>668 - EDUCATION AND TRAINING</v>
          </cell>
          <cell r="E1194">
            <v>0</v>
          </cell>
        </row>
        <row r="1195">
          <cell r="A1195" t="str">
            <v>Total R51185 - CALL CTR OPERATIONS25379000000 - QUALITY ASSURANCE - CARE CENTER624 - EMPLOYEE RELATIONS</v>
          </cell>
          <cell r="B1195" t="str">
            <v>Total R51185 - CALL CTR OPERATIONS</v>
          </cell>
          <cell r="C1195" t="str">
            <v>25379000000 - QUALITY ASSURANCE - CARE CENTER</v>
          </cell>
          <cell r="D1195" t="str">
            <v>624 - EMPLOYEE RELATIONS</v>
          </cell>
          <cell r="E1195">
            <v>0</v>
          </cell>
        </row>
        <row r="1196">
          <cell r="A1196" t="str">
            <v>Total R51185 - CALL CTR OPERATIONS25379000000 - QUALITY ASSURANCE - CARE CENTER646 - VEHICLE-OCCASNAL USE</v>
          </cell>
          <cell r="B1196" t="str">
            <v>Total R51185 - CALL CTR OPERATIONS</v>
          </cell>
          <cell r="C1196" t="str">
            <v>25379000000 - QUALITY ASSURANCE - CARE CENTER</v>
          </cell>
          <cell r="D1196" t="str">
            <v>646 - VEHICLE-OCCASNAL USE</v>
          </cell>
          <cell r="E1196">
            <v>402.05</v>
          </cell>
        </row>
        <row r="1197">
          <cell r="A1197" t="str">
            <v>Total R51185 - CALL CTR OPERATIONS25379000000 - QUALITY ASSURANCE - CARE CENTER648 - VEHICLE - CONTRACT</v>
          </cell>
          <cell r="B1197" t="str">
            <v>Total R51185 - CALL CTR OPERATIONS</v>
          </cell>
          <cell r="C1197" t="str">
            <v>25379000000 - QUALITY ASSURANCE - CARE CENTER</v>
          </cell>
          <cell r="D1197" t="str">
            <v>648 - VEHICLE - CONTRACT</v>
          </cell>
          <cell r="E1197">
            <v>0</v>
          </cell>
        </row>
        <row r="1198">
          <cell r="A1198" t="str">
            <v>Total R51185 - CALL CTR OPERATIONS25379000000 - QUALITY ASSURANCE - CARE CENTER772 - VEHICLE - CAR RENTAL</v>
          </cell>
          <cell r="B1198" t="str">
            <v>Total R51185 - CALL CTR OPERATIONS</v>
          </cell>
          <cell r="C1198" t="str">
            <v>25379000000 - QUALITY ASSURANCE - CARE CENTER</v>
          </cell>
          <cell r="D1198" t="str">
            <v>772 - VEHICLE - CAR RENTAL</v>
          </cell>
          <cell r="E1198">
            <v>0</v>
          </cell>
        </row>
        <row r="1199">
          <cell r="A1199" t="str">
            <v>Total R51185 - CALL CTR OPERATIONS25379000000 - QUALITY ASSURANCE - CARE CENTER680 - MEMB,DUES,PROF.-INDV</v>
          </cell>
          <cell r="B1199" t="str">
            <v>Total R51185 - CALL CTR OPERATIONS</v>
          </cell>
          <cell r="C1199" t="str">
            <v>25379000000 - QUALITY ASSURANCE - CARE CENTER</v>
          </cell>
          <cell r="D1199" t="str">
            <v>680 - MEMB,DUES,PROF.-INDV</v>
          </cell>
          <cell r="E1199">
            <v>0</v>
          </cell>
        </row>
        <row r="1200">
          <cell r="A1200" t="str">
            <v>Total R51185 - CALL CTR OPERATIONS25379000000 - QUALITY ASSURANCE - CARE CENTERb. Employee Related Expenses</v>
          </cell>
          <cell r="B1200" t="str">
            <v>Total R51185 - CALL CTR OPERATIONS</v>
          </cell>
          <cell r="C1200" t="str">
            <v>25379000000 - QUALITY ASSURANCE - CARE CENTER</v>
          </cell>
          <cell r="D1200" t="str">
            <v>b. Employee Related Expenses</v>
          </cell>
          <cell r="E1200">
            <v>451.65</v>
          </cell>
        </row>
        <row r="1201">
          <cell r="A1201" t="str">
            <v>Total R51185 - CALL CTR OPERATIONS25379000000 - QUALITY ASSURANCE - CARE CENTER662 - CONTRACTOR</v>
          </cell>
          <cell r="B1201" t="str">
            <v>Total R51185 - CALL CTR OPERATIONS</v>
          </cell>
          <cell r="C1201" t="str">
            <v>25379000000 - QUALITY ASSURANCE - CARE CENTER</v>
          </cell>
          <cell r="D1201" t="str">
            <v>662 - CONTRACTOR</v>
          </cell>
          <cell r="E1201">
            <v>0</v>
          </cell>
        </row>
        <row r="1202">
          <cell r="A1202" t="str">
            <v>Total R51185 - CALL CTR OPERATIONS25379000000 - QUALITY ASSURANCE - CARE CENTERc. Contractors &amp; Professional Services</v>
          </cell>
          <cell r="B1202" t="str">
            <v>Total R51185 - CALL CTR OPERATIONS</v>
          </cell>
          <cell r="C1202" t="str">
            <v>25379000000 - QUALITY ASSURANCE - CARE CENTER</v>
          </cell>
          <cell r="D1202" t="str">
            <v>c. Contractors &amp; Professional Services</v>
          </cell>
          <cell r="E1202">
            <v>0</v>
          </cell>
        </row>
        <row r="1203">
          <cell r="A1203" t="str">
            <v>Total R51185 - CALL CTR OPERATIONS25379000000 - QUALITY ASSURANCE - CARE CENTER741 - MICRO COMPUTER SFTWR</v>
          </cell>
          <cell r="B1203" t="str">
            <v>Total R51185 - CALL CTR OPERATIONS</v>
          </cell>
          <cell r="C1203" t="str">
            <v>25379000000 - QUALITY ASSURANCE - CARE CENTER</v>
          </cell>
          <cell r="D1203" t="str">
            <v>741 - MICRO COMPUTER SFTWR</v>
          </cell>
          <cell r="E1203">
            <v>0</v>
          </cell>
        </row>
        <row r="1204">
          <cell r="A1204" t="str">
            <v>Total R51185 - CALL CTR OPERATIONS25379000000 - QUALITY ASSURANCE - CARE CENTER810 - LONG DIST. TEL SERV.</v>
          </cell>
          <cell r="B1204" t="str">
            <v>Total R51185 - CALL CTR OPERATIONS</v>
          </cell>
          <cell r="C1204" t="str">
            <v>25379000000 - QUALITY ASSURANCE - CARE CENTER</v>
          </cell>
          <cell r="D1204" t="str">
            <v>810 - LONG DIST. TEL SERV.</v>
          </cell>
          <cell r="E1204">
            <v>0</v>
          </cell>
        </row>
        <row r="1205">
          <cell r="A1205" t="str">
            <v>Total R51185 - CALL CTR OPERATIONS25379000000 - QUALITY ASSURANCE - CARE CENTER811 - LOCAL TEL. SERVICE</v>
          </cell>
          <cell r="B1205" t="str">
            <v>Total R51185 - CALL CTR OPERATIONS</v>
          </cell>
          <cell r="C1205" t="str">
            <v>25379000000 - QUALITY ASSURANCE - CARE CENTER</v>
          </cell>
          <cell r="D1205" t="str">
            <v>811 - LOCAL TEL. SERVICE</v>
          </cell>
          <cell r="E1205">
            <v>0</v>
          </cell>
        </row>
        <row r="1206">
          <cell r="A1206" t="str">
            <v>Total R51185 - CALL CTR OPERATIONS25379000000 - QUALITY ASSURANCE - CARE CENTER813 - TELECOM EQUIP/MAINT</v>
          </cell>
          <cell r="B1206" t="str">
            <v>Total R51185 - CALL CTR OPERATIONS</v>
          </cell>
          <cell r="C1206" t="str">
            <v>25379000000 - QUALITY ASSURANCE - CARE CENTER</v>
          </cell>
          <cell r="D1206" t="str">
            <v>813 - TELECOM EQUIP/MAINT</v>
          </cell>
          <cell r="E1206">
            <v>0</v>
          </cell>
        </row>
        <row r="1207">
          <cell r="A1207" t="str">
            <v>Total R51185 - CALL CTR OPERATIONS25379000000 - QUALITY ASSURANCE - CARE CENTER814 - CELLULAR MON TEL EXP</v>
          </cell>
          <cell r="B1207" t="str">
            <v>Total R51185 - CALL CTR OPERATIONS</v>
          </cell>
          <cell r="C1207" t="str">
            <v>25379000000 - QUALITY ASSURANCE - CARE CENTER</v>
          </cell>
          <cell r="D1207" t="str">
            <v>814 - CELLULAR MON TEL EXP</v>
          </cell>
          <cell r="E1207">
            <v>0</v>
          </cell>
        </row>
        <row r="1208">
          <cell r="A1208" t="str">
            <v>Total R51185 - CALL CTR OPERATIONS25379000000 - QUALITY ASSURANCE - CARE CENTER818 - PAGERS</v>
          </cell>
          <cell r="B1208" t="str">
            <v>Total R51185 - CALL CTR OPERATIONS</v>
          </cell>
          <cell r="C1208" t="str">
            <v>25379000000 - QUALITY ASSURANCE - CARE CENTER</v>
          </cell>
          <cell r="D1208" t="str">
            <v>818 - PAGERS</v>
          </cell>
          <cell r="E1208">
            <v>0</v>
          </cell>
        </row>
        <row r="1209">
          <cell r="A1209" t="str">
            <v>Total R51185 - CALL CTR OPERATIONS25379000000 - QUALITY ASSURANCE - CARE CENTERd. Technology Expenditures</v>
          </cell>
          <cell r="B1209" t="str">
            <v>Total R51185 - CALL CTR OPERATIONS</v>
          </cell>
          <cell r="C1209" t="str">
            <v>25379000000 - QUALITY ASSURANCE - CARE CENTER</v>
          </cell>
          <cell r="D1209" t="str">
            <v>d. Technology Expenditures</v>
          </cell>
          <cell r="E1209">
            <v>0</v>
          </cell>
        </row>
        <row r="1210">
          <cell r="A1210" t="str">
            <v>Total R51185 - CALL CTR OPERATIONS25379000000 - QUALITY ASSURANCE - CARE CENTER629 - OFFICE SUPPLIES</v>
          </cell>
          <cell r="B1210" t="str">
            <v>Total R51185 - CALL CTR OPERATIONS</v>
          </cell>
          <cell r="C1210" t="str">
            <v>25379000000 - QUALITY ASSURANCE - CARE CENTER</v>
          </cell>
          <cell r="D1210" t="str">
            <v>629 - OFFICE SUPPLIES</v>
          </cell>
          <cell r="E1210">
            <v>195.3</v>
          </cell>
        </row>
        <row r="1211">
          <cell r="A1211" t="str">
            <v>Total R51185 - CALL CTR OPERATIONS25379000000 - QUALITY ASSURANCE - CARE CENTER636 - OFFICE EQUIPMENT - RENT</v>
          </cell>
          <cell r="B1211" t="str">
            <v>Total R51185 - CALL CTR OPERATIONS</v>
          </cell>
          <cell r="C1211" t="str">
            <v>25379000000 - QUALITY ASSURANCE - CARE CENTER</v>
          </cell>
          <cell r="D1211" t="str">
            <v>636 - OFFICE EQUIPMENT - RENT</v>
          </cell>
          <cell r="E1211">
            <v>0</v>
          </cell>
        </row>
        <row r="1212">
          <cell r="A1212" t="str">
            <v>Total R51185 - CALL CTR OPERATIONS25379000000 - QUALITY ASSURANCE - CARE CENTER735 - OFFICE FURN. &amp; FIXT.</v>
          </cell>
          <cell r="B1212" t="str">
            <v>Total R51185 - CALL CTR OPERATIONS</v>
          </cell>
          <cell r="C1212" t="str">
            <v>25379000000 - QUALITY ASSURANCE - CARE CENTER</v>
          </cell>
          <cell r="D1212" t="str">
            <v>735 - OFFICE FURN. &amp; FIXT.</v>
          </cell>
          <cell r="E1212">
            <v>0</v>
          </cell>
        </row>
        <row r="1213">
          <cell r="A1213" t="str">
            <v>Total R51185 - CALL CTR OPERATIONS25379000000 - QUALITY ASSURANCE - CARE CENTER634 - FORMS &amp; DUPLICATING</v>
          </cell>
          <cell r="B1213" t="str">
            <v>Total R51185 - CALL CTR OPERATIONS</v>
          </cell>
          <cell r="C1213" t="str">
            <v>25379000000 - QUALITY ASSURANCE - CARE CENTER</v>
          </cell>
          <cell r="D1213" t="str">
            <v>634 - FORMS &amp; DUPLICATING</v>
          </cell>
          <cell r="E1213">
            <v>0</v>
          </cell>
        </row>
        <row r="1214">
          <cell r="A1214" t="str">
            <v>Total R51185 - CALL CTR OPERATIONS25379000000 - QUALITY ASSURANCE - CARE CENTERj. Office &amp; Facilities Administration</v>
          </cell>
          <cell r="B1214" t="str">
            <v>Total R51185 - CALL CTR OPERATIONS</v>
          </cell>
          <cell r="C1214" t="str">
            <v>25379000000 - QUALITY ASSURANCE - CARE CENTER</v>
          </cell>
          <cell r="D1214" t="str">
            <v>j. Office &amp; Facilities Administration</v>
          </cell>
          <cell r="E1214">
            <v>195.3</v>
          </cell>
        </row>
        <row r="1215">
          <cell r="A1215" t="str">
            <v>Total R51185 - CALL CTR OPERATIONS25379000000 - QUALITY ASSURANCE - CARE CENTER750 - INSURANCE-LIABILITY</v>
          </cell>
          <cell r="B1215" t="str">
            <v>Total R51185 - CALL CTR OPERATIONS</v>
          </cell>
          <cell r="C1215" t="str">
            <v>25379000000 - QUALITY ASSURANCE - CARE CENTER</v>
          </cell>
          <cell r="D1215" t="str">
            <v>750 - INSURANCE-LIABILITY</v>
          </cell>
          <cell r="E1215">
            <v>0</v>
          </cell>
        </row>
        <row r="1216">
          <cell r="A1216" t="str">
            <v>Total R51185 - CALL CTR OPERATIONS25379000000 - QUALITY ASSURANCE - CARE CENTERk. Miscellaneous Expenditures</v>
          </cell>
          <cell r="B1216" t="str">
            <v>Total R51185 - CALL CTR OPERATIONS</v>
          </cell>
          <cell r="C1216" t="str">
            <v>25379000000 - QUALITY ASSURANCE - CARE CENTER</v>
          </cell>
          <cell r="D1216" t="str">
            <v>k. Miscellaneous Expenditures</v>
          </cell>
          <cell r="E1216">
            <v>0</v>
          </cell>
        </row>
        <row r="1217">
          <cell r="A1217" t="str">
            <v>Total R51185 - CALL CTR OPERATIONS25379000000 - QUALITY ASSURANCE - CARE CENTEREAC Total</v>
          </cell>
          <cell r="B1217" t="str">
            <v>Total R51185 - CALL CTR OPERATIONS</v>
          </cell>
          <cell r="C1217" t="str">
            <v>25379000000 - QUALITY ASSURANCE - CARE CENTER</v>
          </cell>
          <cell r="D1217" t="str">
            <v>EAC Total</v>
          </cell>
          <cell r="E1217">
            <v>42173.47</v>
          </cell>
        </row>
        <row r="1218">
          <cell r="A1218" t="str">
            <v>Total R51185 - CALL CTR OPERATIONS25381000000 - PEAK SUPPORT - CUSTOMER CARE CENTER802 - RG PAY-NON BARG FIXD</v>
          </cell>
          <cell r="B1218" t="str">
            <v>Total R51185 - CALL CTR OPERATIONS</v>
          </cell>
          <cell r="C1218" t="str">
            <v>25381000000 - PEAK SUPPORT - CUSTOMER CARE CENTER</v>
          </cell>
          <cell r="D1218" t="str">
            <v>802 - RG PAY-NON BARG FIXD</v>
          </cell>
          <cell r="E1218">
            <v>318005.23</v>
          </cell>
        </row>
        <row r="1219">
          <cell r="A1219" t="str">
            <v>Total R51185 - CALL CTR OPERATIONS25381000000 - PEAK SUPPORT - CUSTOMER CARE CENTER302 - Charge in NON BARG/REG PAY</v>
          </cell>
          <cell r="B1219" t="str">
            <v>Total R51185 - CALL CTR OPERATIONS</v>
          </cell>
          <cell r="C1219" t="str">
            <v>25381000000 - PEAK SUPPORT - CUSTOMER CARE CENTER</v>
          </cell>
          <cell r="D1219" t="str">
            <v>302 - Charge in NON BARG/REG PAY</v>
          </cell>
          <cell r="E1219">
            <v>454.19</v>
          </cell>
        </row>
        <row r="1220">
          <cell r="A1220" t="str">
            <v>Total R51185 - CALL CTR OPERATIONS25381000000 - PEAK SUPPORT - CUSTOMER CARE CENTER805 - OT PAY-NON BARG FIX</v>
          </cell>
          <cell r="B1220" t="str">
            <v>Total R51185 - CALL CTR OPERATIONS</v>
          </cell>
          <cell r="C1220" t="str">
            <v>25381000000 - PEAK SUPPORT - CUSTOMER CARE CENTER</v>
          </cell>
          <cell r="D1220" t="str">
            <v>805 - OT PAY-NON BARG FIX</v>
          </cell>
          <cell r="E1220">
            <v>1694.6999999999998</v>
          </cell>
        </row>
        <row r="1221">
          <cell r="A1221" t="str">
            <v>Total R51185 - CALL CTR OPERATIONS25381000000 - PEAK SUPPORT - CUSTOMER CARE CENTER620 - MEALS - OVERTIME</v>
          </cell>
          <cell r="B1221" t="str">
            <v>Total R51185 - CALL CTR OPERATIONS</v>
          </cell>
          <cell r="C1221" t="str">
            <v>25381000000 - PEAK SUPPORT - CUSTOMER CARE CENTER</v>
          </cell>
          <cell r="D1221" t="str">
            <v>620 - MEALS - OVERTIME</v>
          </cell>
          <cell r="E1221">
            <v>11</v>
          </cell>
        </row>
        <row r="1222">
          <cell r="A1222" t="str">
            <v>Total R51185 - CALL CTR OPERATIONS25381000000 - PEAK SUPPORT - CUSTOMER CARE CENTER821 - PAYROLL-OTHER EARNGS</v>
          </cell>
          <cell r="B1222" t="str">
            <v>Total R51185 - CALL CTR OPERATIONS</v>
          </cell>
          <cell r="C1222" t="str">
            <v>25381000000 - PEAK SUPPORT - CUSTOMER CARE CENTER</v>
          </cell>
          <cell r="D1222" t="str">
            <v>821 - PAYROLL-OTHER EARNGS</v>
          </cell>
          <cell r="E1222">
            <v>-3282.24</v>
          </cell>
        </row>
        <row r="1223">
          <cell r="A1223" t="str">
            <v>Total R51185 - CALL CTR OPERATIONS25381000000 - PEAK SUPPORT - CUSTOMER CARE CENTERa. Salaries &amp; Wages</v>
          </cell>
          <cell r="B1223" t="str">
            <v>Total R51185 - CALL CTR OPERATIONS</v>
          </cell>
          <cell r="C1223" t="str">
            <v>25381000000 - PEAK SUPPORT - CUSTOMER CARE CENTER</v>
          </cell>
          <cell r="D1223" t="str">
            <v>a. Salaries &amp; Wages</v>
          </cell>
          <cell r="E1223">
            <v>316882.88</v>
          </cell>
        </row>
        <row r="1224">
          <cell r="A1224" t="str">
            <v>Total R51185 - CALL CTR OPERATIONS25381000000 - PEAK SUPPORT - CUSTOMER CARE CENTER624 - EMPLOYEE RELATIONS</v>
          </cell>
          <cell r="B1224" t="str">
            <v>Total R51185 - CALL CTR OPERATIONS</v>
          </cell>
          <cell r="C1224" t="str">
            <v>25381000000 - PEAK SUPPORT - CUSTOMER CARE CENTER</v>
          </cell>
          <cell r="D1224" t="str">
            <v>624 - EMPLOYEE RELATIONS</v>
          </cell>
          <cell r="E1224">
            <v>128.35</v>
          </cell>
        </row>
        <row r="1225">
          <cell r="A1225" t="str">
            <v>Total R51185 - CALL CTR OPERATIONS25381000000 - PEAK SUPPORT - CUSTOMER CARE CENTERb. Employee Related Expenses</v>
          </cell>
          <cell r="B1225" t="str">
            <v>Total R51185 - CALL CTR OPERATIONS</v>
          </cell>
          <cell r="C1225" t="str">
            <v>25381000000 - PEAK SUPPORT - CUSTOMER CARE CENTER</v>
          </cell>
          <cell r="D1225" t="str">
            <v>b. Employee Related Expenses</v>
          </cell>
          <cell r="E1225">
            <v>128.35</v>
          </cell>
        </row>
        <row r="1226">
          <cell r="A1226" t="str">
            <v>Total R51185 - CALL CTR OPERATIONS25381000000 - PEAK SUPPORT - CUSTOMER CARE CENTER811 - LOCAL TEL. SERVICE</v>
          </cell>
          <cell r="B1226" t="str">
            <v>Total R51185 - CALL CTR OPERATIONS</v>
          </cell>
          <cell r="C1226" t="str">
            <v>25381000000 - PEAK SUPPORT - CUSTOMER CARE CENTER</v>
          </cell>
          <cell r="D1226" t="str">
            <v>811 - LOCAL TEL. SERVICE</v>
          </cell>
          <cell r="E1226">
            <v>45.07</v>
          </cell>
        </row>
        <row r="1227">
          <cell r="A1227" t="str">
            <v>Total R51185 - CALL CTR OPERATIONS25381000000 - PEAK SUPPORT - CUSTOMER CARE CENTERd. Technology Expenditures</v>
          </cell>
          <cell r="B1227" t="str">
            <v>Total R51185 - CALL CTR OPERATIONS</v>
          </cell>
          <cell r="C1227" t="str">
            <v>25381000000 - PEAK SUPPORT - CUSTOMER CARE CENTER</v>
          </cell>
          <cell r="D1227" t="str">
            <v>d. Technology Expenditures</v>
          </cell>
          <cell r="E1227">
            <v>45.07</v>
          </cell>
        </row>
        <row r="1228">
          <cell r="A1228" t="str">
            <v>Total R51185 - CALL CTR OPERATIONS25381000000 - PEAK SUPPORT - CUSTOMER CARE CENTER630 - POSTAGE</v>
          </cell>
          <cell r="B1228" t="str">
            <v>Total R51185 - CALL CTR OPERATIONS</v>
          </cell>
          <cell r="C1228" t="str">
            <v>25381000000 - PEAK SUPPORT - CUSTOMER CARE CENTER</v>
          </cell>
          <cell r="D1228" t="str">
            <v>630 - POSTAGE</v>
          </cell>
          <cell r="E1228">
            <v>39.479999999999997</v>
          </cell>
        </row>
        <row r="1229">
          <cell r="A1229" t="str">
            <v>Total R51185 - CALL CTR OPERATIONS25381000000 - PEAK SUPPORT - CUSTOMER CARE CENTERj. Office &amp; Facilities Administration</v>
          </cell>
          <cell r="B1229" t="str">
            <v>Total R51185 - CALL CTR OPERATIONS</v>
          </cell>
          <cell r="C1229" t="str">
            <v>25381000000 - PEAK SUPPORT - CUSTOMER CARE CENTER</v>
          </cell>
          <cell r="D1229" t="str">
            <v>j. Office &amp; Facilities Administration</v>
          </cell>
          <cell r="E1229">
            <v>39.479999999999997</v>
          </cell>
        </row>
        <row r="1230">
          <cell r="A1230" t="str">
            <v>Total R51185 - CALL CTR OPERATIONS25381000000 - PEAK SUPPORT - CUSTOMER CARE CENTER790 - MISCELLANEOUS</v>
          </cell>
          <cell r="B1230" t="str">
            <v>Total R51185 - CALL CTR OPERATIONS</v>
          </cell>
          <cell r="C1230" t="str">
            <v>25381000000 - PEAK SUPPORT - CUSTOMER CARE CENTER</v>
          </cell>
          <cell r="D1230" t="str">
            <v>790 - MISCELLANEOUS</v>
          </cell>
          <cell r="E1230">
            <v>2816.46</v>
          </cell>
        </row>
        <row r="1231">
          <cell r="A1231" t="str">
            <v>Total R51185 - CALL CTR OPERATIONS25381000000 - PEAK SUPPORT - CUSTOMER CARE CENTERk. Miscellaneous Expenditures</v>
          </cell>
          <cell r="B1231" t="str">
            <v>Total R51185 - CALL CTR OPERATIONS</v>
          </cell>
          <cell r="C1231" t="str">
            <v>25381000000 - PEAK SUPPORT - CUSTOMER CARE CENTER</v>
          </cell>
          <cell r="D1231" t="str">
            <v>k. Miscellaneous Expenditures</v>
          </cell>
          <cell r="E1231">
            <v>2816.46</v>
          </cell>
        </row>
        <row r="1232">
          <cell r="A1232" t="str">
            <v>Total R51185 - CALL CTR OPERATIONS25381000000 - PEAK SUPPORT - CUSTOMER CARE CENTEREAC Total</v>
          </cell>
          <cell r="B1232" t="str">
            <v>Total R51185 - CALL CTR OPERATIONS</v>
          </cell>
          <cell r="C1232" t="str">
            <v>25381000000 - PEAK SUPPORT - CUSTOMER CARE CENTER</v>
          </cell>
          <cell r="D1232" t="str">
            <v>EAC Total</v>
          </cell>
          <cell r="E1232">
            <v>319912.24</v>
          </cell>
        </row>
        <row r="1233">
          <cell r="A1233" t="str">
            <v>Total R51185 - CALL CTR OPERATIONSLine of Business802 - RG PAY-NON BARG FIXD</v>
          </cell>
          <cell r="B1233" t="str">
            <v>Total R51185 - CALL CTR OPERATIONS</v>
          </cell>
          <cell r="C1233" t="str">
            <v>Line of Business</v>
          </cell>
          <cell r="D1233" t="str">
            <v>802 - RG PAY-NON BARG FIXD</v>
          </cell>
          <cell r="E1233">
            <v>1074968.23</v>
          </cell>
        </row>
        <row r="1234">
          <cell r="A1234" t="str">
            <v>Total R51185 - CALL CTR OPERATIONSLine of Business803 - REG PAY-EXEMPT FIXED</v>
          </cell>
          <cell r="B1234" t="str">
            <v>Total R51185 - CALL CTR OPERATIONS</v>
          </cell>
          <cell r="C1234" t="str">
            <v>Line of Business</v>
          </cell>
          <cell r="D1234" t="str">
            <v>803 - REG PAY-EXEMPT FIXED</v>
          </cell>
          <cell r="E1234">
            <v>461615.0400000001</v>
          </cell>
        </row>
        <row r="1235">
          <cell r="A1235" t="str">
            <v>Total R51185 - CALL CTR OPERATIONSLine of Business302 - Charge in NON BARG/REG PAY</v>
          </cell>
          <cell r="B1235" t="str">
            <v>Total R51185 - CALL CTR OPERATIONS</v>
          </cell>
          <cell r="C1235" t="str">
            <v>Line of Business</v>
          </cell>
          <cell r="D1235" t="str">
            <v>302 - Charge in NON BARG/REG PAY</v>
          </cell>
          <cell r="E1235">
            <v>5047.3600000000015</v>
          </cell>
        </row>
        <row r="1236">
          <cell r="A1236" t="str">
            <v>Total R51185 - CALL CTR OPERATIONSLine of Business303 - Charge in EXEMPT/REG PAY</v>
          </cell>
          <cell r="B1236" t="str">
            <v>Total R51185 - CALL CTR OPERATIONS</v>
          </cell>
          <cell r="C1236" t="str">
            <v>Line of Business</v>
          </cell>
          <cell r="D1236" t="str">
            <v>303 - Charge in EXEMPT/REG PAY</v>
          </cell>
          <cell r="E1236">
            <v>19980.82</v>
          </cell>
        </row>
        <row r="1237">
          <cell r="A1237" t="str">
            <v>Total R51185 - CALL CTR OPERATIONSLine of Business805 - OT PAY-NON BARG FIX</v>
          </cell>
          <cell r="B1237" t="str">
            <v>Total R51185 - CALL CTR OPERATIONS</v>
          </cell>
          <cell r="C1237" t="str">
            <v>Line of Business</v>
          </cell>
          <cell r="D1237" t="str">
            <v>805 - OT PAY-NON BARG FIX</v>
          </cell>
          <cell r="E1237">
            <v>10868.79</v>
          </cell>
        </row>
        <row r="1238">
          <cell r="A1238" t="str">
            <v>Total R51185 - CALL CTR OPERATIONSLine of Business806 - OT PAY-EXEMPT FIXED</v>
          </cell>
          <cell r="B1238" t="str">
            <v>Total R51185 - CALL CTR OPERATIONS</v>
          </cell>
          <cell r="C1238" t="str">
            <v>Line of Business</v>
          </cell>
          <cell r="D1238" t="str">
            <v>806 - OT PAY-EXEMPT FIXED</v>
          </cell>
          <cell r="E1238">
            <v>1201.5</v>
          </cell>
        </row>
        <row r="1239">
          <cell r="A1239" t="str">
            <v>Total R51185 - CALL CTR OPERATIONSLine of Business305 - Charge In NON BARG/OT PAY</v>
          </cell>
          <cell r="B1239" t="str">
            <v>Total R51185 - CALL CTR OPERATIONS</v>
          </cell>
          <cell r="C1239" t="str">
            <v>Line of Business</v>
          </cell>
          <cell r="D1239" t="str">
            <v>305 - Charge In NON BARG/OT PAY</v>
          </cell>
          <cell r="E1239">
            <v>767.18000000000006</v>
          </cell>
        </row>
        <row r="1240">
          <cell r="A1240" t="str">
            <v>Total R51185 - CALL CTR OPERATIONSLine of Business321 - Charge In - OTHER EARNINGS</v>
          </cell>
          <cell r="B1240" t="str">
            <v>Total R51185 - CALL CTR OPERATIONS</v>
          </cell>
          <cell r="C1240" t="str">
            <v>Line of Business</v>
          </cell>
          <cell r="D1240" t="str">
            <v>321 - Charge In - OTHER EARNINGS</v>
          </cell>
          <cell r="E1240">
            <v>7995.78</v>
          </cell>
        </row>
        <row r="1241">
          <cell r="A1241" t="str">
            <v>Total R51185 - CALL CTR OPERATIONSLine of Business620 - MEALS - OVERTIME</v>
          </cell>
          <cell r="B1241" t="str">
            <v>Total R51185 - CALL CTR OPERATIONS</v>
          </cell>
          <cell r="C1241" t="str">
            <v>Line of Business</v>
          </cell>
          <cell r="D1241" t="str">
            <v>620 - MEALS - OVERTIME</v>
          </cell>
          <cell r="E1241">
            <v>121</v>
          </cell>
        </row>
        <row r="1242">
          <cell r="A1242" t="str">
            <v>Total R51185 - CALL CTR OPERATIONSLine of Business820 - INCENTIVE PAYMENTS</v>
          </cell>
          <cell r="B1242" t="str">
            <v>Total R51185 - CALL CTR OPERATIONS</v>
          </cell>
          <cell r="C1242" t="str">
            <v>Line of Business</v>
          </cell>
          <cell r="D1242" t="str">
            <v>820 - INCENTIVE PAYMENTS</v>
          </cell>
          <cell r="E1242">
            <v>1196.98</v>
          </cell>
        </row>
        <row r="1243">
          <cell r="A1243" t="str">
            <v>Total R51185 - CALL CTR OPERATIONSLine of Business821 - PAYROLL-OTHER EARNGS</v>
          </cell>
          <cell r="B1243" t="str">
            <v>Total R51185 - CALL CTR OPERATIONS</v>
          </cell>
          <cell r="C1243" t="str">
            <v>Line of Business</v>
          </cell>
          <cell r="D1243" t="str">
            <v>821 - PAYROLL-OTHER EARNGS</v>
          </cell>
          <cell r="E1243">
            <v>-14497.809999999998</v>
          </cell>
        </row>
        <row r="1244">
          <cell r="A1244" t="str">
            <v>Total R51185 - CALL CTR OPERATIONSLine of Business822 - PAYROLL-LUMP SUM INC</v>
          </cell>
          <cell r="B1244" t="str">
            <v>Total R51185 - CALL CTR OPERATIONS</v>
          </cell>
          <cell r="C1244" t="str">
            <v>Line of Business</v>
          </cell>
          <cell r="D1244" t="str">
            <v>822 - PAYROLL-LUMP SUM INC</v>
          </cell>
          <cell r="E1244">
            <v>139.15</v>
          </cell>
        </row>
        <row r="1245">
          <cell r="A1245" t="str">
            <v>Total R51185 - CALL CTR OPERATIONSLine of Businessa. Salaries &amp; Wages</v>
          </cell>
          <cell r="B1245" t="str">
            <v>Total R51185 - CALL CTR OPERATIONS</v>
          </cell>
          <cell r="C1245" t="str">
            <v>Line of Business</v>
          </cell>
          <cell r="D1245" t="str">
            <v>a. Salaries &amp; Wages</v>
          </cell>
          <cell r="E1245">
            <v>1569404.02</v>
          </cell>
        </row>
        <row r="1246">
          <cell r="A1246" t="str">
            <v>Total R51185 - CALL CTR OPERATIONSLine of Business621 - BOOK PER., SUBSCRIP.</v>
          </cell>
          <cell r="B1246" t="str">
            <v>Total R51185 - CALL CTR OPERATIONS</v>
          </cell>
          <cell r="C1246" t="str">
            <v>Line of Business</v>
          </cell>
          <cell r="D1246" t="str">
            <v>621 - BOOK PER., SUBSCRIP.</v>
          </cell>
          <cell r="E1246">
            <v>278.98</v>
          </cell>
        </row>
        <row r="1247">
          <cell r="A1247" t="str">
            <v>Total R51185 - CALL CTR OPERATIONSLine of Business625 - EXP. ACCTS. &amp; TRAVEL</v>
          </cell>
          <cell r="B1247" t="str">
            <v>Total R51185 - CALL CTR OPERATIONS</v>
          </cell>
          <cell r="C1247" t="str">
            <v>Line of Business</v>
          </cell>
          <cell r="D1247" t="str">
            <v>625 - EXP. ACCTS. &amp; TRAVEL</v>
          </cell>
          <cell r="E1247">
            <v>3027.16</v>
          </cell>
        </row>
        <row r="1248">
          <cell r="A1248" t="str">
            <v>Total R51185 - CALL CTR OPERATIONSLine of Business901 - BUSINESS MEALS</v>
          </cell>
          <cell r="B1248" t="str">
            <v>Total R51185 - CALL CTR OPERATIONS</v>
          </cell>
          <cell r="C1248" t="str">
            <v>Line of Business</v>
          </cell>
          <cell r="D1248" t="str">
            <v>901 - BUSINESS MEALS</v>
          </cell>
          <cell r="E1248">
            <v>935.43999999999994</v>
          </cell>
        </row>
        <row r="1249">
          <cell r="A1249" t="str">
            <v>Total R51185 - CALL CTR OPERATIONSLine of Business902 - HOTEL / LODGING</v>
          </cell>
          <cell r="B1249" t="str">
            <v>Total R51185 - CALL CTR OPERATIONS</v>
          </cell>
          <cell r="C1249" t="str">
            <v>Line of Business</v>
          </cell>
          <cell r="D1249" t="str">
            <v>902 - HOTEL / LODGING</v>
          </cell>
          <cell r="E1249">
            <v>264.22000000000003</v>
          </cell>
        </row>
        <row r="1250">
          <cell r="A1250" t="str">
            <v>Total R51185 - CALL CTR OPERATIONSLine of Business903 - AIRLINE TRAVEL</v>
          </cell>
          <cell r="B1250" t="str">
            <v>Total R51185 - CALL CTR OPERATIONS</v>
          </cell>
          <cell r="C1250" t="str">
            <v>Line of Business</v>
          </cell>
          <cell r="D1250" t="str">
            <v>903 - AIRLINE TRAVEL</v>
          </cell>
          <cell r="E1250">
            <v>0</v>
          </cell>
        </row>
        <row r="1251">
          <cell r="A1251" t="str">
            <v>Total R51185 - CALL CTR OPERATIONSLine of Business668 - EDUCATION AND TRAINING</v>
          </cell>
          <cell r="B1251" t="str">
            <v>Total R51185 - CALL CTR OPERATIONS</v>
          </cell>
          <cell r="C1251" t="str">
            <v>Line of Business</v>
          </cell>
          <cell r="D1251" t="str">
            <v>668 - EDUCATION AND TRAINING</v>
          </cell>
          <cell r="E1251">
            <v>1298.93</v>
          </cell>
        </row>
        <row r="1252">
          <cell r="A1252" t="str">
            <v>Total R51185 - CALL CTR OPERATIONSLine of Business624 - EMPLOYEE RELATIONS</v>
          </cell>
          <cell r="B1252" t="str">
            <v>Total R51185 - CALL CTR OPERATIONS</v>
          </cell>
          <cell r="C1252" t="str">
            <v>Line of Business</v>
          </cell>
          <cell r="D1252" t="str">
            <v>624 - EMPLOYEE RELATIONS</v>
          </cell>
          <cell r="E1252">
            <v>2315.17</v>
          </cell>
        </row>
        <row r="1253">
          <cell r="A1253" t="str">
            <v>Total R51185 - CALL CTR OPERATIONSLine of Business646 - VEHICLE-OCCASNAL USE</v>
          </cell>
          <cell r="B1253" t="str">
            <v>Total R51185 - CALL CTR OPERATIONS</v>
          </cell>
          <cell r="C1253" t="str">
            <v>Line of Business</v>
          </cell>
          <cell r="D1253" t="str">
            <v>646 - VEHICLE-OCCASNAL USE</v>
          </cell>
          <cell r="E1253">
            <v>2254.4700000000003</v>
          </cell>
        </row>
        <row r="1254">
          <cell r="A1254" t="str">
            <v>Total R51185 - CALL CTR OPERATIONSLine of Business648 - VEHICLE - CONTRACT</v>
          </cell>
          <cell r="B1254" t="str">
            <v>Total R51185 - CALL CTR OPERATIONS</v>
          </cell>
          <cell r="C1254" t="str">
            <v>Line of Business</v>
          </cell>
          <cell r="D1254" t="str">
            <v>648 - VEHICLE - CONTRACT</v>
          </cell>
          <cell r="E1254">
            <v>446.04999999999995</v>
          </cell>
        </row>
        <row r="1255">
          <cell r="A1255" t="str">
            <v>Total R51185 - CALL CTR OPERATIONSLine of Business772 - VEHICLE - CAR RENTAL</v>
          </cell>
          <cell r="B1255" t="str">
            <v>Total R51185 - CALL CTR OPERATIONS</v>
          </cell>
          <cell r="C1255" t="str">
            <v>Line of Business</v>
          </cell>
          <cell r="D1255" t="str">
            <v>772 - VEHICLE - CAR RENTAL</v>
          </cell>
          <cell r="E1255">
            <v>780</v>
          </cell>
        </row>
        <row r="1256">
          <cell r="A1256" t="str">
            <v>Total R51185 - CALL CTR OPERATIONSLine of Business680 - MEMB,DUES,PROF.-INDV</v>
          </cell>
          <cell r="B1256" t="str">
            <v>Total R51185 - CALL CTR OPERATIONS</v>
          </cell>
          <cell r="C1256" t="str">
            <v>Line of Business</v>
          </cell>
          <cell r="D1256" t="str">
            <v>680 - MEMB,DUES,PROF.-INDV</v>
          </cell>
          <cell r="E1256">
            <v>0</v>
          </cell>
        </row>
        <row r="1257">
          <cell r="A1257" t="str">
            <v>Total R51185 - CALL CTR OPERATIONSLine of Business682 - MEMB,DUES,PROF.-CORP</v>
          </cell>
          <cell r="B1257" t="str">
            <v>Total R51185 - CALL CTR OPERATIONS</v>
          </cell>
          <cell r="C1257" t="str">
            <v>Line of Business</v>
          </cell>
          <cell r="D1257" t="str">
            <v>682 - MEMB,DUES,PROF.-CORP</v>
          </cell>
          <cell r="E1257">
            <v>0</v>
          </cell>
        </row>
        <row r="1258">
          <cell r="A1258" t="str">
            <v>Total R51185 - CALL CTR OPERATIONSLine of Businessb. Employee Related Expenses</v>
          </cell>
          <cell r="B1258" t="str">
            <v>Total R51185 - CALL CTR OPERATIONS</v>
          </cell>
          <cell r="C1258" t="str">
            <v>Line of Business</v>
          </cell>
          <cell r="D1258" t="str">
            <v>b. Employee Related Expenses</v>
          </cell>
          <cell r="E1258">
            <v>11600.42</v>
          </cell>
        </row>
        <row r="1259">
          <cell r="A1259" t="str">
            <v>Total R51185 - CALL CTR OPERATIONSLine of Business618 - PAYROLL - TEMPORARY</v>
          </cell>
          <cell r="B1259" t="str">
            <v>Total R51185 - CALL CTR OPERATIONS</v>
          </cell>
          <cell r="C1259" t="str">
            <v>Line of Business</v>
          </cell>
          <cell r="D1259" t="str">
            <v>618 - PAYROLL - TEMPORARY</v>
          </cell>
          <cell r="E1259">
            <v>39462.1</v>
          </cell>
        </row>
        <row r="1260">
          <cell r="A1260" t="str">
            <v>Total R51185 - CALL CTR OPERATIONSLine of Business946 - CONTRACTOR-NON-HAZD DISPO</v>
          </cell>
          <cell r="B1260" t="str">
            <v>Total R51185 - CALL CTR OPERATIONS</v>
          </cell>
          <cell r="C1260" t="str">
            <v>Line of Business</v>
          </cell>
          <cell r="D1260" t="str">
            <v>946 - CONTRACTOR-NON-HAZD DISPO</v>
          </cell>
          <cell r="E1260">
            <v>0</v>
          </cell>
        </row>
        <row r="1261">
          <cell r="A1261" t="str">
            <v>Total R51185 - CALL CTR OPERATIONSLine of Business662 - CONTRACTOR</v>
          </cell>
          <cell r="B1261" t="str">
            <v>Total R51185 - CALL CTR OPERATIONS</v>
          </cell>
          <cell r="C1261" t="str">
            <v>Line of Business</v>
          </cell>
          <cell r="D1261" t="str">
            <v>662 - CONTRACTOR</v>
          </cell>
          <cell r="E1261">
            <v>0</v>
          </cell>
        </row>
        <row r="1262">
          <cell r="A1262" t="str">
            <v>Total R51185 - CALL CTR OPERATIONSLine of Business690 - ENVIRONMENTAL SERVICES</v>
          </cell>
          <cell r="B1262" t="str">
            <v>Total R51185 - CALL CTR OPERATIONS</v>
          </cell>
          <cell r="C1262" t="str">
            <v>Line of Business</v>
          </cell>
          <cell r="D1262" t="str">
            <v>690 - ENVIRONMENTAL SERVICES</v>
          </cell>
          <cell r="E1262">
            <v>0</v>
          </cell>
        </row>
        <row r="1263">
          <cell r="A1263" t="str">
            <v>Total R51185 - CALL CTR OPERATIONSLine of Business693 - OUTSIDE SERVICES</v>
          </cell>
          <cell r="B1263" t="str">
            <v>Total R51185 - CALL CTR OPERATIONS</v>
          </cell>
          <cell r="C1263" t="str">
            <v>Line of Business</v>
          </cell>
          <cell r="D1263" t="str">
            <v>693 - OUTSIDE SERVICES</v>
          </cell>
          <cell r="E1263">
            <v>0</v>
          </cell>
        </row>
        <row r="1264">
          <cell r="A1264" t="str">
            <v>Total R51185 - CALL CTR OPERATIONSLine of Business773 - P/S DATA PROCESSING</v>
          </cell>
          <cell r="B1264" t="str">
            <v>Total R51185 - CALL CTR OPERATIONS</v>
          </cell>
          <cell r="C1264" t="str">
            <v>Line of Business</v>
          </cell>
          <cell r="D1264" t="str">
            <v>773 - P/S DATA PROCESSING</v>
          </cell>
          <cell r="E1264">
            <v>2613.17</v>
          </cell>
        </row>
        <row r="1265">
          <cell r="A1265" t="str">
            <v>Total R51185 - CALL CTR OPERATIONSLine of Business692 - PROFESSIONAL SERVICES</v>
          </cell>
          <cell r="B1265" t="str">
            <v>Total R51185 - CALL CTR OPERATIONS</v>
          </cell>
          <cell r="C1265" t="str">
            <v>Line of Business</v>
          </cell>
          <cell r="D1265" t="str">
            <v>692 - PROFESSIONAL SERVICES</v>
          </cell>
          <cell r="E1265">
            <v>544355.68000000005</v>
          </cell>
        </row>
        <row r="1266">
          <cell r="A1266" t="str">
            <v>Total R51185 - CALL CTR OPERATIONSLine of Business720 - COMMUNICATIONS - PRINT</v>
          </cell>
          <cell r="B1266" t="str">
            <v>Total R51185 - CALL CTR OPERATIONS</v>
          </cell>
          <cell r="C1266" t="str">
            <v>Line of Business</v>
          </cell>
          <cell r="D1266" t="str">
            <v>720 - COMMUNICATIONS - PRINT</v>
          </cell>
          <cell r="E1266">
            <v>2000.86</v>
          </cell>
        </row>
        <row r="1267">
          <cell r="A1267" t="str">
            <v>Total R51185 - CALL CTR OPERATIONSLine of Businessc. Contractors &amp; Professional Services</v>
          </cell>
          <cell r="B1267" t="str">
            <v>Total R51185 - CALL CTR OPERATIONS</v>
          </cell>
          <cell r="C1267" t="str">
            <v>Line of Business</v>
          </cell>
          <cell r="D1267" t="str">
            <v>c. Contractors &amp; Professional Services</v>
          </cell>
          <cell r="E1267">
            <v>588431.81000000006</v>
          </cell>
        </row>
        <row r="1268">
          <cell r="A1268" t="str">
            <v>Total R51185 - CALL CTR OPERATIONSLine of Business741 - MICRO COMPUTER SFTWR</v>
          </cell>
          <cell r="B1268" t="str">
            <v>Total R51185 - CALL CTR OPERATIONS</v>
          </cell>
          <cell r="C1268" t="str">
            <v>Line of Business</v>
          </cell>
          <cell r="D1268" t="str">
            <v>741 - MICRO COMPUTER SFTWR</v>
          </cell>
          <cell r="E1268">
            <v>139.08000000000001</v>
          </cell>
        </row>
        <row r="1269">
          <cell r="A1269" t="str">
            <v>Total R51185 - CALL CTR OPERATIONSLine of Business764 - MCR COMPS/PERP MAINT</v>
          </cell>
          <cell r="B1269" t="str">
            <v>Total R51185 - CALL CTR OPERATIONS</v>
          </cell>
          <cell r="C1269" t="str">
            <v>Line of Business</v>
          </cell>
          <cell r="D1269" t="str">
            <v>764 - MCR COMPS/PERP MAINT</v>
          </cell>
          <cell r="E1269">
            <v>69.540000000000006</v>
          </cell>
        </row>
        <row r="1270">
          <cell r="A1270" t="str">
            <v>Total R51185 - CALL CTR OPERATIONSLine of Business841 - MCRO CMP HRDW PURCH</v>
          </cell>
          <cell r="B1270" t="str">
            <v>Total R51185 - CALL CTR OPERATIONS</v>
          </cell>
          <cell r="C1270" t="str">
            <v>Line of Business</v>
          </cell>
          <cell r="D1270" t="str">
            <v>841 - MCRO CMP HRDW PURCH</v>
          </cell>
          <cell r="E1270">
            <v>159.82</v>
          </cell>
        </row>
        <row r="1271">
          <cell r="A1271" t="str">
            <v>Total R51185 - CALL CTR OPERATIONSLine of Business810 - LONG DIST. TEL SERV.</v>
          </cell>
          <cell r="B1271" t="str">
            <v>Total R51185 - CALL CTR OPERATIONS</v>
          </cell>
          <cell r="C1271" t="str">
            <v>Line of Business</v>
          </cell>
          <cell r="D1271" t="str">
            <v>810 - LONG DIST. TEL SERV.</v>
          </cell>
          <cell r="E1271">
            <v>114321.84</v>
          </cell>
        </row>
        <row r="1272">
          <cell r="A1272" t="str">
            <v>Total R51185 - CALL CTR OPERATIONSLine of Business811 - LOCAL TEL. SERVICE</v>
          </cell>
          <cell r="B1272" t="str">
            <v>Total R51185 - CALL CTR OPERATIONS</v>
          </cell>
          <cell r="C1272" t="str">
            <v>Line of Business</v>
          </cell>
          <cell r="D1272" t="str">
            <v>811 - LOCAL TEL. SERVICE</v>
          </cell>
          <cell r="E1272">
            <v>39460.189999999995</v>
          </cell>
        </row>
        <row r="1273">
          <cell r="A1273" t="str">
            <v>Total R51185 - CALL CTR OPERATIONSLine of Business813 - TELECOM EQUIP/MAINT</v>
          </cell>
          <cell r="B1273" t="str">
            <v>Total R51185 - CALL CTR OPERATIONS</v>
          </cell>
          <cell r="C1273" t="str">
            <v>Line of Business</v>
          </cell>
          <cell r="D1273" t="str">
            <v>813 - TELECOM EQUIP/MAINT</v>
          </cell>
          <cell r="E1273">
            <v>106449.88</v>
          </cell>
        </row>
        <row r="1274">
          <cell r="A1274" t="str">
            <v>Total R51185 - CALL CTR OPERATIONSLine of Business814 - CELLULAR MON TEL EXP</v>
          </cell>
          <cell r="B1274" t="str">
            <v>Total R51185 - CALL CTR OPERATIONS</v>
          </cell>
          <cell r="C1274" t="str">
            <v>Line of Business</v>
          </cell>
          <cell r="D1274" t="str">
            <v>814 - CELLULAR MON TEL EXP</v>
          </cell>
          <cell r="E1274">
            <v>2645.17</v>
          </cell>
        </row>
        <row r="1275">
          <cell r="A1275" t="str">
            <v>Total R51185 - CALL CTR OPERATIONSLine of Business818 - PAGERS</v>
          </cell>
          <cell r="B1275" t="str">
            <v>Total R51185 - CALL CTR OPERATIONS</v>
          </cell>
          <cell r="C1275" t="str">
            <v>Line of Business</v>
          </cell>
          <cell r="D1275" t="str">
            <v>818 - PAGERS</v>
          </cell>
          <cell r="E1275">
            <v>0</v>
          </cell>
        </row>
        <row r="1276">
          <cell r="A1276" t="str">
            <v>Total R51185 - CALL CTR OPERATIONSLine of Businessd. Technology Expenditures</v>
          </cell>
          <cell r="B1276" t="str">
            <v>Total R51185 - CALL CTR OPERATIONS</v>
          </cell>
          <cell r="C1276" t="str">
            <v>Line of Business</v>
          </cell>
          <cell r="D1276" t="str">
            <v>d. Technology Expenditures</v>
          </cell>
          <cell r="E1276">
            <v>263245.52</v>
          </cell>
        </row>
        <row r="1277">
          <cell r="A1277" t="str">
            <v>Total R51185 - CALL CTR OPERATIONSLine of Business677 - SAFETY EQUIPMENT EXP</v>
          </cell>
          <cell r="B1277" t="str">
            <v>Total R51185 - CALL CTR OPERATIONS</v>
          </cell>
          <cell r="C1277" t="str">
            <v>Line of Business</v>
          </cell>
          <cell r="D1277" t="str">
            <v>677 - SAFETY EQUIPMENT EXP</v>
          </cell>
          <cell r="E1277">
            <v>56.4</v>
          </cell>
        </row>
        <row r="1278">
          <cell r="A1278" t="str">
            <v>Total R51185 - CALL CTR OPERATIONSLine of Business676 - MATERIAL &amp; SUPPL-GEN</v>
          </cell>
          <cell r="B1278" t="str">
            <v>Total R51185 - CALL CTR OPERATIONS</v>
          </cell>
          <cell r="C1278" t="str">
            <v>Line of Business</v>
          </cell>
          <cell r="D1278" t="str">
            <v>676 - MATERIAL &amp; SUPPL-GEN</v>
          </cell>
          <cell r="E1278">
            <v>146.04</v>
          </cell>
        </row>
        <row r="1279">
          <cell r="A1279" t="str">
            <v>Total R51185 - CALL CTR OPERATIONSLine of Businessg. Equip, Material &amp; Supplies Expenditures</v>
          </cell>
          <cell r="B1279" t="str">
            <v>Total R51185 - CALL CTR OPERATIONS</v>
          </cell>
          <cell r="C1279" t="str">
            <v>Line of Business</v>
          </cell>
          <cell r="D1279" t="str">
            <v>g. Equip, Material &amp; Supplies Expenditures</v>
          </cell>
          <cell r="E1279">
            <v>202.44</v>
          </cell>
        </row>
        <row r="1280">
          <cell r="A1280" t="str">
            <v>Total R51185 - CALL CTR OPERATIONSLine of Business628 - OFFICE EQUIP-MAINT.</v>
          </cell>
          <cell r="B1280" t="str">
            <v>Total R51185 - CALL CTR OPERATIONS</v>
          </cell>
          <cell r="C1280" t="str">
            <v>Line of Business</v>
          </cell>
          <cell r="D1280" t="str">
            <v>628 - OFFICE EQUIP-MAINT.</v>
          </cell>
          <cell r="E1280">
            <v>664.62</v>
          </cell>
        </row>
        <row r="1281">
          <cell r="A1281" t="str">
            <v>Total R51185 - CALL CTR OPERATIONSLine of Business629 - OFFICE SUPPLIES</v>
          </cell>
          <cell r="B1281" t="str">
            <v>Total R51185 - CALL CTR OPERATIONS</v>
          </cell>
          <cell r="C1281" t="str">
            <v>Line of Business</v>
          </cell>
          <cell r="D1281" t="str">
            <v>629 - OFFICE SUPPLIES</v>
          </cell>
          <cell r="E1281">
            <v>4884.1600000000008</v>
          </cell>
        </row>
        <row r="1282">
          <cell r="A1282" t="str">
            <v>Total R51185 - CALL CTR OPERATIONSLine of Business630 - POSTAGE</v>
          </cell>
          <cell r="B1282" t="str">
            <v>Total R51185 - CALL CTR OPERATIONS</v>
          </cell>
          <cell r="C1282" t="str">
            <v>Line of Business</v>
          </cell>
          <cell r="D1282" t="str">
            <v>630 - POSTAGE</v>
          </cell>
          <cell r="E1282">
            <v>2139.4500000000003</v>
          </cell>
        </row>
        <row r="1283">
          <cell r="A1283" t="str">
            <v>Total R51185 - CALL CTR OPERATIONSLine of Business636 - OFFICE EQUIPMENT - RENT</v>
          </cell>
          <cell r="B1283" t="str">
            <v>Total R51185 - CALL CTR OPERATIONS</v>
          </cell>
          <cell r="C1283" t="str">
            <v>Line of Business</v>
          </cell>
          <cell r="D1283" t="str">
            <v>636 - OFFICE EQUIPMENT - RENT</v>
          </cell>
          <cell r="E1283">
            <v>4263.28</v>
          </cell>
        </row>
        <row r="1284">
          <cell r="A1284" t="str">
            <v>Total R51185 - CALL CTR OPERATIONSLine of Business735 - OFFICE FURN. &amp; FIXT.</v>
          </cell>
          <cell r="B1284" t="str">
            <v>Total R51185 - CALL CTR OPERATIONS</v>
          </cell>
          <cell r="C1284" t="str">
            <v>Line of Business</v>
          </cell>
          <cell r="D1284" t="str">
            <v>735 - OFFICE FURN. &amp; FIXT.</v>
          </cell>
          <cell r="E1284">
            <v>0</v>
          </cell>
        </row>
        <row r="1285">
          <cell r="A1285" t="str">
            <v>Total R51185 - CALL CTR OPERATIONSLine of Business634 - FORMS &amp; DUPLICATING</v>
          </cell>
          <cell r="B1285" t="str">
            <v>Total R51185 - CALL CTR OPERATIONS</v>
          </cell>
          <cell r="C1285" t="str">
            <v>Line of Business</v>
          </cell>
          <cell r="D1285" t="str">
            <v>634 - FORMS &amp; DUPLICATING</v>
          </cell>
          <cell r="E1285">
            <v>959.7</v>
          </cell>
        </row>
        <row r="1286">
          <cell r="A1286" t="str">
            <v>Total R51185 - CALL CTR OPERATIONSLine of Business642 - UTILITIES - (Tele, Wtr, Elect)</v>
          </cell>
          <cell r="B1286" t="str">
            <v>Total R51185 - CALL CTR OPERATIONS</v>
          </cell>
          <cell r="C1286" t="str">
            <v>Line of Business</v>
          </cell>
          <cell r="D1286" t="str">
            <v>642 - UTILITIES - (Tele, Wtr, Elect)</v>
          </cell>
          <cell r="E1286">
            <v>118.48</v>
          </cell>
        </row>
        <row r="1287">
          <cell r="A1287" t="str">
            <v>Total R51185 - CALL CTR OPERATIONSLine of Business736 - STRUCTURES&amp;IMPRVMTS</v>
          </cell>
          <cell r="B1287" t="str">
            <v>Total R51185 - CALL CTR OPERATIONS</v>
          </cell>
          <cell r="C1287" t="str">
            <v>Line of Business</v>
          </cell>
          <cell r="D1287" t="str">
            <v>736 - STRUCTURES&amp;IMPRVMTS</v>
          </cell>
          <cell r="E1287">
            <v>718</v>
          </cell>
        </row>
        <row r="1288">
          <cell r="A1288" t="str">
            <v>Total R51185 - CALL CTR OPERATIONSLine of Business694 - Security</v>
          </cell>
          <cell r="B1288" t="str">
            <v>Total R51185 - CALL CTR OPERATIONS</v>
          </cell>
          <cell r="C1288" t="str">
            <v>Line of Business</v>
          </cell>
          <cell r="D1288" t="str">
            <v>694 - Security</v>
          </cell>
          <cell r="E1288">
            <v>0</v>
          </cell>
        </row>
        <row r="1289">
          <cell r="A1289" t="str">
            <v>Total R51185 - CALL CTR OPERATIONSLine of Businessj. Office &amp; Facilities Administration</v>
          </cell>
          <cell r="B1289" t="str">
            <v>Total R51185 - CALL CTR OPERATIONS</v>
          </cell>
          <cell r="C1289" t="str">
            <v>Line of Business</v>
          </cell>
          <cell r="D1289" t="str">
            <v>j. Office &amp; Facilities Administration</v>
          </cell>
          <cell r="E1289">
            <v>13747.690000000002</v>
          </cell>
        </row>
        <row r="1290">
          <cell r="A1290" t="str">
            <v>Total R51185 - CALL CTR OPERATIONSLine of Business750 - INSURANCE-LIABILITY</v>
          </cell>
          <cell r="B1290" t="str">
            <v>Total R51185 - CALL CTR OPERATIONS</v>
          </cell>
          <cell r="C1290" t="str">
            <v>Line of Business</v>
          </cell>
          <cell r="D1290" t="str">
            <v>750 - INSURANCE-LIABILITY</v>
          </cell>
          <cell r="E1290">
            <v>172.18</v>
          </cell>
        </row>
        <row r="1291">
          <cell r="A1291" t="str">
            <v>Total R51185 - CALL CTR OPERATIONSLine of Business790 - MISCELLANEOUS</v>
          </cell>
          <cell r="B1291" t="str">
            <v>Total R51185 - CALL CTR OPERATIONS</v>
          </cell>
          <cell r="C1291" t="str">
            <v>Line of Business</v>
          </cell>
          <cell r="D1291" t="str">
            <v>790 - MISCELLANEOUS</v>
          </cell>
          <cell r="E1291">
            <v>2816.46</v>
          </cell>
        </row>
        <row r="1292">
          <cell r="A1292" t="str">
            <v>Total R51185 - CALL CTR OPERATIONSLine of Businessk. Miscellaneous Expenditures</v>
          </cell>
          <cell r="B1292" t="str">
            <v>Total R51185 - CALL CTR OPERATIONS</v>
          </cell>
          <cell r="C1292" t="str">
            <v>Line of Business</v>
          </cell>
          <cell r="D1292" t="str">
            <v>k. Miscellaneous Expenditures</v>
          </cell>
          <cell r="E1292">
            <v>2988.64</v>
          </cell>
        </row>
        <row r="1293">
          <cell r="A1293" t="str">
            <v>Total R51185 - CALL CTR OPERATIONSLine of BusinessEAC Total</v>
          </cell>
          <cell r="B1293" t="str">
            <v>Total R51185 - CALL CTR OPERATIONS</v>
          </cell>
          <cell r="C1293" t="str">
            <v>Line of Business</v>
          </cell>
          <cell r="D1293" t="str">
            <v>EAC Total</v>
          </cell>
          <cell r="E1293">
            <v>2449620.54</v>
          </cell>
        </row>
      </sheetData>
      <sheetData sheetId="17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MAR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-5097.7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-854.86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-5952.56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-5952.56</v>
          </cell>
        </row>
        <row r="17">
          <cell r="A17" t="str">
            <v/>
          </cell>
        </row>
        <row r="18">
          <cell r="A18" t="str">
            <v>032600 - MIAMI CUSTOMER SVC11343000000 - CSO ADMINISTRATION802 - RG PAY-NON BARG FIXD</v>
          </cell>
          <cell r="B18" t="str">
            <v>032600 - MIAMI CUSTOMER SVC</v>
          </cell>
          <cell r="C18" t="str">
            <v>11343000000 - CSO ADMINISTRATION</v>
          </cell>
          <cell r="D18" t="str">
            <v>802 - RG PAY-NON BARG FIXD</v>
          </cell>
          <cell r="E18">
            <v>14534.15</v>
          </cell>
        </row>
        <row r="19">
          <cell r="A19" t="str">
            <v>032600 - MIAMI CUSTOMER SVC11343000000 - CSO ADMINISTRATION803 - REG PAY-EXEMPT FIXED</v>
          </cell>
          <cell r="B19" t="str">
            <v>032600 - MIAMI CUSTOMER SVC</v>
          </cell>
          <cell r="C19" t="str">
            <v>11343000000 - CSO ADMINISTRATION</v>
          </cell>
          <cell r="D19" t="str">
            <v>803 - REG PAY-EXEMPT FIXED</v>
          </cell>
          <cell r="E19">
            <v>172177.82</v>
          </cell>
        </row>
        <row r="20">
          <cell r="A20" t="str">
            <v>032600 - MIAMI CUSTOMER SVC11343000000 - CSO ADMINISTRATION302 - Charge in NON BARG/REG PAY</v>
          </cell>
          <cell r="B20" t="str">
            <v>032600 - MIAMI CUSTOMER SVC</v>
          </cell>
          <cell r="C20" t="str">
            <v>11343000000 - CSO ADMINISTRATION</v>
          </cell>
          <cell r="D20" t="str">
            <v>302 - Charge in NON BARG/REG PAY</v>
          </cell>
          <cell r="E20">
            <v>1485.57</v>
          </cell>
        </row>
        <row r="21">
          <cell r="A21" t="str">
            <v>032600 - MIAMI CUSTOMER SVC11343000000 - CSO ADMINISTRATION805 - OT PAY-NON BARG FIX</v>
          </cell>
          <cell r="B21" t="str">
            <v>032600 - MIAMI CUSTOMER SVC</v>
          </cell>
          <cell r="C21" t="str">
            <v>11343000000 - CSO ADMINISTRATION</v>
          </cell>
          <cell r="D21" t="str">
            <v>805 - OT PAY-NON BARG FIX</v>
          </cell>
          <cell r="E21">
            <v>636.24</v>
          </cell>
        </row>
        <row r="22">
          <cell r="A22" t="str">
            <v>032600 - MIAMI CUSTOMER SVC11343000000 - CSO ADMINISTRATION806 - OT PAY-EXEMPT FIXED</v>
          </cell>
          <cell r="B22" t="str">
            <v>032600 - MIAMI CUSTOMER SVC</v>
          </cell>
          <cell r="C22" t="str">
            <v>11343000000 - CSO ADMINISTRATION</v>
          </cell>
          <cell r="D22" t="str">
            <v>806 - OT PAY-EXEMPT FIXED</v>
          </cell>
          <cell r="E22">
            <v>679.63</v>
          </cell>
        </row>
        <row r="23">
          <cell r="A23" t="str">
            <v>032600 - MIAMI CUSTOMER SVC11343000000 - CSO ADMINISTRATION305 - Charge In NON BARG/OT PAY</v>
          </cell>
          <cell r="B23" t="str">
            <v>032600 - MIAMI CUSTOMER SVC</v>
          </cell>
          <cell r="C23" t="str">
            <v>11343000000 - CSO ADMINISTRATION</v>
          </cell>
          <cell r="D23" t="str">
            <v>305 - Charge In NON BARG/OT PAY</v>
          </cell>
          <cell r="E23">
            <v>338.95</v>
          </cell>
        </row>
        <row r="24">
          <cell r="A24" t="str">
            <v>032600 - MIAMI CUSTOMER SVC11343000000 - CSO ADMINISTRATION620 - MEALS - OVERTIME</v>
          </cell>
          <cell r="B24" t="str">
            <v>032600 - MIAMI CUSTOMER SVC</v>
          </cell>
          <cell r="C24" t="str">
            <v>11343000000 - CSO ADMINISTRATION</v>
          </cell>
          <cell r="D24" t="str">
            <v>620 - MEALS - OVERTIME</v>
          </cell>
          <cell r="E24">
            <v>0</v>
          </cell>
        </row>
        <row r="25">
          <cell r="A25" t="str">
            <v>032600 - MIAMI CUSTOMER SVC11343000000 - CSO ADMINISTRATION821 - PAYROLL-OTHER EARNGS</v>
          </cell>
          <cell r="B25" t="str">
            <v>032600 - MIAMI CUSTOMER SVC</v>
          </cell>
          <cell r="C25" t="str">
            <v>11343000000 - CSO ADMINISTRATION</v>
          </cell>
          <cell r="D25" t="str">
            <v>821 - PAYROLL-OTHER EARNGS</v>
          </cell>
          <cell r="E25">
            <v>-2218.56</v>
          </cell>
        </row>
        <row r="26">
          <cell r="A26" t="str">
            <v>032600 - MIAMI CUSTOMER SVC11343000000 - CSO ADMINISTRATION822 - PAYROLL-LUMP SUM INC</v>
          </cell>
          <cell r="B26" t="str">
            <v>032600 - MIAMI CUSTOMER SVC</v>
          </cell>
          <cell r="C26" t="str">
            <v>11343000000 - CSO ADMINISTRATION</v>
          </cell>
          <cell r="D26" t="str">
            <v>822 - PAYROLL-LUMP SUM INC</v>
          </cell>
          <cell r="E26">
            <v>2813</v>
          </cell>
        </row>
        <row r="27">
          <cell r="A27" t="str">
            <v>032600 - MIAMI CUSTOMER SVC11343000000 - CSO ADMINISTRATIONa. Salaries &amp; Wages</v>
          </cell>
          <cell r="B27" t="str">
            <v>032600 - MIAMI CUSTOMER SVC</v>
          </cell>
          <cell r="C27" t="str">
            <v>11343000000 - CSO ADMINISTRATION</v>
          </cell>
          <cell r="D27" t="str">
            <v>a. Salaries &amp; Wages</v>
          </cell>
          <cell r="E27">
            <v>190446.80000000002</v>
          </cell>
        </row>
        <row r="28">
          <cell r="A28" t="str">
            <v>032600 - MIAMI CUSTOMER SVC11343000000 - CSO ADMINISTRATION621 - BOOK PER., SUBSCRIP.</v>
          </cell>
          <cell r="B28" t="str">
            <v>032600 - MIAMI CUSTOMER SVC</v>
          </cell>
          <cell r="C28" t="str">
            <v>11343000000 - CSO ADMINISTRATION</v>
          </cell>
          <cell r="D28" t="str">
            <v>621 - BOOK PER., SUBSCRIP.</v>
          </cell>
          <cell r="E28">
            <v>0</v>
          </cell>
        </row>
        <row r="29">
          <cell r="A29" t="str">
            <v>032600 - MIAMI CUSTOMER SVC11343000000 - CSO ADMINISTRATION668 - EDUCATION AND TRAINING</v>
          </cell>
          <cell r="B29" t="str">
            <v>032600 - MIAMI CUSTOMER SVC</v>
          </cell>
          <cell r="C29" t="str">
            <v>11343000000 - CSO ADMINISTRATION</v>
          </cell>
          <cell r="D29" t="str">
            <v>668 - EDUCATION AND TRAINING</v>
          </cell>
          <cell r="E29">
            <v>2446.62</v>
          </cell>
        </row>
        <row r="30">
          <cell r="A30" t="str">
            <v>032600 - MIAMI CUSTOMER SVC11343000000 - CSO ADMINISTRATION624 - EMPLOYEE RELATIONS</v>
          </cell>
          <cell r="B30" t="str">
            <v>032600 - MIAMI CUSTOMER SVC</v>
          </cell>
          <cell r="C30" t="str">
            <v>11343000000 - CSO ADMINISTRATION</v>
          </cell>
          <cell r="D30" t="str">
            <v>624 - EMPLOYEE RELATIONS</v>
          </cell>
          <cell r="E30">
            <v>981.49</v>
          </cell>
        </row>
        <row r="31">
          <cell r="A31" t="str">
            <v>032600 - MIAMI CUSTOMER SVC11343000000 - CSO ADMINISTRATION625 - EXP. ACCTS. &amp; TRAVEL</v>
          </cell>
          <cell r="B31" t="str">
            <v>032600 - MIAMI CUSTOMER SVC</v>
          </cell>
          <cell r="C31" t="str">
            <v>11343000000 - CSO ADMINISTRATION</v>
          </cell>
          <cell r="D31" t="str">
            <v>625 - EXP. ACCTS. &amp; TRAVEL</v>
          </cell>
          <cell r="E31">
            <v>0</v>
          </cell>
        </row>
        <row r="32">
          <cell r="A32" t="str">
            <v>032600 - MIAMI CUSTOMER SVC11343000000 - CSO ADMINISTRATION901 - BUSINESS MEALS</v>
          </cell>
          <cell r="B32" t="str">
            <v>032600 - MIAMI CUSTOMER SVC</v>
          </cell>
          <cell r="C32" t="str">
            <v>11343000000 - CSO ADMINISTRATION</v>
          </cell>
          <cell r="D32" t="str">
            <v>901 - BUSINESS MEALS</v>
          </cell>
          <cell r="E32">
            <v>0</v>
          </cell>
        </row>
        <row r="33">
          <cell r="A33" t="str">
            <v>032600 - MIAMI CUSTOMER SVC11343000000 - CSO ADMINISTRATION902 - HOTEL / LODGING</v>
          </cell>
          <cell r="B33" t="str">
            <v>032600 - MIAMI CUSTOMER SVC</v>
          </cell>
          <cell r="C33" t="str">
            <v>11343000000 - CSO ADMINISTRATION</v>
          </cell>
          <cell r="D33" t="str">
            <v>902 - HOTEL / LODGING</v>
          </cell>
          <cell r="E33">
            <v>0</v>
          </cell>
        </row>
        <row r="34">
          <cell r="A34" t="str">
            <v>032600 - MIAMI CUSTOMER SVC11343000000 - CSO ADMINISTRATION903 - AIRLINE TRAVEL</v>
          </cell>
          <cell r="B34" t="str">
            <v>032600 - MIAMI CUSTOMER SVC</v>
          </cell>
          <cell r="C34" t="str">
            <v>11343000000 - CSO ADMINISTRATION</v>
          </cell>
          <cell r="D34" t="str">
            <v>903 - AIRLINE TRAVEL</v>
          </cell>
          <cell r="E34">
            <v>776.89</v>
          </cell>
        </row>
        <row r="35">
          <cell r="A35" t="str">
            <v>032600 - MIAMI CUSTOMER SVC11343000000 - CSO ADMINISTRATION646 - VEHICLE-OCCASNAL USE</v>
          </cell>
          <cell r="B35" t="str">
            <v>032600 - MIAMI CUSTOMER SVC</v>
          </cell>
          <cell r="C35" t="str">
            <v>11343000000 - CSO ADMINISTRATION</v>
          </cell>
          <cell r="D35" t="str">
            <v>646 - VEHICLE-OCCASNAL USE</v>
          </cell>
          <cell r="E35">
            <v>135.96</v>
          </cell>
        </row>
        <row r="36">
          <cell r="A36" t="str">
            <v>032600 - MIAMI CUSTOMER SVC11343000000 - CSO ADMINISTRATION648 - VEHICLE - CONTRACT</v>
          </cell>
          <cell r="B36" t="str">
            <v>032600 - MIAMI CUSTOMER SVC</v>
          </cell>
          <cell r="C36" t="str">
            <v>11343000000 - CSO ADMINISTRATION</v>
          </cell>
          <cell r="D36" t="str">
            <v>648 - VEHICLE - CONTRACT</v>
          </cell>
          <cell r="E36">
            <v>0</v>
          </cell>
        </row>
        <row r="37">
          <cell r="A37" t="str">
            <v>032600 - MIAMI CUSTOMER SVC11343000000 - CSO ADMINISTRATION772 - VEHICLE - CAR RENTAL</v>
          </cell>
          <cell r="B37" t="str">
            <v>032600 - MIAMI CUSTOMER SVC</v>
          </cell>
          <cell r="C37" t="str">
            <v>11343000000 - CSO ADMINISTRATION</v>
          </cell>
          <cell r="D37" t="str">
            <v>772 - VEHICLE - CAR RENTAL</v>
          </cell>
          <cell r="E37">
            <v>0</v>
          </cell>
        </row>
        <row r="38">
          <cell r="A38" t="str">
            <v>032600 - MIAMI CUSTOMER SVC11343000000 - CSO ADMINISTRATION682 - MEMB,DUES,PROF.-CORP</v>
          </cell>
          <cell r="B38" t="str">
            <v>032600 - MIAMI CUSTOMER SVC</v>
          </cell>
          <cell r="C38" t="str">
            <v>11343000000 - CSO ADMINISTRATION</v>
          </cell>
          <cell r="D38" t="str">
            <v>682 - MEMB,DUES,PROF.-CORP</v>
          </cell>
          <cell r="E38">
            <v>0</v>
          </cell>
        </row>
        <row r="39">
          <cell r="A39" t="str">
            <v>032600 - MIAMI CUSTOMER SVC11343000000 - CSO ADMINISTRATIONb. Employee Related Expenses</v>
          </cell>
          <cell r="B39" t="str">
            <v>032600 - MIAMI CUSTOMER SVC</v>
          </cell>
          <cell r="C39" t="str">
            <v>11343000000 - CSO ADMINISTRATION</v>
          </cell>
          <cell r="D39" t="str">
            <v>b. Employee Related Expenses</v>
          </cell>
          <cell r="E39">
            <v>4340.96</v>
          </cell>
        </row>
        <row r="40">
          <cell r="A40" t="str">
            <v>032600 - MIAMI CUSTOMER SVC11343000000 - CSO ADMINISTRATION662 - CONTRACTOR</v>
          </cell>
          <cell r="B40" t="str">
            <v>032600 - MIAMI CUSTOMER SVC</v>
          </cell>
          <cell r="C40" t="str">
            <v>11343000000 - CSO ADMINISTRATION</v>
          </cell>
          <cell r="D40" t="str">
            <v>662 - CONTRACTOR</v>
          </cell>
          <cell r="E40">
            <v>0</v>
          </cell>
        </row>
        <row r="41">
          <cell r="A41" t="str">
            <v>032600 - MIAMI CUSTOMER SVC11343000000 - CSO ADMINISTRATION693 - OUTSIDE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693 - OUTSIDE SERVICES</v>
          </cell>
          <cell r="E41">
            <v>0</v>
          </cell>
        </row>
        <row r="42">
          <cell r="A42" t="str">
            <v>032600 - MIAMI CUSTOMER SVC11343000000 - CSO ADMINISTRATION692 - PROFESSIONAL SERVICES</v>
          </cell>
          <cell r="B42" t="str">
            <v>032600 - MIAMI CUSTOMER SVC</v>
          </cell>
          <cell r="C42" t="str">
            <v>11343000000 - CSO ADMINISTRATION</v>
          </cell>
          <cell r="D42" t="str">
            <v>692 - PROFESSIONAL SERVICES</v>
          </cell>
          <cell r="E42">
            <v>0</v>
          </cell>
        </row>
        <row r="43">
          <cell r="A43" t="str">
            <v>032600 - MIAMI CUSTOMER SVC11343000000 - CSO ADMINISTRATIONc. Contractors &amp; Professional Services</v>
          </cell>
          <cell r="B43" t="str">
            <v>032600 - MIAMI CUSTOMER SVC</v>
          </cell>
          <cell r="C43" t="str">
            <v>11343000000 - CSO ADMINISTRATION</v>
          </cell>
          <cell r="D43" t="str">
            <v>c. Contractors &amp; Professional Services</v>
          </cell>
          <cell r="E43">
            <v>0</v>
          </cell>
        </row>
        <row r="44">
          <cell r="A44" t="str">
            <v>032600 - MIAMI CUSTOMER SVC11343000000 - CSO ADMINISTRATION741 - MICRO COMPUTER SFTWR</v>
          </cell>
          <cell r="B44" t="str">
            <v>032600 - MIAMI CUSTOMER SVC</v>
          </cell>
          <cell r="C44" t="str">
            <v>11343000000 - CSO ADMINISTRATION</v>
          </cell>
          <cell r="D44" t="str">
            <v>741 - MICRO COMPUTER SFTWR</v>
          </cell>
          <cell r="E44">
            <v>0</v>
          </cell>
        </row>
        <row r="45">
          <cell r="A45" t="str">
            <v>032600 - MIAMI CUSTOMER SVC11343000000 - CSO ADMINISTRATION841 - MCRO CMP HRDW PURCH</v>
          </cell>
          <cell r="B45" t="str">
            <v>032600 - MIAMI CUSTOMER SVC</v>
          </cell>
          <cell r="C45" t="str">
            <v>11343000000 - CSO ADMINISTRATION</v>
          </cell>
          <cell r="D45" t="str">
            <v>841 - MCRO CMP HRDW PURCH</v>
          </cell>
          <cell r="E45">
            <v>0</v>
          </cell>
        </row>
        <row r="46">
          <cell r="A46" t="str">
            <v>032600 - MIAMI CUSTOMER SVC11343000000 - CSO ADMINISTRATION811 - LOCAL TEL. SERVICE</v>
          </cell>
          <cell r="B46" t="str">
            <v>032600 - MIAMI CUSTOMER SVC</v>
          </cell>
          <cell r="C46" t="str">
            <v>11343000000 - CSO ADMINISTRATION</v>
          </cell>
          <cell r="D46" t="str">
            <v>811 - LOCAL TEL. SERVICE</v>
          </cell>
          <cell r="E46">
            <v>134.85</v>
          </cell>
        </row>
        <row r="47">
          <cell r="A47" t="str">
            <v>032600 - MIAMI CUSTOMER SVC11343000000 - CSO ADMINISTRATION813 - TELECOM EQUIP/MAINT</v>
          </cell>
          <cell r="B47" t="str">
            <v>032600 - MIAMI CUSTOMER SVC</v>
          </cell>
          <cell r="C47" t="str">
            <v>11343000000 - CSO ADMINISTRATION</v>
          </cell>
          <cell r="D47" t="str">
            <v>813 - TELECOM EQUIP/MAINT</v>
          </cell>
          <cell r="E47">
            <v>0</v>
          </cell>
        </row>
        <row r="48">
          <cell r="A48" t="str">
            <v>032600 - MIAMI CUSTOMER SVC11343000000 - CSO ADMINISTRATION814 - CELLULAR MON TEL EXP</v>
          </cell>
          <cell r="B48" t="str">
            <v>032600 - MIAMI CUSTOMER SVC</v>
          </cell>
          <cell r="C48" t="str">
            <v>11343000000 - CSO ADMINISTRATION</v>
          </cell>
          <cell r="D48" t="str">
            <v>814 - CELLULAR MON TEL EXP</v>
          </cell>
          <cell r="E48">
            <v>336.03</v>
          </cell>
        </row>
        <row r="49">
          <cell r="A49" t="str">
            <v>032600 - MIAMI CUSTOMER SVC11343000000 - CSO ADMINISTRATION818 - PAGERS</v>
          </cell>
          <cell r="B49" t="str">
            <v>032600 - MIAMI CUSTOMER SVC</v>
          </cell>
          <cell r="C49" t="str">
            <v>11343000000 - CSO ADMINISTRATION</v>
          </cell>
          <cell r="D49" t="str">
            <v>818 - PAGERS</v>
          </cell>
          <cell r="E49">
            <v>0</v>
          </cell>
        </row>
        <row r="50">
          <cell r="A50" t="str">
            <v>032600 - MIAMI CUSTOMER SVC11343000000 - CSO ADMINISTRATIONd. Technology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d. Technology Expenditures</v>
          </cell>
          <cell r="E50">
            <v>470.88</v>
          </cell>
        </row>
        <row r="51">
          <cell r="A51" t="str">
            <v>032600 - MIAMI CUSTOMER SVC11343000000 - CSO ADMINISTRATION676 - MATERIAL &amp; SUPPL-GEN</v>
          </cell>
          <cell r="B51" t="str">
            <v>032600 - MIAMI CUSTOMER SVC</v>
          </cell>
          <cell r="C51" t="str">
            <v>11343000000 - CSO ADMINISTRATION</v>
          </cell>
          <cell r="D51" t="str">
            <v>676 - MATERIAL &amp; SUPPL-GEN</v>
          </cell>
          <cell r="E51">
            <v>0</v>
          </cell>
        </row>
        <row r="52">
          <cell r="A52" t="str">
            <v>032600 - MIAMI CUSTOMER SVC11343000000 - CSO ADMINISTRATIONg. Equip, Material &amp; Supplies Expenditures</v>
          </cell>
          <cell r="B52" t="str">
            <v>032600 - MIAMI CUSTOMER SVC</v>
          </cell>
          <cell r="C52" t="str">
            <v>11343000000 - CSO ADMINISTRATION</v>
          </cell>
          <cell r="D52" t="str">
            <v>g. Equip, Material &amp; Supplies Expenditures</v>
          </cell>
          <cell r="E52">
            <v>0</v>
          </cell>
        </row>
        <row r="53">
          <cell r="A53" t="str">
            <v>032600 - MIAMI CUSTOMER SVC11343000000 - CSO ADMINISTRATION629 - OFFICE SUPPLIES</v>
          </cell>
          <cell r="B53" t="str">
            <v>032600 - MIAMI CUSTOMER SVC</v>
          </cell>
          <cell r="C53" t="str">
            <v>11343000000 - CSO ADMINISTRATION</v>
          </cell>
          <cell r="D53" t="str">
            <v>629 - OFFICE SUPPLIES</v>
          </cell>
          <cell r="E53">
            <v>1392.74</v>
          </cell>
        </row>
        <row r="54">
          <cell r="A54" t="str">
            <v>032600 - MIAMI CUSTOMER SVC11343000000 - CSO ADMINISTRATION630 - POSTAGE</v>
          </cell>
          <cell r="B54" t="str">
            <v>032600 - MIAMI CUSTOMER SVC</v>
          </cell>
          <cell r="C54" t="str">
            <v>11343000000 - CSO ADMINISTRATION</v>
          </cell>
          <cell r="D54" t="str">
            <v>630 - POSTAGE</v>
          </cell>
          <cell r="E54">
            <v>372.27</v>
          </cell>
        </row>
        <row r="55">
          <cell r="A55" t="str">
            <v>032600 - MIAMI CUSTOMER SVC11343000000 - CSO ADMINISTRATION636 - OFFICE EQUIPMENT - RENT</v>
          </cell>
          <cell r="B55" t="str">
            <v>032600 - MIAMI CUSTOMER SVC</v>
          </cell>
          <cell r="C55" t="str">
            <v>11343000000 - CSO ADMINISTRATION</v>
          </cell>
          <cell r="D55" t="str">
            <v>636 - OFFICE EQUIPMENT - RENT</v>
          </cell>
          <cell r="E55">
            <v>1114.9100000000001</v>
          </cell>
        </row>
        <row r="56">
          <cell r="A56" t="str">
            <v>032600 - MIAMI CUSTOMER SVC11343000000 - CSO ADMINISTRATION735 - OFFICE FURN. &amp; FIXT.</v>
          </cell>
          <cell r="B56" t="str">
            <v>032600 - MIAMI CUSTOMER SVC</v>
          </cell>
          <cell r="C56" t="str">
            <v>11343000000 - CSO ADMINISTRATION</v>
          </cell>
          <cell r="D56" t="str">
            <v>735 - OFFICE FURN. &amp; FIXT.</v>
          </cell>
          <cell r="E56">
            <v>176.55</v>
          </cell>
        </row>
        <row r="57">
          <cell r="A57" t="str">
            <v>032600 - MIAMI CUSTOMER SVC11343000000 - CSO ADMINISTRATION634 - FORMS &amp; DUPLICATING</v>
          </cell>
          <cell r="B57" t="str">
            <v>032600 - MIAMI CUSTOMER SVC</v>
          </cell>
          <cell r="C57" t="str">
            <v>11343000000 - CSO ADMINISTRATION</v>
          </cell>
          <cell r="D57" t="str">
            <v>634 - FORMS &amp; DUPLICATING</v>
          </cell>
          <cell r="E57">
            <v>0</v>
          </cell>
        </row>
        <row r="58">
          <cell r="A58" t="str">
            <v>032600 - MIAMI CUSTOMER SVC11343000000 - CSO ADMINISTRATION642 - UTILITIES - (Tele, Wtr, Elect)</v>
          </cell>
          <cell r="B58" t="str">
            <v>032600 - MIAMI CUSTOMER SVC</v>
          </cell>
          <cell r="C58" t="str">
            <v>11343000000 - CSO ADMINISTRATION</v>
          </cell>
          <cell r="D58" t="str">
            <v>642 - UTILITIES - (Tele, Wtr, Elect)</v>
          </cell>
          <cell r="E58">
            <v>118.48</v>
          </cell>
        </row>
        <row r="59">
          <cell r="A59" t="str">
            <v>032600 - MIAMI CUSTOMER SVC11343000000 - CSO ADMINISTRATION736 - STRUCTURES&amp;IMPRVMTS</v>
          </cell>
          <cell r="B59" t="str">
            <v>032600 - MIAMI CUSTOMER SVC</v>
          </cell>
          <cell r="C59" t="str">
            <v>11343000000 - CSO ADMINISTRATION</v>
          </cell>
          <cell r="D59" t="str">
            <v>736 - STRUCTURES&amp;IMPRVMTS</v>
          </cell>
          <cell r="E59">
            <v>0</v>
          </cell>
        </row>
        <row r="60">
          <cell r="A60" t="str">
            <v>032600 - MIAMI CUSTOMER SVC11343000000 - CSO ADMINISTRATION694 - Security</v>
          </cell>
          <cell r="B60" t="str">
            <v>032600 - MIAMI CUSTOMER SVC</v>
          </cell>
          <cell r="C60" t="str">
            <v>11343000000 - CSO ADMINISTRATION</v>
          </cell>
          <cell r="D60" t="str">
            <v>694 - Security</v>
          </cell>
          <cell r="E60">
            <v>0</v>
          </cell>
        </row>
        <row r="61">
          <cell r="A61" t="str">
            <v>032600 - MIAMI CUSTOMER SVC11343000000 - CSO ADMINISTRATIONj. Office &amp; Facilities Administration</v>
          </cell>
          <cell r="B61" t="str">
            <v>032600 - MIAMI CUSTOMER SVC</v>
          </cell>
          <cell r="C61" t="str">
            <v>11343000000 - CSO ADMINISTRATION</v>
          </cell>
          <cell r="D61" t="str">
            <v>j. Office &amp; Facilities Administration</v>
          </cell>
          <cell r="E61">
            <v>3174.9500000000003</v>
          </cell>
        </row>
        <row r="62">
          <cell r="A62" t="str">
            <v>032600 - MIAMI CUSTOMER SVC11343000000 - CSO ADMINISTRATION750 - INSURANCE-LIABILITY</v>
          </cell>
          <cell r="B62" t="str">
            <v>032600 - MIAMI CUSTOMER SVC</v>
          </cell>
          <cell r="C62" t="str">
            <v>11343000000 - CSO ADMINISTRATION</v>
          </cell>
          <cell r="D62" t="str">
            <v>750 - INSURANCE-LIABILITY</v>
          </cell>
          <cell r="E62">
            <v>41.28</v>
          </cell>
        </row>
        <row r="63">
          <cell r="A63" t="str">
            <v>032600 - MIAMI CUSTOMER SVC11343000000 - CSO ADMINISTRATION790 - MISCELLANEOUS</v>
          </cell>
          <cell r="B63" t="str">
            <v>032600 - MIAMI CUSTOMER SVC</v>
          </cell>
          <cell r="C63" t="str">
            <v>11343000000 - CSO ADMINISTRATION</v>
          </cell>
          <cell r="D63" t="str">
            <v>790 - MISCELLANEOUS</v>
          </cell>
          <cell r="E63">
            <v>0</v>
          </cell>
        </row>
        <row r="64">
          <cell r="A64" t="str">
            <v>032600 - MIAMI CUSTOMER SVC11343000000 - CSO ADMINISTRATIONk. Miscellaneous Expenditures</v>
          </cell>
          <cell r="B64" t="str">
            <v>032600 - MIAMI CUSTOMER SVC</v>
          </cell>
          <cell r="C64" t="str">
            <v>11343000000 - CSO ADMINISTRATION</v>
          </cell>
          <cell r="D64" t="str">
            <v>k. Miscellaneous Expenditures</v>
          </cell>
          <cell r="E64">
            <v>41.28</v>
          </cell>
        </row>
        <row r="65">
          <cell r="A65" t="str">
            <v>032600 - MIAMI CUSTOMER SVC11343000000 - CSO ADMINISTRATIONEAC Total</v>
          </cell>
          <cell r="B65" t="str">
            <v>032600 - MIAMI CUSTOMER SVC</v>
          </cell>
          <cell r="C65" t="str">
            <v>11343000000 - CSO ADMINISTRATION</v>
          </cell>
          <cell r="D65" t="str">
            <v>EAC Total</v>
          </cell>
          <cell r="E65">
            <v>198474.87000000002</v>
          </cell>
        </row>
        <row r="66">
          <cell r="A66" t="str">
            <v>032600 - MIAMI CUSTOMER SVC11519000000 - CUSTOMER RELATIONS802 - RG PAY-NON BARG FIXD</v>
          </cell>
          <cell r="B66" t="str">
            <v>032600 - MIAMI CUSTOMER SVC</v>
          </cell>
          <cell r="C66" t="str">
            <v>11519000000 - CUSTOMER RELATIONS</v>
          </cell>
          <cell r="D66" t="str">
            <v>802 - RG PAY-NON BARG FIXD</v>
          </cell>
          <cell r="E66">
            <v>137131.93</v>
          </cell>
        </row>
        <row r="67">
          <cell r="A67" t="str">
            <v>032600 - MIAMI CUSTOMER SVC11519000000 - CUSTOMER RELATIONS302 - Charge in NON BARG/REG PAY</v>
          </cell>
          <cell r="B67" t="str">
            <v>032600 - MIAMI CUSTOMER SVC</v>
          </cell>
          <cell r="C67" t="str">
            <v>11519000000 - CUSTOMER RELATIONS</v>
          </cell>
          <cell r="D67" t="str">
            <v>302 - Charge in NON BARG/REG PAY</v>
          </cell>
          <cell r="E67">
            <v>1059.31</v>
          </cell>
        </row>
        <row r="68">
          <cell r="A68" t="str">
            <v>032600 - MIAMI CUSTOMER SVC11519000000 - CUSTOMER RELATIONS805 - OT PAY-NON BARG FIX</v>
          </cell>
          <cell r="B68" t="str">
            <v>032600 - MIAMI CUSTOMER SVC</v>
          </cell>
          <cell r="C68" t="str">
            <v>11519000000 - CUSTOMER RELATIONS</v>
          </cell>
          <cell r="D68" t="str">
            <v>805 - OT PAY-NON BARG FIX</v>
          </cell>
          <cell r="E68">
            <v>260.68</v>
          </cell>
        </row>
        <row r="69">
          <cell r="A69" t="str">
            <v>032600 - MIAMI CUSTOMER SVC11519000000 - CUSTOMER RELATIONS820 - INCENTIVE PAYMENTS</v>
          </cell>
          <cell r="B69" t="str">
            <v>032600 - MIAMI CUSTOMER SVC</v>
          </cell>
          <cell r="C69" t="str">
            <v>11519000000 - CUSTOMER RELATIONS</v>
          </cell>
          <cell r="D69" t="str">
            <v>820 - INCENTIVE PAYMENTS</v>
          </cell>
          <cell r="E69">
            <v>57.6</v>
          </cell>
        </row>
        <row r="70">
          <cell r="A70" t="str">
            <v>032600 - MIAMI CUSTOMER SVC11519000000 - CUSTOMER RELATIONS821 - PAYROLL-OTHER EARNGS</v>
          </cell>
          <cell r="B70" t="str">
            <v>032600 - MIAMI CUSTOMER SVC</v>
          </cell>
          <cell r="C70" t="str">
            <v>11519000000 - CUSTOMER RELATIONS</v>
          </cell>
          <cell r="D70" t="str">
            <v>821 - PAYROLL-OTHER EARNGS</v>
          </cell>
          <cell r="E70">
            <v>-801.8</v>
          </cell>
        </row>
        <row r="71">
          <cell r="A71" t="str">
            <v>032600 - MIAMI CUSTOMER SVC11519000000 - CUSTOMER RELATIONS822 - PAYROLL-LUMP SUM INC</v>
          </cell>
          <cell r="B71" t="str">
            <v>032600 - MIAMI CUSTOMER SVC</v>
          </cell>
          <cell r="C71" t="str">
            <v>11519000000 - CUSTOMER RELATIONS</v>
          </cell>
          <cell r="D71" t="str">
            <v>822 - PAYROLL-LUMP SUM INC</v>
          </cell>
          <cell r="E71">
            <v>3884</v>
          </cell>
        </row>
        <row r="72">
          <cell r="A72" t="str">
            <v>032600 - MIAMI CUSTOMER SVC11519000000 - CUSTOMER RELATIONSa. Salaries &amp; Wages</v>
          </cell>
          <cell r="B72" t="str">
            <v>032600 - MIAMI CUSTOMER SVC</v>
          </cell>
          <cell r="C72" t="str">
            <v>11519000000 - CUSTOMER RELATIONS</v>
          </cell>
          <cell r="D72" t="str">
            <v>a. Salaries &amp; Wages</v>
          </cell>
          <cell r="E72">
            <v>141591.72</v>
          </cell>
        </row>
        <row r="73">
          <cell r="A73" t="str">
            <v>032600 - MIAMI CUSTOMER SVC11519000000 - CUSTOMER RELATIONS625 - EXP. ACCTS. &amp; TRAVEL</v>
          </cell>
          <cell r="B73" t="str">
            <v>032600 - MIAMI CUSTOMER SVC</v>
          </cell>
          <cell r="C73" t="str">
            <v>11519000000 - CUSTOMER RELATIONS</v>
          </cell>
          <cell r="D73" t="str">
            <v>625 - EXP. ACCTS. &amp; TRAVEL</v>
          </cell>
          <cell r="E73">
            <v>10.38</v>
          </cell>
        </row>
        <row r="74">
          <cell r="A74" t="str">
            <v>032600 - MIAMI CUSTOMER SVC11519000000 - CUSTOMER RELATIONS624 - EMPLOYEE RELATIONS</v>
          </cell>
          <cell r="B74" t="str">
            <v>032600 - MIAMI CUSTOMER SVC</v>
          </cell>
          <cell r="C74" t="str">
            <v>11519000000 - CUSTOMER RELATIONS</v>
          </cell>
          <cell r="D74" t="str">
            <v>624 - EMPLOYEE RELATIONS</v>
          </cell>
          <cell r="E74">
            <v>31.1</v>
          </cell>
        </row>
        <row r="75">
          <cell r="A75" t="str">
            <v>032600 - MIAMI CUSTOMER SVC11519000000 - CUSTOMER RELATIONSb. Employee Related Expenses</v>
          </cell>
          <cell r="B75" t="str">
            <v>032600 - MIAMI CUSTOMER SVC</v>
          </cell>
          <cell r="C75" t="str">
            <v>11519000000 - CUSTOMER RELATIONS</v>
          </cell>
          <cell r="D75" t="str">
            <v>b. Employee Related Expenses</v>
          </cell>
          <cell r="E75">
            <v>41.480000000000004</v>
          </cell>
        </row>
        <row r="76">
          <cell r="A76" t="str">
            <v>032600 - MIAMI CUSTOMER SVC11519000000 - CUSTOMER RELATIONSEAC Total</v>
          </cell>
          <cell r="B76" t="str">
            <v>032600 - MIAMI CUSTOMER SVC</v>
          </cell>
          <cell r="C76" t="str">
            <v>11519000000 - CUSTOMER RELATIONS</v>
          </cell>
          <cell r="D76" t="str">
            <v>EAC Total</v>
          </cell>
          <cell r="E76">
            <v>141633.20000000001</v>
          </cell>
        </row>
        <row r="77">
          <cell r="A77" t="str">
            <v>032600 - MIAMI CUSTOMER SVC11520000000 - EMERGENCY RESPONSE805 - OT PAY-NON BARG FIX</v>
          </cell>
          <cell r="B77" t="str">
            <v>032600 - MIAMI CUSTOMER SVC</v>
          </cell>
          <cell r="C77" t="str">
            <v>11520000000 - EMERGENCY RESPONSE</v>
          </cell>
          <cell r="D77" t="str">
            <v>805 - OT PAY-NON BARG FIX</v>
          </cell>
          <cell r="E77">
            <v>3895.11</v>
          </cell>
        </row>
        <row r="78">
          <cell r="A78" t="str">
            <v>032600 - MIAMI CUSTOMER SVC11520000000 - EMERGENCY RESPONSE620 - MEALS - OVERTIME</v>
          </cell>
          <cell r="B78" t="str">
            <v>032600 - MIAMI CUSTOMER SVC</v>
          </cell>
          <cell r="C78" t="str">
            <v>11520000000 - EMERGENCY RESPONSE</v>
          </cell>
          <cell r="D78" t="str">
            <v>620 - MEALS - OVERTIME</v>
          </cell>
          <cell r="E78">
            <v>44</v>
          </cell>
        </row>
        <row r="79">
          <cell r="A79" t="str">
            <v>032600 - MIAMI CUSTOMER SVC11520000000 - EMERGENCY RESPONSEa. Salaries &amp; Wages</v>
          </cell>
          <cell r="B79" t="str">
            <v>032600 - MIAMI CUSTOMER SVC</v>
          </cell>
          <cell r="C79" t="str">
            <v>11520000000 - EMERGENCY RESPONSE</v>
          </cell>
          <cell r="D79" t="str">
            <v>a. Salaries &amp; Wages</v>
          </cell>
          <cell r="E79">
            <v>3939.11</v>
          </cell>
        </row>
        <row r="80">
          <cell r="A80" t="str">
            <v>032600 - MIAMI CUSTOMER SVC11520000000 - EMERGENCY RESPONSEEAC Total</v>
          </cell>
          <cell r="B80" t="str">
            <v>032600 - MIAMI CUSTOMER SVC</v>
          </cell>
          <cell r="C80" t="str">
            <v>11520000000 - EMERGENCY RESPONSE</v>
          </cell>
          <cell r="D80" t="str">
            <v>EAC Total</v>
          </cell>
          <cell r="E80">
            <v>3939.11</v>
          </cell>
        </row>
        <row r="81">
          <cell r="A81" t="str">
            <v>032600 - MIAMI CUSTOMER SVC11522000000 - SERVICE ORDER PROCESSING802 - RG PAY-NON BARG FIXD</v>
          </cell>
          <cell r="B81" t="str">
            <v>032600 - MIAMI CUSTOMER SVC</v>
          </cell>
          <cell r="C81" t="str">
            <v>11522000000 - SERVICE ORDER PROCESSING</v>
          </cell>
          <cell r="D81" t="str">
            <v>802 - RG PAY-NON BARG FIXD</v>
          </cell>
          <cell r="E81">
            <v>8477.9</v>
          </cell>
        </row>
        <row r="82">
          <cell r="A82" t="str">
            <v>032600 - MIAMI CUSTOMER SVC11522000000 - SERVICE ORDER PROCESSING302 - Charge in NON BARG/REG PAY</v>
          </cell>
          <cell r="B82" t="str">
            <v>032600 - MIAMI CUSTOMER SVC</v>
          </cell>
          <cell r="C82" t="str">
            <v>11522000000 - SERVICE ORDER PROCESSING</v>
          </cell>
          <cell r="D82" t="str">
            <v>302 - Charge in NON BARG/REG PAY</v>
          </cell>
          <cell r="E82">
            <v>29.8</v>
          </cell>
        </row>
        <row r="83">
          <cell r="A83" t="str">
            <v>032600 - MIAMI CUSTOMER SVC11522000000 - SERVICE ORDER PROCESSING305 - Charge In NON BARG/OT PAY</v>
          </cell>
          <cell r="B83" t="str">
            <v>032600 - MIAMI CUSTOMER SVC</v>
          </cell>
          <cell r="C83" t="str">
            <v>11522000000 - SERVICE ORDER PROCESSING</v>
          </cell>
          <cell r="D83" t="str">
            <v>305 - Charge In NON BARG/OT PAY</v>
          </cell>
          <cell r="E83">
            <v>89.41</v>
          </cell>
        </row>
        <row r="84">
          <cell r="A84" t="str">
            <v>032600 - MIAMI CUSTOMER SVC11522000000 - SERVICE ORDER PROCESSING821 - PAYROLL-OTHER EARNGS</v>
          </cell>
          <cell r="B84" t="str">
            <v>032600 - MIAMI CUSTOMER SVC</v>
          </cell>
          <cell r="C84" t="str">
            <v>11522000000 - SERVICE ORDER PROCESSING</v>
          </cell>
          <cell r="D84" t="str">
            <v>821 - PAYROLL-OTHER EARNGS</v>
          </cell>
          <cell r="E84">
            <v>163.29</v>
          </cell>
        </row>
        <row r="85">
          <cell r="A85" t="str">
            <v>032600 - MIAMI CUSTOMER SVC11522000000 - SERVICE ORDER PROCESSINGa. Salaries &amp; Wages</v>
          </cell>
          <cell r="B85" t="str">
            <v>032600 - MIAMI CUSTOMER SVC</v>
          </cell>
          <cell r="C85" t="str">
            <v>11522000000 - SERVICE ORDER PROCESSING</v>
          </cell>
          <cell r="D85" t="str">
            <v>a. Salaries &amp; Wages</v>
          </cell>
          <cell r="E85">
            <v>8760.4</v>
          </cell>
        </row>
        <row r="86">
          <cell r="A86" t="str">
            <v>032600 - MIAMI CUSTOMER SVC11522000000 - SERVICE ORDER PROCESSING624 - EMPLOYEE RELATIONS</v>
          </cell>
          <cell r="B86" t="str">
            <v>032600 - MIAMI CUSTOMER SVC</v>
          </cell>
          <cell r="C86" t="str">
            <v>11522000000 - SERVICE ORDER PROCESSING</v>
          </cell>
          <cell r="D86" t="str">
            <v>624 - EMPLOYEE RELATIONS</v>
          </cell>
          <cell r="E86">
            <v>120.97</v>
          </cell>
        </row>
        <row r="87">
          <cell r="A87" t="str">
            <v>032600 - MIAMI CUSTOMER SVC11522000000 - SERVICE ORDER PROCESSING646 - VEHICLE-OCCASNAL USE</v>
          </cell>
          <cell r="B87" t="str">
            <v>032600 - MIAMI CUSTOMER SVC</v>
          </cell>
          <cell r="C87" t="str">
            <v>11522000000 - SERVICE ORDER PROCESSING</v>
          </cell>
          <cell r="D87" t="str">
            <v>646 - VEHICLE-OCCASNAL USE</v>
          </cell>
          <cell r="E87">
            <v>6.6</v>
          </cell>
        </row>
        <row r="88">
          <cell r="A88" t="str">
            <v>032600 - MIAMI CUSTOMER SVC11522000000 - SERVICE ORDER PROCESSINGb. Employee Related Expenses</v>
          </cell>
          <cell r="B88" t="str">
            <v>032600 - MIAMI CUSTOMER SVC</v>
          </cell>
          <cell r="C88" t="str">
            <v>11522000000 - SERVICE ORDER PROCESSING</v>
          </cell>
          <cell r="D88" t="str">
            <v>b. Employee Related Expenses</v>
          </cell>
          <cell r="E88">
            <v>127.57</v>
          </cell>
        </row>
        <row r="89">
          <cell r="A89" t="str">
            <v>032600 - MIAMI CUSTOMER SVC11522000000 - SERVICE ORDER PROCESSING618 - PAYROLL - TEMPORARY</v>
          </cell>
          <cell r="B89" t="str">
            <v>032600 - MIAMI CUSTOMER SVC</v>
          </cell>
          <cell r="C89" t="str">
            <v>11522000000 - SERVICE ORDER PROCESSING</v>
          </cell>
          <cell r="D89" t="str">
            <v>618 - PAYROLL - TEMPORARY</v>
          </cell>
          <cell r="E89">
            <v>17779.73</v>
          </cell>
        </row>
        <row r="90">
          <cell r="A90" t="str">
            <v>032600 - MIAMI CUSTOMER SVC11522000000 - SERVICE ORDER PROCESSINGc. Contractors &amp; Professional Services</v>
          </cell>
          <cell r="B90" t="str">
            <v>032600 - MIAMI CUSTOMER SVC</v>
          </cell>
          <cell r="C90" t="str">
            <v>11522000000 - SERVICE ORDER PROCESSING</v>
          </cell>
          <cell r="D90" t="str">
            <v>c. Contractors &amp; Professional Services</v>
          </cell>
          <cell r="E90">
            <v>17779.73</v>
          </cell>
        </row>
        <row r="91">
          <cell r="A91" t="str">
            <v>032600 - MIAMI CUSTOMER SVC11522000000 - SERVICE ORDER PROCESSING818 - PAGERS</v>
          </cell>
          <cell r="B91" t="str">
            <v>032600 - MIAMI CUSTOMER SVC</v>
          </cell>
          <cell r="C91" t="str">
            <v>11522000000 - SERVICE ORDER PROCESSING</v>
          </cell>
          <cell r="D91" t="str">
            <v>818 - PAGERS</v>
          </cell>
          <cell r="E91">
            <v>12.57</v>
          </cell>
        </row>
        <row r="92">
          <cell r="A92" t="str">
            <v>032600 - MIAMI CUSTOMER SVC11522000000 - SERVICE ORDER PROCESSINGd. Technology Expenditures</v>
          </cell>
          <cell r="B92" t="str">
            <v>032600 - MIAMI CUSTOMER SVC</v>
          </cell>
          <cell r="C92" t="str">
            <v>11522000000 - SERVICE ORDER PROCESSING</v>
          </cell>
          <cell r="D92" t="str">
            <v>d. Technology Expenditures</v>
          </cell>
          <cell r="E92">
            <v>12.57</v>
          </cell>
        </row>
        <row r="93">
          <cell r="A93" t="str">
            <v>032600 - MIAMI CUSTOMER SVC11522000000 - SERVICE ORDER PROCESSING636 - OFFICE EQUIPMENT - RENT</v>
          </cell>
          <cell r="B93" t="str">
            <v>032600 - MIAMI CUSTOMER SVC</v>
          </cell>
          <cell r="C93" t="str">
            <v>11522000000 - SERVICE ORDER PROCESSING</v>
          </cell>
          <cell r="D93" t="str">
            <v>636 - OFFICE EQUIPMENT - RENT</v>
          </cell>
          <cell r="E93">
            <v>366.62</v>
          </cell>
        </row>
        <row r="94">
          <cell r="A94" t="str">
            <v>032600 - MIAMI CUSTOMER SVC11522000000 - SERVICE ORDER PROCESSINGj. Office &amp; Facilities Administration</v>
          </cell>
          <cell r="B94" t="str">
            <v>032600 - MIAMI CUSTOMER SVC</v>
          </cell>
          <cell r="C94" t="str">
            <v>11522000000 - SERVICE ORDER PROCESSING</v>
          </cell>
          <cell r="D94" t="str">
            <v>j. Office &amp; Facilities Administration</v>
          </cell>
          <cell r="E94">
            <v>366.62</v>
          </cell>
        </row>
        <row r="95">
          <cell r="A95" t="str">
            <v>032600 - MIAMI CUSTOMER SVC11522000000 - SERVICE ORDER PROCESSINGEAC Total</v>
          </cell>
          <cell r="B95" t="str">
            <v>032600 - MIAMI CUSTOMER SVC</v>
          </cell>
          <cell r="C95" t="str">
            <v>11522000000 - SERVICE ORDER PROCESSING</v>
          </cell>
          <cell r="D95" t="str">
            <v>EAC Total</v>
          </cell>
          <cell r="E95">
            <v>27046.89</v>
          </cell>
        </row>
        <row r="96">
          <cell r="A96" t="str">
            <v>032600 - MIAMI CUSTOMER SVC11527000000 - TELEPHONE REVENUE RECOVERY802 - RG PAY-NON BARG FIXD</v>
          </cell>
          <cell r="B96" t="str">
            <v>032600 - MIAMI CUSTOMER SVC</v>
          </cell>
          <cell r="C96" t="str">
            <v>11527000000 - TELEPHONE REVENUE RECOVERY</v>
          </cell>
          <cell r="D96" t="str">
            <v>802 - RG PAY-NON BARG FIXD</v>
          </cell>
          <cell r="E96">
            <v>172699.43</v>
          </cell>
        </row>
        <row r="97">
          <cell r="A97" t="str">
            <v>032600 - MIAMI CUSTOMER SVC11527000000 - TELEPHONE REVENUE RECOVERY302 - Charge in NON BARG/REG PAY</v>
          </cell>
          <cell r="B97" t="str">
            <v>032600 - MIAMI CUSTOMER SVC</v>
          </cell>
          <cell r="C97" t="str">
            <v>11527000000 - TELEPHONE REVENUE RECOVERY</v>
          </cell>
          <cell r="D97" t="str">
            <v>302 - Charge in NON BARG/REG PAY</v>
          </cell>
          <cell r="E97">
            <v>387.84</v>
          </cell>
        </row>
        <row r="98">
          <cell r="A98" t="str">
            <v>032600 - MIAMI CUSTOMER SVC11527000000 - TELEPHONE REVENUE RECOVERY805 - OT PAY-NON BARG FIX</v>
          </cell>
          <cell r="B98" t="str">
            <v>032600 - MIAMI CUSTOMER SVC</v>
          </cell>
          <cell r="C98" t="str">
            <v>11527000000 - TELEPHONE REVENUE RECOVERY</v>
          </cell>
          <cell r="D98" t="str">
            <v>805 - OT PAY-NON BARG FIX</v>
          </cell>
          <cell r="E98">
            <v>316.38</v>
          </cell>
        </row>
        <row r="99">
          <cell r="A99" t="str">
            <v>032600 - MIAMI CUSTOMER SVC11527000000 - TELEPHONE REVENUE RECOVERY305 - Charge In NON BARG/OT PAY</v>
          </cell>
          <cell r="B99" t="str">
            <v>032600 - MIAMI CUSTOMER SVC</v>
          </cell>
          <cell r="C99" t="str">
            <v>11527000000 - TELEPHONE REVENUE RECOVERY</v>
          </cell>
          <cell r="D99" t="str">
            <v>305 - Charge In NON BARG/OT PAY</v>
          </cell>
          <cell r="E99">
            <v>12.06</v>
          </cell>
        </row>
        <row r="100">
          <cell r="A100" t="str">
            <v>032600 - MIAMI CUSTOMER SVC11527000000 - TELEPHONE REVENUE RECOVERY620 - MEALS - OVERTIME</v>
          </cell>
          <cell r="B100" t="str">
            <v>032600 - MIAMI CUSTOMER SVC</v>
          </cell>
          <cell r="C100" t="str">
            <v>11527000000 - TELEPHONE REVENUE RECOVERY</v>
          </cell>
          <cell r="D100" t="str">
            <v>620 - MEALS - OVERTIME</v>
          </cell>
          <cell r="E100">
            <v>11</v>
          </cell>
        </row>
        <row r="101">
          <cell r="A101" t="str">
            <v>032600 - MIAMI CUSTOMER SVC11527000000 - TELEPHONE REVENUE RECOVERY821 - PAYROLL-OTHER EARNGS</v>
          </cell>
          <cell r="B101" t="str">
            <v>032600 - MIAMI CUSTOMER SVC</v>
          </cell>
          <cell r="C101" t="str">
            <v>11527000000 - TELEPHONE REVENUE RECOVERY</v>
          </cell>
          <cell r="D101" t="str">
            <v>821 - PAYROLL-OTHER EARNGS</v>
          </cell>
          <cell r="E101">
            <v>-988.66</v>
          </cell>
        </row>
        <row r="102">
          <cell r="A102" t="str">
            <v>032600 - MIAMI CUSTOMER SVC11527000000 - TELEPHONE REVENUE RECOVERY822 - PAYROLL-LUMP SUM INC</v>
          </cell>
          <cell r="B102" t="str">
            <v>032600 - MIAMI CUSTOMER SVC</v>
          </cell>
          <cell r="C102" t="str">
            <v>11527000000 - TELEPHONE REVENUE RECOVERY</v>
          </cell>
          <cell r="D102" t="str">
            <v>822 - PAYROLL-LUMP SUM INC</v>
          </cell>
          <cell r="E102">
            <v>3419</v>
          </cell>
        </row>
        <row r="103">
          <cell r="A103" t="str">
            <v>032600 - MIAMI CUSTOMER SVC11527000000 - TELEPHONE REVENUE RECOVERYa. Salaries &amp; Wages</v>
          </cell>
          <cell r="B103" t="str">
            <v>032600 - MIAMI CUSTOMER SVC</v>
          </cell>
          <cell r="C103" t="str">
            <v>11527000000 - TELEPHONE REVENUE RECOVERY</v>
          </cell>
          <cell r="D103" t="str">
            <v>a. Salaries &amp; Wages</v>
          </cell>
          <cell r="E103">
            <v>175857.05</v>
          </cell>
        </row>
        <row r="104">
          <cell r="A104" t="str">
            <v>032600 - MIAMI CUSTOMER SVC11527000000 - TELEPHONE REVENUE RECOVERY625 - EXP. ACCTS. &amp; TRAVEL</v>
          </cell>
          <cell r="B104" t="str">
            <v>032600 - MIAMI CUSTOMER SVC</v>
          </cell>
          <cell r="C104" t="str">
            <v>11527000000 - TELEPHONE REVENUE RECOVERY</v>
          </cell>
          <cell r="D104" t="str">
            <v>625 - EXP. ACCTS. &amp; TRAVEL</v>
          </cell>
          <cell r="E104">
            <v>10.37</v>
          </cell>
        </row>
        <row r="105">
          <cell r="A105" t="str">
            <v>032600 - MIAMI CUSTOMER SVC11527000000 - TELEPHONE REVENUE RECOVERY624 - EMPLOYEE RELATIONS</v>
          </cell>
          <cell r="B105" t="str">
            <v>032600 - MIAMI CUSTOMER SVC</v>
          </cell>
          <cell r="C105" t="str">
            <v>11527000000 - TELEPHONE REVENUE RECOVERY</v>
          </cell>
          <cell r="D105" t="str">
            <v>624 - EMPLOYEE RELATIONS</v>
          </cell>
          <cell r="E105">
            <v>407.99</v>
          </cell>
        </row>
        <row r="106">
          <cell r="A106" t="str">
            <v>032600 - MIAMI CUSTOMER SVC11527000000 - TELEPHONE REVENUE RECOVERYb. Employee Related Expenses</v>
          </cell>
          <cell r="B106" t="str">
            <v>032600 - MIAMI CUSTOMER SVC</v>
          </cell>
          <cell r="C106" t="str">
            <v>11527000000 - TELEPHONE REVENUE RECOVERY</v>
          </cell>
          <cell r="D106" t="str">
            <v>b. Employee Related Expenses</v>
          </cell>
          <cell r="E106">
            <v>418.36</v>
          </cell>
        </row>
        <row r="107">
          <cell r="A107" t="str">
            <v>032600 - MIAMI CUSTOMER SVC11527000000 - TELEPHONE REVENUE RECOVERY636 - OFFICE EQUIPMENT - RENT</v>
          </cell>
          <cell r="B107" t="str">
            <v>032600 - MIAMI CUSTOMER SVC</v>
          </cell>
          <cell r="C107" t="str">
            <v>11527000000 - TELEPHONE REVENUE RECOVERY</v>
          </cell>
          <cell r="D107" t="str">
            <v>636 - OFFICE EQUIPMENT - RENT</v>
          </cell>
          <cell r="E107">
            <v>69.540000000000006</v>
          </cell>
        </row>
        <row r="108">
          <cell r="A108" t="str">
            <v>032600 - MIAMI CUSTOMER SVC11527000000 - TELEPHONE REVENUE RECOVERYj. Office &amp; Facilities Administration</v>
          </cell>
          <cell r="B108" t="str">
            <v>032600 - MIAMI CUSTOMER SVC</v>
          </cell>
          <cell r="C108" t="str">
            <v>11527000000 - TELEPHONE REVENUE RECOVERY</v>
          </cell>
          <cell r="D108" t="str">
            <v>j. Office &amp; Facilities Administration</v>
          </cell>
          <cell r="E108">
            <v>69.540000000000006</v>
          </cell>
        </row>
        <row r="109">
          <cell r="A109" t="str">
            <v>032600 - MIAMI CUSTOMER SVC11527000000 - TELEPHONE REVENUE RECOVERYEAC Total</v>
          </cell>
          <cell r="B109" t="str">
            <v>032600 - MIAMI CUSTOMER SVC</v>
          </cell>
          <cell r="C109" t="str">
            <v>11527000000 - TELEPHONE REVENUE RECOVERY</v>
          </cell>
          <cell r="D109" t="str">
            <v>EAC Total</v>
          </cell>
          <cell r="E109">
            <v>176344.94999999998</v>
          </cell>
        </row>
        <row r="110">
          <cell r="A110" t="str">
            <v>032600 - MIAMI CUSTOMER SVC12417000000 - GENERALIST802 - RG PAY-NON BARG FIXD</v>
          </cell>
          <cell r="B110" t="str">
            <v>032600 - MIAMI CUSTOMER SVC</v>
          </cell>
          <cell r="C110" t="str">
            <v>12417000000 - GENERALIST</v>
          </cell>
          <cell r="D110" t="str">
            <v>802 - RG PAY-NON BARG FIXD</v>
          </cell>
          <cell r="E110">
            <v>275796.55</v>
          </cell>
        </row>
        <row r="111">
          <cell r="A111" t="str">
            <v>032600 - MIAMI CUSTOMER SVC12417000000 - GENERALIST805 - OT PAY-NON BARG FIX</v>
          </cell>
          <cell r="B111" t="str">
            <v>032600 - MIAMI CUSTOMER SVC</v>
          </cell>
          <cell r="C111" t="str">
            <v>12417000000 - GENERALIST</v>
          </cell>
          <cell r="D111" t="str">
            <v>805 - OT PAY-NON BARG FIX</v>
          </cell>
          <cell r="E111">
            <v>5627.04</v>
          </cell>
        </row>
        <row r="112">
          <cell r="A112" t="str">
            <v>032600 - MIAMI CUSTOMER SVC12417000000 - GENERALIST305 - Charge In NON BARG/OT PAY</v>
          </cell>
          <cell r="B112" t="str">
            <v>032600 - MIAMI CUSTOMER SVC</v>
          </cell>
          <cell r="C112" t="str">
            <v>12417000000 - GENERALIST</v>
          </cell>
          <cell r="D112" t="str">
            <v>305 - Charge In NON BARG/OT PAY</v>
          </cell>
          <cell r="E112">
            <v>2136.86</v>
          </cell>
        </row>
        <row r="113">
          <cell r="A113" t="str">
            <v>032600 - MIAMI CUSTOMER SVC12417000000 - GENERALIST620 - MEALS - OVERTIME</v>
          </cell>
          <cell r="B113" t="str">
            <v>032600 - MIAMI CUSTOMER SVC</v>
          </cell>
          <cell r="C113" t="str">
            <v>12417000000 - GENERALIST</v>
          </cell>
          <cell r="D113" t="str">
            <v>620 - MEALS - OVERTIME</v>
          </cell>
          <cell r="E113">
            <v>110</v>
          </cell>
        </row>
        <row r="114">
          <cell r="A114" t="str">
            <v>032600 - MIAMI CUSTOMER SVC12417000000 - GENERALIST821 - PAYROLL-OTHER EARNGS</v>
          </cell>
          <cell r="B114" t="str">
            <v>032600 - MIAMI CUSTOMER SVC</v>
          </cell>
          <cell r="C114" t="str">
            <v>12417000000 - GENERALIST</v>
          </cell>
          <cell r="D114" t="str">
            <v>821 - PAYROLL-OTHER EARNGS</v>
          </cell>
          <cell r="E114">
            <v>4338.62</v>
          </cell>
        </row>
        <row r="115">
          <cell r="A115" t="str">
            <v>032600 - MIAMI CUSTOMER SVC12417000000 - GENERALIST822 - PAYROLL-LUMP SUM INC</v>
          </cell>
          <cell r="B115" t="str">
            <v>032600 - MIAMI CUSTOMER SVC</v>
          </cell>
          <cell r="C115" t="str">
            <v>12417000000 - GENERALIST</v>
          </cell>
          <cell r="D115" t="str">
            <v>822 - PAYROLL-LUMP SUM INC</v>
          </cell>
          <cell r="E115">
            <v>2966</v>
          </cell>
        </row>
        <row r="116">
          <cell r="A116" t="str">
            <v>032600 - MIAMI CUSTOMER SVC12417000000 - GENERALISTa. Salaries &amp; Wages</v>
          </cell>
          <cell r="B116" t="str">
            <v>032600 - MIAMI CUSTOMER SVC</v>
          </cell>
          <cell r="C116" t="str">
            <v>12417000000 - GENERALIST</v>
          </cell>
          <cell r="D116" t="str">
            <v>a. Salaries &amp; Wages</v>
          </cell>
          <cell r="E116">
            <v>290975.06999999995</v>
          </cell>
        </row>
        <row r="117">
          <cell r="A117" t="str">
            <v>032600 - MIAMI CUSTOMER SVC12417000000 - GENERALIST624 - EMPLOYEE RELATIONS</v>
          </cell>
          <cell r="B117" t="str">
            <v>032600 - MIAMI CUSTOMER SVC</v>
          </cell>
          <cell r="C117" t="str">
            <v>12417000000 - GENERALIST</v>
          </cell>
          <cell r="D117" t="str">
            <v>624 - EMPLOYEE RELATIONS</v>
          </cell>
          <cell r="E117">
            <v>33.81</v>
          </cell>
        </row>
        <row r="118">
          <cell r="A118" t="str">
            <v>032600 - MIAMI CUSTOMER SVC12417000000 - GENERALISTb. Employee Related Expenses</v>
          </cell>
          <cell r="B118" t="str">
            <v>032600 - MIAMI CUSTOMER SVC</v>
          </cell>
          <cell r="C118" t="str">
            <v>12417000000 - GENERALIST</v>
          </cell>
          <cell r="D118" t="str">
            <v>b. Employee Related Expenses</v>
          </cell>
          <cell r="E118">
            <v>33.81</v>
          </cell>
        </row>
        <row r="119">
          <cell r="A119" t="str">
            <v>032600 - MIAMI CUSTOMER SVC12417000000 - GENERALISTEAC Total</v>
          </cell>
          <cell r="B119" t="str">
            <v>032600 - MIAMI CUSTOMER SVC</v>
          </cell>
          <cell r="C119" t="str">
            <v>12417000000 - GENERALIST</v>
          </cell>
          <cell r="D119" t="str">
            <v>EAC Total</v>
          </cell>
          <cell r="E119">
            <v>291008.87999999995</v>
          </cell>
        </row>
        <row r="120">
          <cell r="A120" t="str">
            <v>032600 - MIAMI CUSTOMER SVC25381000000 - PEAK SUPPORT - CUSTOMER CARE CENTER802 - RG PAY-NON BARG FIXD</v>
          </cell>
          <cell r="B120" t="str">
            <v>032600 - MIAMI CUSTOMER SVC</v>
          </cell>
          <cell r="C120" t="str">
            <v>25381000000 - PEAK SUPPORT - CUSTOMER CARE CENTER</v>
          </cell>
          <cell r="D120" t="str">
            <v>802 - RG PAY-NON BARG FIXD</v>
          </cell>
          <cell r="E120">
            <v>258199.07</v>
          </cell>
        </row>
        <row r="121">
          <cell r="A121" t="str">
            <v>032600 - MIAMI CUSTOMER SVC25381000000 - PEAK SUPPORT - CUSTOMER CARE CENTER805 - OT PAY-NON BARG FIX</v>
          </cell>
          <cell r="B121" t="str">
            <v>032600 - MIAMI CUSTOMER SVC</v>
          </cell>
          <cell r="C121" t="str">
            <v>25381000000 - PEAK SUPPORT - CUSTOMER CARE CENTER</v>
          </cell>
          <cell r="D121" t="str">
            <v>805 - OT PAY-NON BARG FIX</v>
          </cell>
          <cell r="E121">
            <v>1725.57</v>
          </cell>
        </row>
        <row r="122">
          <cell r="A122" t="str">
            <v>032600 - MIAMI CUSTOMER SVC25381000000 - PEAK SUPPORT - CUSTOMER CARE CENTER620 - MEALS - OVERTIME</v>
          </cell>
          <cell r="B122" t="str">
            <v>032600 - MIAMI CUSTOMER SVC</v>
          </cell>
          <cell r="C122" t="str">
            <v>25381000000 - PEAK SUPPORT - CUSTOMER CARE CENTER</v>
          </cell>
          <cell r="D122" t="str">
            <v>620 - MEALS - OVERTIME</v>
          </cell>
          <cell r="E122">
            <v>11</v>
          </cell>
        </row>
        <row r="123">
          <cell r="A123" t="str">
            <v>032600 - MIAMI CUSTOMER SVC25381000000 - PEAK SUPPORT - CUSTOMER CARE CENTER821 - PAYROLL-OTHER EARNGS</v>
          </cell>
          <cell r="B123" t="str">
            <v>032600 - MIAMI CUSTOMER SVC</v>
          </cell>
          <cell r="C123" t="str">
            <v>25381000000 - PEAK SUPPORT - CUSTOMER CARE CENTER</v>
          </cell>
          <cell r="D123" t="str">
            <v>821 - PAYROLL-OTHER EARNGS</v>
          </cell>
          <cell r="E123">
            <v>-1773.12</v>
          </cell>
        </row>
        <row r="124">
          <cell r="A124" t="str">
            <v>032600 - MIAMI CUSTOMER SVC25381000000 - PEAK SUPPORT - CUSTOMER CARE CENTER822 - PAYROLL-LUMP SUM INC</v>
          </cell>
          <cell r="B124" t="str">
            <v>032600 - MIAMI CUSTOMER SVC</v>
          </cell>
          <cell r="C124" t="str">
            <v>25381000000 - PEAK SUPPORT - CUSTOMER CARE CENTER</v>
          </cell>
          <cell r="D124" t="str">
            <v>822 - PAYROLL-LUMP SUM INC</v>
          </cell>
          <cell r="E124">
            <v>20864</v>
          </cell>
        </row>
        <row r="125">
          <cell r="A125" t="str">
            <v>032600 - MIAMI CUSTOMER SVC25381000000 - PEAK SUPPORT - CUSTOMER CARE CENTERa. Salaries &amp; Wages</v>
          </cell>
          <cell r="B125" t="str">
            <v>032600 - MIAMI CUSTOMER SVC</v>
          </cell>
          <cell r="C125" t="str">
            <v>25381000000 - PEAK SUPPORT - CUSTOMER CARE CENTER</v>
          </cell>
          <cell r="D125" t="str">
            <v>a. Salaries &amp; Wages</v>
          </cell>
          <cell r="E125">
            <v>279026.52</v>
          </cell>
        </row>
        <row r="126">
          <cell r="A126" t="str">
            <v>032600 - MIAMI CUSTOMER SVC25381000000 - PEAK SUPPORT - CUSTOMER CARE CENTER624 - EMPLOYEE RELATIONS</v>
          </cell>
          <cell r="B126" t="str">
            <v>032600 - MIAMI CUSTOMER SVC</v>
          </cell>
          <cell r="C126" t="str">
            <v>25381000000 - PEAK SUPPORT - CUSTOMER CARE CENTER</v>
          </cell>
          <cell r="D126" t="str">
            <v>624 - EMPLOYEE RELATIONS</v>
          </cell>
          <cell r="E126">
            <v>18.239999999999998</v>
          </cell>
        </row>
        <row r="127">
          <cell r="A127" t="str">
            <v>032600 - MIAMI CUSTOMER SVC25381000000 - PEAK SUPPORT - CUSTOMER CARE CENTERb. Employee Related Expenses</v>
          </cell>
          <cell r="B127" t="str">
            <v>032600 - MIAMI CUSTOMER SVC</v>
          </cell>
          <cell r="C127" t="str">
            <v>25381000000 - PEAK SUPPORT - CUSTOMER CARE CENTER</v>
          </cell>
          <cell r="D127" t="str">
            <v>b. Employee Related Expenses</v>
          </cell>
          <cell r="E127">
            <v>18.239999999999998</v>
          </cell>
        </row>
        <row r="128">
          <cell r="A128" t="str">
            <v>032600 - MIAMI CUSTOMER SVC25381000000 - PEAK SUPPORT - CUSTOMER CARE CENTER811 - LOCAL TEL. SERVICE</v>
          </cell>
          <cell r="B128" t="str">
            <v>032600 - MIAMI CUSTOMER SVC</v>
          </cell>
          <cell r="C128" t="str">
            <v>25381000000 - PEAK SUPPORT - CUSTOMER CARE CENTER</v>
          </cell>
          <cell r="D128" t="str">
            <v>811 - LOCAL TEL. SERVICE</v>
          </cell>
          <cell r="E128">
            <v>44.31</v>
          </cell>
        </row>
        <row r="129">
          <cell r="A129" t="str">
            <v>032600 - MIAMI CUSTOMER SVC25381000000 - PEAK SUPPORT - CUSTOMER CARE CENTERd. Technology Expenditures</v>
          </cell>
          <cell r="B129" t="str">
            <v>032600 - MIAMI CUSTOMER SVC</v>
          </cell>
          <cell r="C129" t="str">
            <v>25381000000 - PEAK SUPPORT - CUSTOMER CARE CENTER</v>
          </cell>
          <cell r="D129" t="str">
            <v>d. Technology Expenditures</v>
          </cell>
          <cell r="E129">
            <v>44.31</v>
          </cell>
        </row>
        <row r="130">
          <cell r="A130" t="str">
            <v>032600 - MIAMI CUSTOMER SVC25381000000 - PEAK SUPPORT - CUSTOMER CARE CENTER790 - MISCELLANEOUS</v>
          </cell>
          <cell r="B130" t="str">
            <v>032600 - MIAMI CUSTOMER SVC</v>
          </cell>
          <cell r="C130" t="str">
            <v>25381000000 - PEAK SUPPORT - CUSTOMER CARE CENTER</v>
          </cell>
          <cell r="D130" t="str">
            <v>790 - MISCELLANEOUS</v>
          </cell>
          <cell r="E130">
            <v>317.93</v>
          </cell>
        </row>
        <row r="131">
          <cell r="A131" t="str">
            <v>032600 - MIAMI CUSTOMER SVC25381000000 - PEAK SUPPORT - CUSTOMER CARE CENTERk. Miscellaneous Expenditures</v>
          </cell>
          <cell r="B131" t="str">
            <v>032600 - MIAMI CUSTOMER SVC</v>
          </cell>
          <cell r="C131" t="str">
            <v>25381000000 - PEAK SUPPORT - CUSTOMER CARE CENTER</v>
          </cell>
          <cell r="D131" t="str">
            <v>k. Miscellaneous Expenditures</v>
          </cell>
          <cell r="E131">
            <v>317.93</v>
          </cell>
        </row>
        <row r="132">
          <cell r="A132" t="str">
            <v>032600 - MIAMI CUSTOMER SVC25381000000 - PEAK SUPPORT - CUSTOMER CARE CENTEREAC Total</v>
          </cell>
          <cell r="B132" t="str">
            <v>032600 - MIAMI CUSTOMER SVC</v>
          </cell>
          <cell r="C132" t="str">
            <v>25381000000 - PEAK SUPPORT - CUSTOMER CARE CENTER</v>
          </cell>
          <cell r="D132" t="str">
            <v>EAC Total</v>
          </cell>
          <cell r="E132">
            <v>279407</v>
          </cell>
        </row>
        <row r="133">
          <cell r="A133" t="str">
            <v>032600 - MIAMI CUSTOMER SVCLine of Business802 - RG PAY-NON BARG FIXD</v>
          </cell>
          <cell r="B133" t="str">
            <v>032600 - MIAMI CUSTOMER SVC</v>
          </cell>
          <cell r="C133" t="str">
            <v>Line of Business</v>
          </cell>
          <cell r="D133" t="str">
            <v>802 - RG PAY-NON BARG FIXD</v>
          </cell>
          <cell r="E133">
            <v>861741.33000000007</v>
          </cell>
        </row>
        <row r="134">
          <cell r="A134" t="str">
            <v>032600 - MIAMI CUSTOMER SVCLine of Business803 - REG PAY-EXEMPT FIXED</v>
          </cell>
          <cell r="B134" t="str">
            <v>032600 - MIAMI CUSTOMER SVC</v>
          </cell>
          <cell r="C134" t="str">
            <v>Line of Business</v>
          </cell>
          <cell r="D134" t="str">
            <v>803 - REG PAY-EXEMPT FIXED</v>
          </cell>
          <cell r="E134">
            <v>171322.96000000002</v>
          </cell>
        </row>
        <row r="135">
          <cell r="A135" t="str">
            <v>032600 - MIAMI CUSTOMER SVCLine of Business302 - Charge in NON BARG/REG PAY</v>
          </cell>
          <cell r="B135" t="str">
            <v>032600 - MIAMI CUSTOMER SVC</v>
          </cell>
          <cell r="C135" t="str">
            <v>Line of Business</v>
          </cell>
          <cell r="D135" t="str">
            <v>302 - Charge in NON BARG/REG PAY</v>
          </cell>
          <cell r="E135">
            <v>2962.5200000000004</v>
          </cell>
        </row>
        <row r="136">
          <cell r="A136" t="str">
            <v>032600 - MIAMI CUSTOMER SVCLine of Business805 - OT PAY-NON BARG FIX</v>
          </cell>
          <cell r="B136" t="str">
            <v>032600 - MIAMI CUSTOMER SVC</v>
          </cell>
          <cell r="C136" t="str">
            <v>Line of Business</v>
          </cell>
          <cell r="D136" t="str">
            <v>805 - OT PAY-NON BARG FIX</v>
          </cell>
          <cell r="E136">
            <v>12461.02</v>
          </cell>
        </row>
        <row r="137">
          <cell r="A137" t="str">
            <v>032600 - MIAMI CUSTOMER SVCLine of Business806 - OT PAY-EXEMPT FIXED</v>
          </cell>
          <cell r="B137" t="str">
            <v>032600 - MIAMI CUSTOMER SVC</v>
          </cell>
          <cell r="C137" t="str">
            <v>Line of Business</v>
          </cell>
          <cell r="D137" t="str">
            <v>806 - OT PAY-EXEMPT FIXED</v>
          </cell>
          <cell r="E137">
            <v>679.63</v>
          </cell>
        </row>
        <row r="138">
          <cell r="A138" t="str">
            <v>032600 - MIAMI CUSTOMER SVCLine of Business305 - Charge In NON BARG/OT PAY</v>
          </cell>
          <cell r="B138" t="str">
            <v>032600 - MIAMI CUSTOMER SVC</v>
          </cell>
          <cell r="C138" t="str">
            <v>Line of Business</v>
          </cell>
          <cell r="D138" t="str">
            <v>305 - Charge In NON BARG/OT PAY</v>
          </cell>
          <cell r="E138">
            <v>2577.2800000000002</v>
          </cell>
        </row>
        <row r="139">
          <cell r="A139" t="str">
            <v>032600 - MIAMI CUSTOMER SVCLine of Business620 - MEALS - OVERTIME</v>
          </cell>
          <cell r="B139" t="str">
            <v>032600 - MIAMI CUSTOMER SVC</v>
          </cell>
          <cell r="C139" t="str">
            <v>Line of Business</v>
          </cell>
          <cell r="D139" t="str">
            <v>620 - MEALS - OVERTIME</v>
          </cell>
          <cell r="E139">
            <v>176</v>
          </cell>
        </row>
        <row r="140">
          <cell r="A140" t="str">
            <v>032600 - MIAMI CUSTOMER SVCLine of Business820 - INCENTIVE PAYMENTS</v>
          </cell>
          <cell r="B140" t="str">
            <v>032600 - MIAMI CUSTOMER SVC</v>
          </cell>
          <cell r="C140" t="str">
            <v>Line of Business</v>
          </cell>
          <cell r="D140" t="str">
            <v>820 - INCENTIVE PAYMENTS</v>
          </cell>
          <cell r="E140">
            <v>57.6</v>
          </cell>
        </row>
        <row r="141">
          <cell r="A141" t="str">
            <v>032600 - MIAMI CUSTOMER SVCLine of Business821 - PAYROLL-OTHER EARNGS</v>
          </cell>
          <cell r="B141" t="str">
            <v>032600 - MIAMI CUSTOMER SVC</v>
          </cell>
          <cell r="C141" t="str">
            <v>Line of Business</v>
          </cell>
          <cell r="D141" t="str">
            <v>821 - PAYROLL-OTHER EARNGS</v>
          </cell>
          <cell r="E141">
            <v>-1280.2299999999996</v>
          </cell>
        </row>
        <row r="142">
          <cell r="A142" t="str">
            <v>032600 - MIAMI CUSTOMER SVCLine of Business822 - PAYROLL-LUMP SUM INC</v>
          </cell>
          <cell r="B142" t="str">
            <v>032600 - MIAMI CUSTOMER SVC</v>
          </cell>
          <cell r="C142" t="str">
            <v>Line of Business</v>
          </cell>
          <cell r="D142" t="str">
            <v>822 - PAYROLL-LUMP SUM INC</v>
          </cell>
          <cell r="E142">
            <v>33946</v>
          </cell>
        </row>
        <row r="143">
          <cell r="A143" t="str">
            <v>032600 - MIAMI CUSTOMER SVCLine of Businessa. Salaries &amp; Wages</v>
          </cell>
          <cell r="B143" t="str">
            <v>032600 - MIAMI CUSTOMER SVC</v>
          </cell>
          <cell r="C143" t="str">
            <v>Line of Business</v>
          </cell>
          <cell r="D143" t="str">
            <v>a. Salaries &amp; Wages</v>
          </cell>
          <cell r="E143">
            <v>1084644.1099999999</v>
          </cell>
        </row>
        <row r="144">
          <cell r="A144" t="str">
            <v>032600 - MIAMI CUSTOMER SVCLine of Business621 - BOOK PER., SUBSCRIP.</v>
          </cell>
          <cell r="B144" t="str">
            <v>032600 - MIAMI CUSTOMER SVC</v>
          </cell>
          <cell r="C144" t="str">
            <v>Line of Business</v>
          </cell>
          <cell r="D144" t="str">
            <v>621 - BOOK PER., SUBSCRIP.</v>
          </cell>
          <cell r="E144">
            <v>0</v>
          </cell>
        </row>
        <row r="145">
          <cell r="A145" t="str">
            <v>032600 - MIAMI CUSTOMER SVCLine of Business668 - EDUCATION AND TRAINING</v>
          </cell>
          <cell r="B145" t="str">
            <v>032600 - MIAMI CUSTOMER SVC</v>
          </cell>
          <cell r="C145" t="str">
            <v>Line of Business</v>
          </cell>
          <cell r="D145" t="str">
            <v>668 - EDUCATION AND TRAINING</v>
          </cell>
          <cell r="E145">
            <v>2446.62</v>
          </cell>
        </row>
        <row r="146">
          <cell r="A146" t="str">
            <v>032600 - MIAMI CUSTOMER SVCLine of Business624 - EMPLOYEE RELATIONS</v>
          </cell>
          <cell r="B146" t="str">
            <v>032600 - MIAMI CUSTOMER SVC</v>
          </cell>
          <cell r="C146" t="str">
            <v>Line of Business</v>
          </cell>
          <cell r="D146" t="str">
            <v>624 - EMPLOYEE RELATIONS</v>
          </cell>
          <cell r="E146">
            <v>1593.6</v>
          </cell>
        </row>
        <row r="147">
          <cell r="A147" t="str">
            <v>032600 - MIAMI CUSTOMER SVCLine of Business625 - EXP. ACCTS. &amp; TRAVEL</v>
          </cell>
          <cell r="B147" t="str">
            <v>032600 - MIAMI CUSTOMER SVC</v>
          </cell>
          <cell r="C147" t="str">
            <v>Line of Business</v>
          </cell>
          <cell r="D147" t="str">
            <v>625 - EXP. ACCTS. &amp; TRAVEL</v>
          </cell>
          <cell r="E147">
            <v>20.75</v>
          </cell>
        </row>
        <row r="148">
          <cell r="A148" t="str">
            <v>032600 - MIAMI CUSTOMER SVCLine of Business901 - BUSINESS MEALS</v>
          </cell>
          <cell r="B148" t="str">
            <v>032600 - MIAMI CUSTOMER SVC</v>
          </cell>
          <cell r="C148" t="str">
            <v>Line of Business</v>
          </cell>
          <cell r="D148" t="str">
            <v>901 - BUSINESS MEALS</v>
          </cell>
          <cell r="E148">
            <v>0</v>
          </cell>
        </row>
        <row r="149">
          <cell r="A149" t="str">
            <v>032600 - MIAMI CUSTOMER SVCLine of Business902 - HOTEL / LODGING</v>
          </cell>
          <cell r="B149" t="str">
            <v>032600 - MIAMI CUSTOMER SVC</v>
          </cell>
          <cell r="C149" t="str">
            <v>Line of Business</v>
          </cell>
          <cell r="D149" t="str">
            <v>902 - HOTEL / LODGING</v>
          </cell>
          <cell r="E149">
            <v>0</v>
          </cell>
        </row>
        <row r="150">
          <cell r="A150" t="str">
            <v>032600 - MIAMI CUSTOMER SVCLine of Business903 - AIRLINE TRAVEL</v>
          </cell>
          <cell r="B150" t="str">
            <v>032600 - MIAMI CUSTOMER SVC</v>
          </cell>
          <cell r="C150" t="str">
            <v>Line of Business</v>
          </cell>
          <cell r="D150" t="str">
            <v>903 - AIRLINE TRAVEL</v>
          </cell>
          <cell r="E150">
            <v>776.89</v>
          </cell>
        </row>
        <row r="151">
          <cell r="A151" t="str">
            <v>032600 - MIAMI CUSTOMER SVCLine of Business646 - VEHICLE-OCCASNAL USE</v>
          </cell>
          <cell r="B151" t="str">
            <v>032600 - MIAMI CUSTOMER SVC</v>
          </cell>
          <cell r="C151" t="str">
            <v>Line of Business</v>
          </cell>
          <cell r="D151" t="str">
            <v>646 - VEHICLE-OCCASNAL USE</v>
          </cell>
          <cell r="E151">
            <v>142.56</v>
          </cell>
        </row>
        <row r="152">
          <cell r="A152" t="str">
            <v>032600 - MIAMI CUSTOMER SVCLine of Business648 - VEHICLE - CONTRACT</v>
          </cell>
          <cell r="B152" t="str">
            <v>032600 - MIAMI CUSTOMER SVC</v>
          </cell>
          <cell r="C152" t="str">
            <v>Line of Business</v>
          </cell>
          <cell r="D152" t="str">
            <v>648 - VEHICLE - CONTRACT</v>
          </cell>
          <cell r="E152">
            <v>0</v>
          </cell>
        </row>
        <row r="153">
          <cell r="A153" t="str">
            <v>032600 - MIAMI CUSTOMER SVCLine of Business772 - VEHICLE - CAR RENTAL</v>
          </cell>
          <cell r="B153" t="str">
            <v>032600 - MIAMI CUSTOMER SVC</v>
          </cell>
          <cell r="C153" t="str">
            <v>Line of Business</v>
          </cell>
          <cell r="D153" t="str">
            <v>772 - VEHICLE - CAR RENTAL</v>
          </cell>
          <cell r="E153">
            <v>0</v>
          </cell>
        </row>
        <row r="154">
          <cell r="A154" t="str">
            <v>032600 - MIAMI CUSTOMER SVCLine of Business682 - MEMB,DUES,PROF.-CORP</v>
          </cell>
          <cell r="B154" t="str">
            <v>032600 - MIAMI CUSTOMER SVC</v>
          </cell>
          <cell r="C154" t="str">
            <v>Line of Business</v>
          </cell>
          <cell r="D154" t="str">
            <v>682 - MEMB,DUES,PROF.-CORP</v>
          </cell>
          <cell r="E154">
            <v>0</v>
          </cell>
        </row>
        <row r="155">
          <cell r="A155" t="str">
            <v>032600 - MIAMI CUSTOMER SVCLine of Businessb. Employee Related Expenses</v>
          </cell>
          <cell r="B155" t="str">
            <v>032600 - MIAMI CUSTOMER SVC</v>
          </cell>
          <cell r="C155" t="str">
            <v>Line of Business</v>
          </cell>
          <cell r="D155" t="str">
            <v>b. Employee Related Expenses</v>
          </cell>
          <cell r="E155">
            <v>4980.4199999999992</v>
          </cell>
        </row>
        <row r="156">
          <cell r="A156" t="str">
            <v>032600 - MIAMI CUSTOMER SVCLine of Business618 - PAYROLL - TEMPORARY</v>
          </cell>
          <cell r="B156" t="str">
            <v>032600 - MIAMI CUSTOMER SVC</v>
          </cell>
          <cell r="C156" t="str">
            <v>Line of Business</v>
          </cell>
          <cell r="D156" t="str">
            <v>618 - PAYROLL - TEMPORARY</v>
          </cell>
          <cell r="E156">
            <v>17779.73</v>
          </cell>
        </row>
        <row r="157">
          <cell r="A157" t="str">
            <v>032600 - MIAMI CUSTOMER SVCLine of Business662 - CONTRACTOR</v>
          </cell>
          <cell r="B157" t="str">
            <v>032600 - MIAMI CUSTOMER SVC</v>
          </cell>
          <cell r="C157" t="str">
            <v>Line of Business</v>
          </cell>
          <cell r="D157" t="str">
            <v>662 - CONTRACTOR</v>
          </cell>
          <cell r="E157">
            <v>0</v>
          </cell>
        </row>
        <row r="158">
          <cell r="A158" t="str">
            <v>032600 - MIAMI CUSTOMER SVCLine of Business693 - OUTSIDE SERVICES</v>
          </cell>
          <cell r="B158" t="str">
            <v>032600 - MIAMI CUSTOMER SVC</v>
          </cell>
          <cell r="C158" t="str">
            <v>Line of Business</v>
          </cell>
          <cell r="D158" t="str">
            <v>693 - OUTSIDE SERVICES</v>
          </cell>
          <cell r="E158">
            <v>0</v>
          </cell>
        </row>
        <row r="159">
          <cell r="A159" t="str">
            <v>032600 - MIAMI CUSTOMER SVCLine of Business692 - PROFESSIONAL SERVICES</v>
          </cell>
          <cell r="B159" t="str">
            <v>032600 - MIAMI CUSTOMER SVC</v>
          </cell>
          <cell r="C159" t="str">
            <v>Line of Business</v>
          </cell>
          <cell r="D159" t="str">
            <v>692 - PROFESSIONAL SERVICES</v>
          </cell>
          <cell r="E159">
            <v>0</v>
          </cell>
        </row>
        <row r="160">
          <cell r="A160" t="str">
            <v>032600 - MIAMI CUSTOMER SVCLine of Businessc. Contractors &amp; Professional Services</v>
          </cell>
          <cell r="B160" t="str">
            <v>032600 - MIAMI CUSTOMER SVC</v>
          </cell>
          <cell r="C160" t="str">
            <v>Line of Business</v>
          </cell>
          <cell r="D160" t="str">
            <v>c. Contractors &amp; Professional Services</v>
          </cell>
          <cell r="E160">
            <v>17779.73</v>
          </cell>
        </row>
        <row r="161">
          <cell r="A161" t="str">
            <v>032600 - MIAMI CUSTOMER SVCLine of Business741 - MICRO COMPUTER SFTWR</v>
          </cell>
          <cell r="B161" t="str">
            <v>032600 - MIAMI CUSTOMER SVC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032600 - MIAMI CUSTOMER SVCLine of Business841 - MCRO CMP HRDW PURCH</v>
          </cell>
          <cell r="B162" t="str">
            <v>032600 - MIAMI CUSTOMER SVC</v>
          </cell>
          <cell r="C162" t="str">
            <v>Line of Business</v>
          </cell>
          <cell r="D162" t="str">
            <v>841 - MCRO CMP HRDW PURCH</v>
          </cell>
          <cell r="E162">
            <v>0</v>
          </cell>
        </row>
        <row r="163">
          <cell r="A163" t="str">
            <v>032600 - MIAMI CUSTOMER SVCLine of Business811 - LOCAL TEL. SERVICE</v>
          </cell>
          <cell r="B163" t="str">
            <v>032600 - MIAMI CUSTOMER SVC</v>
          </cell>
          <cell r="C163" t="str">
            <v>Line of Business</v>
          </cell>
          <cell r="D163" t="str">
            <v>811 - LOCAL TEL. SERVICE</v>
          </cell>
          <cell r="E163">
            <v>179.16</v>
          </cell>
        </row>
        <row r="164">
          <cell r="A164" t="str">
            <v>032600 - MIAMI CUSTOMER SVCLine of Business813 - TELECOM EQUIP/MAINT</v>
          </cell>
          <cell r="B164" t="str">
            <v>032600 - MIAMI CUSTOMER SVC</v>
          </cell>
          <cell r="C164" t="str">
            <v>Line of Business</v>
          </cell>
          <cell r="D164" t="str">
            <v>813 - TELECOM EQUIP/MAINT</v>
          </cell>
          <cell r="E164">
            <v>0</v>
          </cell>
        </row>
        <row r="165">
          <cell r="A165" t="str">
            <v>032600 - MIAMI CUSTOMER SVCLine of Business814 - CELLULAR MON TEL EXP</v>
          </cell>
          <cell r="B165" t="str">
            <v>032600 - MIAMI CUSTOMER SVC</v>
          </cell>
          <cell r="C165" t="str">
            <v>Line of Business</v>
          </cell>
          <cell r="D165" t="str">
            <v>814 - CELLULAR MON TEL EXP</v>
          </cell>
          <cell r="E165">
            <v>336.03</v>
          </cell>
        </row>
        <row r="166">
          <cell r="A166" t="str">
            <v>032600 - MIAMI CUSTOMER SVCLine of Business818 - PAGERS</v>
          </cell>
          <cell r="B166" t="str">
            <v>032600 - MIAMI CUSTOMER SVC</v>
          </cell>
          <cell r="C166" t="str">
            <v>Line of Business</v>
          </cell>
          <cell r="D166" t="str">
            <v>818 - PAGERS</v>
          </cell>
          <cell r="E166">
            <v>12.57</v>
          </cell>
        </row>
        <row r="167">
          <cell r="A167" t="str">
            <v>032600 - MIAMI CUSTOMER SVCLine of Businessd. Technology Expenditures</v>
          </cell>
          <cell r="B167" t="str">
            <v>032600 - MIAMI CUSTOMER SVC</v>
          </cell>
          <cell r="C167" t="str">
            <v>Line of Business</v>
          </cell>
          <cell r="D167" t="str">
            <v>d. Technology Expenditures</v>
          </cell>
          <cell r="E167">
            <v>527.76</v>
          </cell>
        </row>
        <row r="168">
          <cell r="A168" t="str">
            <v>032600 - MIAMI CUSTOMER SVCLine of Business676 - MATERIAL &amp; SUPPL-GEN</v>
          </cell>
          <cell r="B168" t="str">
            <v>032600 - MIAMI CUSTOMER SVC</v>
          </cell>
          <cell r="C168" t="str">
            <v>Line of Business</v>
          </cell>
          <cell r="D168" t="str">
            <v>676 - MATERIAL &amp; SUPPL-GEN</v>
          </cell>
          <cell r="E168">
            <v>0</v>
          </cell>
        </row>
        <row r="169">
          <cell r="A169" t="str">
            <v>032600 - MIAMI CUSTOMER SVCLine of Businessg. Equip, Material &amp; Supplies Expenditures</v>
          </cell>
          <cell r="B169" t="str">
            <v>032600 - MIAMI CUSTOMER SVC</v>
          </cell>
          <cell r="C169" t="str">
            <v>Line of Business</v>
          </cell>
          <cell r="D169" t="str">
            <v>g. Equip, Material &amp; Supplies Expenditures</v>
          </cell>
          <cell r="E169">
            <v>0</v>
          </cell>
        </row>
        <row r="170">
          <cell r="A170" t="str">
            <v>032600 - MIAMI CUSTOMER SVCLine of Business629 - OFFICE SUPPLIES</v>
          </cell>
          <cell r="B170" t="str">
            <v>032600 - MIAMI CUSTOMER SVC</v>
          </cell>
          <cell r="C170" t="str">
            <v>Line of Business</v>
          </cell>
          <cell r="D170" t="str">
            <v>629 - OFFICE SUPPLIES</v>
          </cell>
          <cell r="E170">
            <v>1392.74</v>
          </cell>
        </row>
        <row r="171">
          <cell r="A171" t="str">
            <v>032600 - MIAMI CUSTOMER SVCLine of Business630 - POSTAGE</v>
          </cell>
          <cell r="B171" t="str">
            <v>032600 - MIAMI CUSTOMER SVC</v>
          </cell>
          <cell r="C171" t="str">
            <v>Line of Business</v>
          </cell>
          <cell r="D171" t="str">
            <v>630 - POSTAGE</v>
          </cell>
          <cell r="E171">
            <v>372.27</v>
          </cell>
        </row>
        <row r="172">
          <cell r="A172" t="str">
            <v>032600 - MIAMI CUSTOMER SVCLine of Business636 - OFFICE EQUIPMENT - RENT</v>
          </cell>
          <cell r="B172" t="str">
            <v>032600 - MIAMI CUSTOMER SVC</v>
          </cell>
          <cell r="C172" t="str">
            <v>Line of Business</v>
          </cell>
          <cell r="D172" t="str">
            <v>636 - OFFICE EQUIPMENT - RENT</v>
          </cell>
          <cell r="E172">
            <v>1551.0700000000002</v>
          </cell>
        </row>
        <row r="173">
          <cell r="A173" t="str">
            <v>032600 - MIAMI CUSTOMER SVCLine of Business735 - OFFICE FURN. &amp; FIXT.</v>
          </cell>
          <cell r="B173" t="str">
            <v>032600 - MIAMI CUSTOMER SVC</v>
          </cell>
          <cell r="C173" t="str">
            <v>Line of Business</v>
          </cell>
          <cell r="D173" t="str">
            <v>735 - OFFICE FURN. &amp; FIXT.</v>
          </cell>
          <cell r="E173">
            <v>176.55</v>
          </cell>
        </row>
        <row r="174">
          <cell r="A174" t="str">
            <v>032600 - MIAMI CUSTOMER SVCLine of Business634 - FORMS &amp; DUPLICATING</v>
          </cell>
          <cell r="B174" t="str">
            <v>032600 - MIAMI CUSTOMER SVC</v>
          </cell>
          <cell r="C174" t="str">
            <v>Line of Business</v>
          </cell>
          <cell r="D174" t="str">
            <v>634 - FORMS &amp; DUPLICATING</v>
          </cell>
          <cell r="E174">
            <v>0</v>
          </cell>
        </row>
        <row r="175">
          <cell r="A175" t="str">
            <v>032600 - MIAMI CUSTOMER SVCLine of Business736 - STRUCTURES&amp;IMPRVMTS</v>
          </cell>
          <cell r="B175" t="str">
            <v>032600 - MIAMI CUSTOMER SVC</v>
          </cell>
          <cell r="C175" t="str">
            <v>Line of Business</v>
          </cell>
          <cell r="D175" t="str">
            <v>736 - STRUCTURES&amp;IMPRVMTS</v>
          </cell>
          <cell r="E175">
            <v>0</v>
          </cell>
        </row>
        <row r="176">
          <cell r="A176" t="str">
            <v>032600 - MIAMI CUSTOMER SVCLine of Business642 - UTILITIES - (Tele, Wtr, Elect)</v>
          </cell>
          <cell r="B176" t="str">
            <v>032600 - MIAMI CUSTOMER SVC</v>
          </cell>
          <cell r="C176" t="str">
            <v>Line of Business</v>
          </cell>
          <cell r="D176" t="str">
            <v>642 - UTILITIES - (Tele, Wtr, Elect)</v>
          </cell>
          <cell r="E176">
            <v>118.48</v>
          </cell>
        </row>
        <row r="177">
          <cell r="A177" t="str">
            <v>032600 - MIAMI CUSTOMER SVCLine of Business694 - Security</v>
          </cell>
          <cell r="B177" t="str">
            <v>032600 - MIAMI CUSTOMER SVC</v>
          </cell>
          <cell r="C177" t="str">
            <v>Line of Business</v>
          </cell>
          <cell r="D177" t="str">
            <v>694 - Security</v>
          </cell>
          <cell r="E177">
            <v>0</v>
          </cell>
        </row>
        <row r="178">
          <cell r="A178" t="str">
            <v>032600 - MIAMI CUSTOMER SVCLine of Businessj. Office &amp; Facilities Administration</v>
          </cell>
          <cell r="B178" t="str">
            <v>032600 - MIAMI CUSTOMER SVC</v>
          </cell>
          <cell r="C178" t="str">
            <v>Line of Business</v>
          </cell>
          <cell r="D178" t="str">
            <v>j. Office &amp; Facilities Administration</v>
          </cell>
          <cell r="E178">
            <v>3611.11</v>
          </cell>
        </row>
        <row r="179">
          <cell r="A179" t="str">
            <v>032600 - MIAMI CUSTOMER SVCLine of Business750 - INSURANCE-LIABILITY</v>
          </cell>
          <cell r="B179" t="str">
            <v>032600 - MIAMI CUSTOMER SVC</v>
          </cell>
          <cell r="C179" t="str">
            <v>Line of Business</v>
          </cell>
          <cell r="D179" t="str">
            <v>750 - INSURANCE-LIABILITY</v>
          </cell>
          <cell r="E179">
            <v>41.28</v>
          </cell>
        </row>
        <row r="180">
          <cell r="A180" t="str">
            <v>032600 - MIAMI CUSTOMER SVCLine of Business790 - MISCELLANEOUS</v>
          </cell>
          <cell r="B180" t="str">
            <v>032600 - MIAMI CUSTOMER SVC</v>
          </cell>
          <cell r="C180" t="str">
            <v>Line of Business</v>
          </cell>
          <cell r="D180" t="str">
            <v>790 - MISCELLANEOUS</v>
          </cell>
          <cell r="E180">
            <v>317.93</v>
          </cell>
        </row>
        <row r="181">
          <cell r="A181" t="str">
            <v>032600 - MIAMI CUSTOMER SVCLine of Businessk. Miscellaneous Expenditures</v>
          </cell>
          <cell r="B181" t="str">
            <v>032600 - MIAMI CUSTOMER SVC</v>
          </cell>
          <cell r="C181" t="str">
            <v>Line of Business</v>
          </cell>
          <cell r="D181" t="str">
            <v>k. Miscellaneous Expenditures</v>
          </cell>
          <cell r="E181">
            <v>359.21000000000004</v>
          </cell>
        </row>
        <row r="182">
          <cell r="A182" t="str">
            <v>032600 - MIAMI CUSTOMER SVCLine of BusinessEAC Total</v>
          </cell>
          <cell r="B182" t="str">
            <v>032600 - MIAMI CUSTOMER SVC</v>
          </cell>
          <cell r="C182" t="str">
            <v>Line of Business</v>
          </cell>
          <cell r="D182" t="str">
            <v>EAC Total</v>
          </cell>
          <cell r="E182">
            <v>1111902.3399999999</v>
          </cell>
        </row>
        <row r="183">
          <cell r="A183" t="str">
            <v>057500 - CUSTOMER PROGRAMS10422000000 - ADMINISTRATION802 - RG PAY-NON BARG FIXD</v>
          </cell>
          <cell r="B183" t="str">
            <v>057500 - CUSTOMER PROGRAMS</v>
          </cell>
          <cell r="C183" t="str">
            <v>10422000000 - ADMINISTRATION</v>
          </cell>
          <cell r="D183" t="str">
            <v>802 - RG PAY-NON BARG FIXD</v>
          </cell>
          <cell r="E183">
            <v>1763.99</v>
          </cell>
        </row>
        <row r="184">
          <cell r="A184" t="str">
            <v>057500 - CUSTOMER PROGRAMS10422000000 - ADMINISTRATIONa. Salaries &amp; Wages</v>
          </cell>
          <cell r="B184" t="str">
            <v>057500 - CUSTOMER PROGRAMS</v>
          </cell>
          <cell r="C184" t="str">
            <v>10422000000 - ADMINISTRATION</v>
          </cell>
          <cell r="D184" t="str">
            <v>a. Salaries &amp; Wages</v>
          </cell>
          <cell r="E184">
            <v>1763.99</v>
          </cell>
        </row>
        <row r="185">
          <cell r="A185" t="str">
            <v>057500 - CUSTOMER PROGRAMS10422000000 - ADMINISTRATIONEAC Total</v>
          </cell>
          <cell r="B185" t="str">
            <v>057500 - CUSTOMER PROGRAMS</v>
          </cell>
          <cell r="C185" t="str">
            <v>10422000000 - ADMINISTRATION</v>
          </cell>
          <cell r="D185" t="str">
            <v>EAC Total</v>
          </cell>
          <cell r="E185">
            <v>1763.99</v>
          </cell>
        </row>
        <row r="186">
          <cell r="A186" t="str">
            <v>057500 - CUSTOMER PROGRAMS10444000000 - TELEMARKET802 - RG PAY-NON BARG FIXD</v>
          </cell>
          <cell r="B186" t="str">
            <v>057500 - CUSTOMER PROGRAMS</v>
          </cell>
          <cell r="C186" t="str">
            <v>10444000000 - TELEMARKET</v>
          </cell>
          <cell r="D186" t="str">
            <v>802 - RG PAY-NON BARG FIXD</v>
          </cell>
          <cell r="E186">
            <v>43207.95</v>
          </cell>
        </row>
        <row r="187">
          <cell r="A187" t="str">
            <v>057500 - CUSTOMER PROGRAMS10444000000 - TELEMARKET803 - REG PAY-EXEMPT FIXED</v>
          </cell>
          <cell r="B187" t="str">
            <v>057500 - CUSTOMER PROGRAMS</v>
          </cell>
          <cell r="C187" t="str">
            <v>10444000000 - TELEMARKET</v>
          </cell>
          <cell r="D187" t="str">
            <v>803 - REG PAY-EXEMPT FIXED</v>
          </cell>
          <cell r="E187">
            <v>9063.0400000000009</v>
          </cell>
        </row>
        <row r="188">
          <cell r="A188" t="str">
            <v>057500 - CUSTOMER PROGRAMS10444000000 - TELEMARKET303 - Charge in EXEMPT/REG PAY</v>
          </cell>
          <cell r="B188" t="str">
            <v>057500 - CUSTOMER PROGRAMS</v>
          </cell>
          <cell r="C188" t="str">
            <v>10444000000 - TELEMARKET</v>
          </cell>
          <cell r="D188" t="str">
            <v>303 - Charge in EXEMPT/REG PAY</v>
          </cell>
          <cell r="E188">
            <v>2288.5</v>
          </cell>
        </row>
        <row r="189">
          <cell r="A189" t="str">
            <v>057500 - CUSTOMER PROGRAMS10444000000 - TELEMARKET805 - OT PAY-NON BARG FIX</v>
          </cell>
          <cell r="B189" t="str">
            <v>057500 - CUSTOMER PROGRAMS</v>
          </cell>
          <cell r="C189" t="str">
            <v>10444000000 - TELEMARKET</v>
          </cell>
          <cell r="D189" t="str">
            <v>805 - OT PAY-NON BARG FIX</v>
          </cell>
          <cell r="E189">
            <v>107.25</v>
          </cell>
        </row>
        <row r="190">
          <cell r="A190" t="str">
            <v>057500 - CUSTOMER PROGRAMS10444000000 - TELEMARKET806 - OT PAY-EXEMPT FIXED</v>
          </cell>
          <cell r="B190" t="str">
            <v>057500 - CUSTOMER PROGRAMS</v>
          </cell>
          <cell r="C190" t="str">
            <v>10444000000 - TELEMARKET</v>
          </cell>
          <cell r="D190" t="str">
            <v>806 - OT PAY-EXEMPT FIXED</v>
          </cell>
          <cell r="E190">
            <v>0</v>
          </cell>
        </row>
        <row r="191">
          <cell r="A191" t="str">
            <v>057500 - CUSTOMER PROGRAMS10444000000 - TELEMARKET321 - Charge In - OTHER EARNINGS</v>
          </cell>
          <cell r="B191" t="str">
            <v>057500 - CUSTOMER PROGRAMS</v>
          </cell>
          <cell r="C191" t="str">
            <v>10444000000 - TELEMARKET</v>
          </cell>
          <cell r="D191" t="str">
            <v>321 - Charge In - OTHER EARNINGS</v>
          </cell>
          <cell r="E191">
            <v>-38.42</v>
          </cell>
        </row>
        <row r="192">
          <cell r="A192" t="str">
            <v>057500 - CUSTOMER PROGRAMS10444000000 - TELEMARKET620 - MEALS - OVERTIME</v>
          </cell>
          <cell r="B192" t="str">
            <v>057500 - CUSTOMER PROGRAMS</v>
          </cell>
          <cell r="C192" t="str">
            <v>10444000000 - TELEMARKET</v>
          </cell>
          <cell r="D192" t="str">
            <v>620 - MEALS - OVERTIME</v>
          </cell>
          <cell r="E192">
            <v>0</v>
          </cell>
        </row>
        <row r="193">
          <cell r="A193" t="str">
            <v>057500 - CUSTOMER PROGRAMS10444000000 - TELEMARKET820 - INCENTIVE PAYMENTS</v>
          </cell>
          <cell r="B193" t="str">
            <v>057500 - CUSTOMER PROGRAMS</v>
          </cell>
          <cell r="C193" t="str">
            <v>10444000000 - TELEMARKET</v>
          </cell>
          <cell r="D193" t="str">
            <v>820 - INCENTIVE PAYMENTS</v>
          </cell>
          <cell r="E193">
            <v>921.57</v>
          </cell>
        </row>
        <row r="194">
          <cell r="A194" t="str">
            <v>057500 - CUSTOMER PROGRAMS10444000000 - TELEMARKET821 - PAYROLL-OTHER EARNGS</v>
          </cell>
          <cell r="B194" t="str">
            <v>057500 - CUSTOMER PROGRAMS</v>
          </cell>
          <cell r="C194" t="str">
            <v>10444000000 - TELEMARKET</v>
          </cell>
          <cell r="D194" t="str">
            <v>821 - PAYROLL-OTHER EARNGS</v>
          </cell>
          <cell r="E194">
            <v>-632.13</v>
          </cell>
        </row>
        <row r="195">
          <cell r="A195" t="str">
            <v>057500 - CUSTOMER PROGRAMS10444000000 - TELEMARKET822 - PAYROLL-LUMP SUM INC</v>
          </cell>
          <cell r="B195" t="str">
            <v>057500 - CUSTOMER PROGRAMS</v>
          </cell>
          <cell r="C195" t="str">
            <v>10444000000 - TELEMARKET</v>
          </cell>
          <cell r="D195" t="str">
            <v>822 - PAYROLL-LUMP SUM INC</v>
          </cell>
          <cell r="E195">
            <v>949.65</v>
          </cell>
        </row>
        <row r="196">
          <cell r="A196" t="str">
            <v>057500 - CUSTOMER PROGRAMS10444000000 - TELEMARKETa. Salaries &amp; Wages</v>
          </cell>
          <cell r="B196" t="str">
            <v>057500 - CUSTOMER PROGRAMS</v>
          </cell>
          <cell r="C196" t="str">
            <v>10444000000 - TELEMARKET</v>
          </cell>
          <cell r="D196" t="str">
            <v>a. Salaries &amp; Wages</v>
          </cell>
          <cell r="E196">
            <v>55867.41</v>
          </cell>
        </row>
        <row r="197">
          <cell r="A197" t="str">
            <v>057500 - CUSTOMER PROGRAMS10444000000 - TELEMARKET621 - BOOK PER., SUBSCRIP.</v>
          </cell>
          <cell r="B197" t="str">
            <v>057500 - CUSTOMER PROGRAMS</v>
          </cell>
          <cell r="C197" t="str">
            <v>10444000000 - TELEMARKET</v>
          </cell>
          <cell r="D197" t="str">
            <v>621 - BOOK PER., SUBSCRIP.</v>
          </cell>
          <cell r="E197">
            <v>0</v>
          </cell>
        </row>
        <row r="198">
          <cell r="A198" t="str">
            <v>057500 - CUSTOMER PROGRAMS10444000000 - TELEMARKET668 - EDUCATION AND TRAINING</v>
          </cell>
          <cell r="B198" t="str">
            <v>057500 - CUSTOMER PROGRAMS</v>
          </cell>
          <cell r="C198" t="str">
            <v>10444000000 - TELEMARKET</v>
          </cell>
          <cell r="D198" t="str">
            <v>668 - EDUCATION AND TRAINING</v>
          </cell>
          <cell r="E198">
            <v>0</v>
          </cell>
        </row>
        <row r="199">
          <cell r="A199" t="str">
            <v>057500 - CUSTOMER PROGRAMS10444000000 - TELEMARKET624 - EMPLOYEE RELATIONS</v>
          </cell>
          <cell r="B199" t="str">
            <v>057500 - CUSTOMER PROGRAMS</v>
          </cell>
          <cell r="C199" t="str">
            <v>10444000000 - TELEMARKET</v>
          </cell>
          <cell r="D199" t="str">
            <v>624 - EMPLOYEE RELATIONS</v>
          </cell>
          <cell r="E199">
            <v>0</v>
          </cell>
        </row>
        <row r="200">
          <cell r="A200" t="str">
            <v>057500 - CUSTOMER PROGRAMS10444000000 - TELEMARKET625 - EXP. ACCTS. &amp; TRAVEL</v>
          </cell>
          <cell r="B200" t="str">
            <v>057500 - CUSTOMER PROGRAMS</v>
          </cell>
          <cell r="C200" t="str">
            <v>10444000000 - TELEMARKET</v>
          </cell>
          <cell r="D200" t="str">
            <v>625 - EXP. ACCTS. &amp; TRAVEL</v>
          </cell>
          <cell r="E200">
            <v>0</v>
          </cell>
        </row>
        <row r="201">
          <cell r="A201" t="str">
            <v>057500 - CUSTOMER PROGRAMS10444000000 - TELEMARKET901 - BUSINESS MEALS</v>
          </cell>
          <cell r="B201" t="str">
            <v>057500 - CUSTOMER PROGRAMS</v>
          </cell>
          <cell r="C201" t="str">
            <v>10444000000 - TELEMARKET</v>
          </cell>
          <cell r="D201" t="str">
            <v>901 - BUSINESS MEALS</v>
          </cell>
          <cell r="E201">
            <v>0</v>
          </cell>
        </row>
        <row r="202">
          <cell r="A202" t="str">
            <v>057500 - CUSTOMER PROGRAMS10444000000 - TELEMARKET902 - HOTEL / LODGING</v>
          </cell>
          <cell r="B202" t="str">
            <v>057500 - CUSTOMER PROGRAMS</v>
          </cell>
          <cell r="C202" t="str">
            <v>10444000000 - TELEMARKET</v>
          </cell>
          <cell r="D202" t="str">
            <v>902 - HOTEL / LODGING</v>
          </cell>
          <cell r="E202">
            <v>0</v>
          </cell>
        </row>
        <row r="203">
          <cell r="A203" t="str">
            <v>057500 - CUSTOMER PROGRAMS10444000000 - TELEMARKET903 - AIRLINE TRAVEL</v>
          </cell>
          <cell r="B203" t="str">
            <v>057500 - CUSTOMER PROGRAMS</v>
          </cell>
          <cell r="C203" t="str">
            <v>10444000000 - TELEMARKET</v>
          </cell>
          <cell r="D203" t="str">
            <v>903 - AIRLINE TRAVEL</v>
          </cell>
          <cell r="E203">
            <v>0</v>
          </cell>
        </row>
        <row r="204">
          <cell r="A204" t="str">
            <v>057500 - CUSTOMER PROGRAMS10444000000 - TELEMARKET646 - VEHICLE-OCCASNAL USE</v>
          </cell>
          <cell r="B204" t="str">
            <v>057500 - CUSTOMER PROGRAMS</v>
          </cell>
          <cell r="C204" t="str">
            <v>10444000000 - TELEMARKET</v>
          </cell>
          <cell r="D204" t="str">
            <v>646 - VEHICLE-OCCASNAL USE</v>
          </cell>
          <cell r="E204">
            <v>0</v>
          </cell>
        </row>
        <row r="205">
          <cell r="A205" t="str">
            <v>057500 - CUSTOMER PROGRAMS10444000000 - TELEMARKETb. Employee Related Expenses</v>
          </cell>
          <cell r="B205" t="str">
            <v>057500 - CUSTOMER PROGRAMS</v>
          </cell>
          <cell r="C205" t="str">
            <v>10444000000 - TELEMARKET</v>
          </cell>
          <cell r="D205" t="str">
            <v>b. Employee Related Expenses</v>
          </cell>
          <cell r="E205">
            <v>0</v>
          </cell>
        </row>
        <row r="206">
          <cell r="A206" t="str">
            <v>057500 - CUSTOMER PROGRAMS10444000000 - TELEMARKET741 - MICRO COMPUTER SFTWR</v>
          </cell>
          <cell r="B206" t="str">
            <v>057500 - CUSTOMER PROGRAMS</v>
          </cell>
          <cell r="C206" t="str">
            <v>10444000000 - TELEMARKET</v>
          </cell>
          <cell r="D206" t="str">
            <v>741 - MICRO COMPUTER SFTWR</v>
          </cell>
          <cell r="E206">
            <v>0</v>
          </cell>
        </row>
        <row r="207">
          <cell r="A207" t="str">
            <v>057500 - CUSTOMER PROGRAMS10444000000 - TELEMARKET810 - LONG DIST. TEL SERV.</v>
          </cell>
          <cell r="B207" t="str">
            <v>057500 - CUSTOMER PROGRAMS</v>
          </cell>
          <cell r="C207" t="str">
            <v>10444000000 - TELEMARKET</v>
          </cell>
          <cell r="D207" t="str">
            <v>810 - LONG DIST. TEL SERV.</v>
          </cell>
          <cell r="E207">
            <v>510.31</v>
          </cell>
        </row>
        <row r="208">
          <cell r="A208" t="str">
            <v>057500 - CUSTOMER PROGRAMS10444000000 - TELEMARKET813 - TELECOM EQUIP/MAINT</v>
          </cell>
          <cell r="B208" t="str">
            <v>057500 - CUSTOMER PROGRAMS</v>
          </cell>
          <cell r="C208" t="str">
            <v>10444000000 - TELEMARKET</v>
          </cell>
          <cell r="D208" t="str">
            <v>813 - TELECOM EQUIP/MAINT</v>
          </cell>
          <cell r="E208">
            <v>0</v>
          </cell>
        </row>
        <row r="209">
          <cell r="A209" t="str">
            <v>057500 - CUSTOMER PROGRAMS10444000000 - TELEMARKET814 - CELLULAR MON TEL EXP</v>
          </cell>
          <cell r="B209" t="str">
            <v>057500 - CUSTOMER PROGRAMS</v>
          </cell>
          <cell r="C209" t="str">
            <v>10444000000 - TELEMARKET</v>
          </cell>
          <cell r="D209" t="str">
            <v>814 - CELLULAR MON TEL EXP</v>
          </cell>
          <cell r="E209">
            <v>0</v>
          </cell>
        </row>
        <row r="210">
          <cell r="A210" t="str">
            <v>057500 - CUSTOMER PROGRAMS10444000000 - TELEMARKETd. Technology Expenditures</v>
          </cell>
          <cell r="B210" t="str">
            <v>057500 - CUSTOMER PROGRAMS</v>
          </cell>
          <cell r="C210" t="str">
            <v>10444000000 - TELEMARKET</v>
          </cell>
          <cell r="D210" t="str">
            <v>d. Technology Expenditures</v>
          </cell>
          <cell r="E210">
            <v>510.31</v>
          </cell>
        </row>
        <row r="211">
          <cell r="A211" t="str">
            <v>057500 - CUSTOMER PROGRAMS10444000000 - TELEMARKET629 - OFFICE SUPPLIES</v>
          </cell>
          <cell r="B211" t="str">
            <v>057500 - CUSTOMER PROGRAMS</v>
          </cell>
          <cell r="C211" t="str">
            <v>10444000000 - TELEMARKET</v>
          </cell>
          <cell r="D211" t="str">
            <v>629 - OFFICE SUPPLIES</v>
          </cell>
          <cell r="E211">
            <v>0</v>
          </cell>
        </row>
        <row r="212">
          <cell r="A212" t="str">
            <v>057500 - CUSTOMER PROGRAMS10444000000 - TELEMARKET630 - POSTAGE</v>
          </cell>
          <cell r="B212" t="str">
            <v>057500 - CUSTOMER PROGRAMS</v>
          </cell>
          <cell r="C212" t="str">
            <v>10444000000 - TELEMARKET</v>
          </cell>
          <cell r="D212" t="str">
            <v>630 - POSTAGE</v>
          </cell>
          <cell r="E212">
            <v>0</v>
          </cell>
        </row>
        <row r="213">
          <cell r="A213" t="str">
            <v>057500 - CUSTOMER PROGRAMS10444000000 - TELEMARKET636 - OFFICE EQUIPMENT - RENT</v>
          </cell>
          <cell r="B213" t="str">
            <v>057500 - CUSTOMER PROGRAMS</v>
          </cell>
          <cell r="C213" t="str">
            <v>10444000000 - TELEMARKET</v>
          </cell>
          <cell r="D213" t="str">
            <v>636 - OFFICE EQUIPMENT - RENT</v>
          </cell>
          <cell r="E213">
            <v>0</v>
          </cell>
        </row>
        <row r="214">
          <cell r="A214" t="str">
            <v>057500 - CUSTOMER PROGRAMS10444000000 - TELEMARKETj. Office &amp; Facilities Administration</v>
          </cell>
          <cell r="B214" t="str">
            <v>057500 - CUSTOMER PROGRAMS</v>
          </cell>
          <cell r="C214" t="str">
            <v>10444000000 - TELEMARKET</v>
          </cell>
          <cell r="D214" t="str">
            <v>j. Office &amp; Facilities Administration</v>
          </cell>
          <cell r="E214">
            <v>0</v>
          </cell>
        </row>
        <row r="215">
          <cell r="A215" t="str">
            <v>057500 - CUSTOMER PROGRAMS10444000000 - TELEMARKET750 - INSURANCE-LIABILITY</v>
          </cell>
          <cell r="B215" t="str">
            <v>057500 - CUSTOMER PROGRAMS</v>
          </cell>
          <cell r="C215" t="str">
            <v>10444000000 - TELEMARKET</v>
          </cell>
          <cell r="D215" t="str">
            <v>750 - INSURANCE-LIABILITY</v>
          </cell>
          <cell r="E215">
            <v>2.88</v>
          </cell>
        </row>
        <row r="216">
          <cell r="A216" t="str">
            <v>057500 - CUSTOMER PROGRAMS10444000000 - TELEMARKETk. Miscellaneous Expenditures</v>
          </cell>
          <cell r="B216" t="str">
            <v>057500 - CUSTOMER PROGRAMS</v>
          </cell>
          <cell r="C216" t="str">
            <v>10444000000 - TELEMARKET</v>
          </cell>
          <cell r="D216" t="str">
            <v>k. Miscellaneous Expenditures</v>
          </cell>
          <cell r="E216">
            <v>2.88</v>
          </cell>
        </row>
        <row r="217">
          <cell r="A217" t="str">
            <v>057500 - CUSTOMER PROGRAMS10444000000 - TELEMARKETEAC Total</v>
          </cell>
          <cell r="B217" t="str">
            <v>057500 - CUSTOMER PROGRAMS</v>
          </cell>
          <cell r="C217" t="str">
            <v>10444000000 - TELEMARKET</v>
          </cell>
          <cell r="D217" t="str">
            <v>EAC Total</v>
          </cell>
          <cell r="E217">
            <v>56380.6</v>
          </cell>
        </row>
        <row r="218">
          <cell r="A218" t="str">
            <v>057500 - CUSTOMER PROGRAMSLine of Business802 - RG PAY-NON BARG FIXD</v>
          </cell>
          <cell r="B218" t="str">
            <v>057500 - CUSTOMER PROGRAMS</v>
          </cell>
          <cell r="C218" t="str">
            <v>Line of Business</v>
          </cell>
          <cell r="D218" t="str">
            <v>802 - RG PAY-NON BARG FIXD</v>
          </cell>
          <cell r="E218">
            <v>44971.939999999995</v>
          </cell>
        </row>
        <row r="219">
          <cell r="A219" t="str">
            <v>057500 - CUSTOMER PROGRAMSLine of Business803 - REG PAY-EXEMPT FIXED</v>
          </cell>
          <cell r="B219" t="str">
            <v>057500 - CUSTOMER PROGRAMS</v>
          </cell>
          <cell r="C219" t="str">
            <v>Line of Business</v>
          </cell>
          <cell r="D219" t="str">
            <v>803 - REG PAY-EXEMPT FIXED</v>
          </cell>
          <cell r="E219">
            <v>9063.0400000000009</v>
          </cell>
        </row>
        <row r="220">
          <cell r="A220" t="str">
            <v>057500 - CUSTOMER PROGRAMSLine of Business303 - Charge in EXEMPT/REG PAY</v>
          </cell>
          <cell r="B220" t="str">
            <v>057500 - CUSTOMER PROGRAMS</v>
          </cell>
          <cell r="C220" t="str">
            <v>Line of Business</v>
          </cell>
          <cell r="D220" t="str">
            <v>303 - Charge in EXEMPT/REG PAY</v>
          </cell>
          <cell r="E220">
            <v>2288.5</v>
          </cell>
        </row>
        <row r="221">
          <cell r="A221" t="str">
            <v>057500 - CUSTOMER PROGRAMSLine of Business805 - OT PAY-NON BARG FIX</v>
          </cell>
          <cell r="B221" t="str">
            <v>057500 - CUSTOMER PROGRAMS</v>
          </cell>
          <cell r="C221" t="str">
            <v>Line of Business</v>
          </cell>
          <cell r="D221" t="str">
            <v>805 - OT PAY-NON BARG FIX</v>
          </cell>
          <cell r="E221">
            <v>107.25</v>
          </cell>
        </row>
        <row r="222">
          <cell r="A222" t="str">
            <v>057500 - CUSTOMER PROGRAMSLine of Business806 - OT PAY-EXEMPT FIXED</v>
          </cell>
          <cell r="B222" t="str">
            <v>057500 - CUSTOMER PROGRAMS</v>
          </cell>
          <cell r="C222" t="str">
            <v>Line of Business</v>
          </cell>
          <cell r="D222" t="str">
            <v>806 - OT PAY-EXEMPT FIXED</v>
          </cell>
          <cell r="E222">
            <v>0</v>
          </cell>
        </row>
        <row r="223">
          <cell r="A223" t="str">
            <v>057500 - CUSTOMER PROGRAMSLine of Business321 - Charge In - OTHER EARNINGS</v>
          </cell>
          <cell r="B223" t="str">
            <v>057500 - CUSTOMER PROGRAMS</v>
          </cell>
          <cell r="C223" t="str">
            <v>Line of Business</v>
          </cell>
          <cell r="D223" t="str">
            <v>321 - Charge In - OTHER EARNINGS</v>
          </cell>
          <cell r="E223">
            <v>-38.42</v>
          </cell>
        </row>
        <row r="224">
          <cell r="A224" t="str">
            <v>057500 - CUSTOMER PROGRAMSLine of Business620 - MEALS - OVERTIME</v>
          </cell>
          <cell r="B224" t="str">
            <v>057500 - CUSTOMER PROGRAMS</v>
          </cell>
          <cell r="C224" t="str">
            <v>Line of Business</v>
          </cell>
          <cell r="D224" t="str">
            <v>620 - MEALS - OVERTIME</v>
          </cell>
          <cell r="E224">
            <v>0</v>
          </cell>
        </row>
        <row r="225">
          <cell r="A225" t="str">
            <v>057500 - CUSTOMER PROGRAMSLine of Business820 - INCENTIVE PAYMENTS</v>
          </cell>
          <cell r="B225" t="str">
            <v>057500 - CUSTOMER PROGRAMS</v>
          </cell>
          <cell r="C225" t="str">
            <v>Line of Business</v>
          </cell>
          <cell r="D225" t="str">
            <v>820 - INCENTIVE PAYMENTS</v>
          </cell>
          <cell r="E225">
            <v>921.57</v>
          </cell>
        </row>
        <row r="226">
          <cell r="A226" t="str">
            <v>057500 - CUSTOMER PROGRAMSLine of Business821 - PAYROLL-OTHER EARNGS</v>
          </cell>
          <cell r="B226" t="str">
            <v>057500 - CUSTOMER PROGRAMS</v>
          </cell>
          <cell r="C226" t="str">
            <v>Line of Business</v>
          </cell>
          <cell r="D226" t="str">
            <v>821 - PAYROLL-OTHER EARNGS</v>
          </cell>
          <cell r="E226">
            <v>-632.13</v>
          </cell>
        </row>
        <row r="227">
          <cell r="A227" t="str">
            <v>057500 - CUSTOMER PROGRAMSLine of Business822 - PAYROLL-LUMP SUM INC</v>
          </cell>
          <cell r="B227" t="str">
            <v>057500 - CUSTOMER PROGRAMS</v>
          </cell>
          <cell r="C227" t="str">
            <v>Line of Business</v>
          </cell>
          <cell r="D227" t="str">
            <v>822 - PAYROLL-LUMP SUM INC</v>
          </cell>
          <cell r="E227">
            <v>949.65</v>
          </cell>
        </row>
        <row r="228">
          <cell r="A228" t="str">
            <v>057500 - CUSTOMER PROGRAMSLine of Businessa. Salaries &amp; Wages</v>
          </cell>
          <cell r="B228" t="str">
            <v>057500 - CUSTOMER PROGRAMS</v>
          </cell>
          <cell r="C228" t="str">
            <v>Line of Business</v>
          </cell>
          <cell r="D228" t="str">
            <v>a. Salaries &amp; Wages</v>
          </cell>
          <cell r="E228">
            <v>57631.4</v>
          </cell>
        </row>
        <row r="229">
          <cell r="A229" t="str">
            <v>057500 - CUSTOMER PROGRAMSLine of Business621 - BOOK PER., SUBSCRIP.</v>
          </cell>
          <cell r="B229" t="str">
            <v>057500 - CUSTOMER PROGRAMS</v>
          </cell>
          <cell r="C229" t="str">
            <v>Line of Business</v>
          </cell>
          <cell r="D229" t="str">
            <v>621 - BOOK PER., SUBSCRIP.</v>
          </cell>
          <cell r="E229">
            <v>0</v>
          </cell>
        </row>
        <row r="230">
          <cell r="A230" t="str">
            <v>057500 - CUSTOMER PROGRAMSLine of Business668 - EDUCATION AND TRAINING</v>
          </cell>
          <cell r="B230" t="str">
            <v>057500 - CUSTOMER PROGRAMS</v>
          </cell>
          <cell r="C230" t="str">
            <v>Line of Business</v>
          </cell>
          <cell r="D230" t="str">
            <v>668 - EDUCATION AND TRAINING</v>
          </cell>
          <cell r="E230">
            <v>0</v>
          </cell>
        </row>
        <row r="231">
          <cell r="A231" t="str">
            <v>057500 - CUSTOMER PROGRAMSLine of Business624 - EMPLOYEE RELATIONS</v>
          </cell>
          <cell r="B231" t="str">
            <v>057500 - CUSTOMER PROGRAMS</v>
          </cell>
          <cell r="C231" t="str">
            <v>Line of Business</v>
          </cell>
          <cell r="D231" t="str">
            <v>624 - EMPLOYEE RELATIONS</v>
          </cell>
          <cell r="E231">
            <v>0</v>
          </cell>
        </row>
        <row r="232">
          <cell r="A232" t="str">
            <v>057500 - CUSTOMER PROGRAMSLine of Business625 - EXP. ACCTS. &amp; TRAVEL</v>
          </cell>
          <cell r="B232" t="str">
            <v>057500 - CUSTOMER PROGRAMS</v>
          </cell>
          <cell r="C232" t="str">
            <v>Line of Business</v>
          </cell>
          <cell r="D232" t="str">
            <v>625 - EXP. ACCTS. &amp; TRAVEL</v>
          </cell>
          <cell r="E232">
            <v>0</v>
          </cell>
        </row>
        <row r="233">
          <cell r="A233" t="str">
            <v>057500 - CUSTOMER PROGRAMSLine of Business901 - BUSINESS MEALS</v>
          </cell>
          <cell r="B233" t="str">
            <v>057500 - CUSTOMER PROGRAMS</v>
          </cell>
          <cell r="C233" t="str">
            <v>Line of Business</v>
          </cell>
          <cell r="D233" t="str">
            <v>901 - BUSINESS MEALS</v>
          </cell>
          <cell r="E233">
            <v>0</v>
          </cell>
        </row>
        <row r="234">
          <cell r="A234" t="str">
            <v>057500 - CUSTOMER PROGRAMSLine of Business902 - HOTEL / LODGING</v>
          </cell>
          <cell r="B234" t="str">
            <v>057500 - CUSTOMER PROGRAMS</v>
          </cell>
          <cell r="C234" t="str">
            <v>Line of Business</v>
          </cell>
          <cell r="D234" t="str">
            <v>902 - HOTEL / LODGING</v>
          </cell>
          <cell r="E234">
            <v>0</v>
          </cell>
        </row>
        <row r="235">
          <cell r="A235" t="str">
            <v>057500 - CUSTOMER PROGRAMSLine of Business903 - AIRLINE TRAVEL</v>
          </cell>
          <cell r="B235" t="str">
            <v>057500 - CUSTOMER PROGRAMS</v>
          </cell>
          <cell r="C235" t="str">
            <v>Line of Business</v>
          </cell>
          <cell r="D235" t="str">
            <v>903 - AIRLINE TRAVEL</v>
          </cell>
          <cell r="E235">
            <v>0</v>
          </cell>
        </row>
        <row r="236">
          <cell r="A236" t="str">
            <v>057500 - CUSTOMER PROGRAMSLine of Business646 - VEHICLE-OCCASNAL USE</v>
          </cell>
          <cell r="B236" t="str">
            <v>057500 - CUSTOMER PROGRAMS</v>
          </cell>
          <cell r="C236" t="str">
            <v>Line of Business</v>
          </cell>
          <cell r="D236" t="str">
            <v>646 - VEHICLE-OCCASNAL USE</v>
          </cell>
          <cell r="E236">
            <v>0</v>
          </cell>
        </row>
        <row r="237">
          <cell r="A237" t="str">
            <v>057500 - CUSTOMER PROGRAMSLine of Businessb. Employee Related Expenses</v>
          </cell>
          <cell r="B237" t="str">
            <v>057500 - CUSTOMER PROGRAMS</v>
          </cell>
          <cell r="C237" t="str">
            <v>Line of Business</v>
          </cell>
          <cell r="D237" t="str">
            <v>b. Employee Related Expenses</v>
          </cell>
          <cell r="E237">
            <v>0</v>
          </cell>
        </row>
        <row r="238">
          <cell r="A238" t="str">
            <v>057500 - CUSTOMER PROGRAMSLine of Business741 - MICRO COMPUTER SFTWR</v>
          </cell>
          <cell r="B238" t="str">
            <v>057500 - CUSTOMER PROGRAMS</v>
          </cell>
          <cell r="C238" t="str">
            <v>Line of Business</v>
          </cell>
          <cell r="D238" t="str">
            <v>741 - MICRO COMPUTER SFTWR</v>
          </cell>
          <cell r="E238">
            <v>0</v>
          </cell>
        </row>
        <row r="239">
          <cell r="A239" t="str">
            <v>057500 - CUSTOMER PROGRAMSLine of Business810 - LONG DIST. TEL SERV.</v>
          </cell>
          <cell r="B239" t="str">
            <v>057500 - CUSTOMER PROGRAMS</v>
          </cell>
          <cell r="C239" t="str">
            <v>Line of Business</v>
          </cell>
          <cell r="D239" t="str">
            <v>810 - LONG DIST. TEL SERV.</v>
          </cell>
          <cell r="E239">
            <v>510.31</v>
          </cell>
        </row>
        <row r="240">
          <cell r="A240" t="str">
            <v>057500 - CUSTOMER PROGRAMSLine of Business813 - TELECOM EQUIP/MAINT</v>
          </cell>
          <cell r="B240" t="str">
            <v>057500 - CUSTOMER PROGRAMS</v>
          </cell>
          <cell r="C240" t="str">
            <v>Line of Business</v>
          </cell>
          <cell r="D240" t="str">
            <v>813 - TELECOM EQUIP/MAINT</v>
          </cell>
          <cell r="E240">
            <v>0</v>
          </cell>
        </row>
        <row r="241">
          <cell r="A241" t="str">
            <v>057500 - CUSTOMER PROGRAMSLine of Business814 - CELLULAR MON TEL EXP</v>
          </cell>
          <cell r="B241" t="str">
            <v>057500 - CUSTOMER PROGRAMS</v>
          </cell>
          <cell r="C241" t="str">
            <v>Line of Business</v>
          </cell>
          <cell r="D241" t="str">
            <v>814 - CELLULAR MON TEL EXP</v>
          </cell>
          <cell r="E241">
            <v>0</v>
          </cell>
        </row>
        <row r="242">
          <cell r="A242" t="str">
            <v>057500 - CUSTOMER PROGRAMSLine of Businessd. Technology Expenditures</v>
          </cell>
          <cell r="B242" t="str">
            <v>057500 - CUSTOMER PROGRAMS</v>
          </cell>
          <cell r="C242" t="str">
            <v>Line of Business</v>
          </cell>
          <cell r="D242" t="str">
            <v>d. Technology Expenditures</v>
          </cell>
          <cell r="E242">
            <v>510.31</v>
          </cell>
        </row>
        <row r="243">
          <cell r="A243" t="str">
            <v>057500 - CUSTOMER PROGRAMSLine of Business629 - OFFICE SUPPLIES</v>
          </cell>
          <cell r="B243" t="str">
            <v>057500 - CUSTOMER PROGRAMS</v>
          </cell>
          <cell r="C243" t="str">
            <v>Line of Business</v>
          </cell>
          <cell r="D243" t="str">
            <v>629 - OFFICE SUPPLIES</v>
          </cell>
          <cell r="E243">
            <v>0</v>
          </cell>
        </row>
        <row r="244">
          <cell r="A244" t="str">
            <v>057500 - CUSTOMER PROGRAMSLine of Business630 - POSTAGE</v>
          </cell>
          <cell r="B244" t="str">
            <v>057500 - CUSTOMER PROGRAMS</v>
          </cell>
          <cell r="C244" t="str">
            <v>Line of Business</v>
          </cell>
          <cell r="D244" t="str">
            <v>630 - POSTAGE</v>
          </cell>
          <cell r="E244">
            <v>0</v>
          </cell>
        </row>
        <row r="245">
          <cell r="A245" t="str">
            <v>057500 - CUSTOMER PROGRAMSLine of Business636 - OFFICE EQUIPMENT - RENT</v>
          </cell>
          <cell r="B245" t="str">
            <v>057500 - CUSTOMER PROGRAMS</v>
          </cell>
          <cell r="C245" t="str">
            <v>Line of Business</v>
          </cell>
          <cell r="D245" t="str">
            <v>636 - OFFICE EQUIPMENT - RENT</v>
          </cell>
          <cell r="E245">
            <v>0</v>
          </cell>
        </row>
        <row r="246">
          <cell r="A246" t="str">
            <v>057500 - CUSTOMER PROGRAMSLine of Businessj. Office &amp; Facilities Administration</v>
          </cell>
          <cell r="B246" t="str">
            <v>057500 - CUSTOMER PROGRAMS</v>
          </cell>
          <cell r="C246" t="str">
            <v>Line of Business</v>
          </cell>
          <cell r="D246" t="str">
            <v>j. Office &amp; Facilities Administration</v>
          </cell>
          <cell r="E246">
            <v>0</v>
          </cell>
        </row>
        <row r="247">
          <cell r="A247" t="str">
            <v>057500 - CUSTOMER PROGRAMSLine of Business750 - INSURANCE-LIABILITY</v>
          </cell>
          <cell r="B247" t="str">
            <v>057500 - CUSTOMER PROGRAMS</v>
          </cell>
          <cell r="C247" t="str">
            <v>Line of Business</v>
          </cell>
          <cell r="D247" t="str">
            <v>750 - INSURANCE-LIABILITY</v>
          </cell>
          <cell r="E247">
            <v>2.88</v>
          </cell>
        </row>
        <row r="248">
          <cell r="A248" t="str">
            <v>057500 - CUSTOMER PROGRAMSLine of Businessk. Miscellaneous Expenditures</v>
          </cell>
          <cell r="B248" t="str">
            <v>057500 - CUSTOMER PROGRAMS</v>
          </cell>
          <cell r="C248" t="str">
            <v>Line of Business</v>
          </cell>
          <cell r="D248" t="str">
            <v>k. Miscellaneous Expenditures</v>
          </cell>
          <cell r="E248">
            <v>2.88</v>
          </cell>
        </row>
        <row r="249">
          <cell r="A249" t="str">
            <v>057500 - CUSTOMER PROGRAMSLine of BusinessEAC Total</v>
          </cell>
          <cell r="B249" t="str">
            <v>057500 - CUSTOMER PROGRAMS</v>
          </cell>
          <cell r="C249" t="str">
            <v>Line of Business</v>
          </cell>
          <cell r="D249" t="str">
            <v>EAC Total</v>
          </cell>
          <cell r="E249">
            <v>58144.59</v>
          </cell>
        </row>
        <row r="250">
          <cell r="A250" t="str">
            <v>057501 - CUST PROGRAMS ADMIN11478000000 - CUSTOMER SERVICE RESIDENTIAL FIELD SVCS802 - RG PAY-NON BARG FIXD</v>
          </cell>
          <cell r="B250" t="str">
            <v>057501 - CUST PROGRAMS ADMIN</v>
          </cell>
          <cell r="C250" t="str">
            <v>11478000000 - CUSTOMER SERVICE RESIDENTIAL FIELD SVCS</v>
          </cell>
          <cell r="D250" t="str">
            <v>802 - RG PAY-NON BARG FIXD</v>
          </cell>
          <cell r="E250">
            <v>0</v>
          </cell>
        </row>
        <row r="251">
          <cell r="A251" t="str">
            <v>057501 - CUST PROGRAMS ADMIN11478000000 - CUSTOMER SERVICE RESIDENTIAL FIELD SVCSa. Salaries &amp; Wages</v>
          </cell>
          <cell r="B251" t="str">
            <v>057501 - CUST PROGRAMS ADMIN</v>
          </cell>
          <cell r="C251" t="str">
            <v>11478000000 - CUSTOMER SERVICE RESIDENTIAL FIELD SVCS</v>
          </cell>
          <cell r="D251" t="str">
            <v>a. Salaries &amp; Wages</v>
          </cell>
          <cell r="E251">
            <v>0</v>
          </cell>
        </row>
        <row r="252">
          <cell r="A252" t="str">
            <v>057501 - CUST PROGRAMS ADMIN11478000000 - CUSTOMER SERVICE RESIDENTIAL FIELD SVCSEAC Total</v>
          </cell>
          <cell r="B252" t="str">
            <v>057501 - CUST PROGRAMS ADMIN</v>
          </cell>
          <cell r="C252" t="str">
            <v>11478000000 - CUSTOMER SERVICE RESIDENTIAL FIELD SVCS</v>
          </cell>
          <cell r="D252" t="str">
            <v>EAC Total</v>
          </cell>
          <cell r="E252">
            <v>0</v>
          </cell>
        </row>
        <row r="253">
          <cell r="A253" t="str">
            <v>057501 - CUST PROGRAMS ADMINLine of Business802 - RG PAY-NON BARG FIXD</v>
          </cell>
          <cell r="B253" t="str">
            <v>057501 - CUST PROGRAMS ADMIN</v>
          </cell>
          <cell r="C253" t="str">
            <v>Line of Business</v>
          </cell>
          <cell r="D253" t="str">
            <v>802 - RG PAY-NON BARG FIXD</v>
          </cell>
          <cell r="E253">
            <v>0</v>
          </cell>
        </row>
        <row r="254">
          <cell r="A254" t="str">
            <v>057501 - CUST PROGRAMS ADMINLine of Businessa. Salaries &amp; Wages</v>
          </cell>
          <cell r="B254" t="str">
            <v>057501 - CUST PROGRAMS ADMIN</v>
          </cell>
          <cell r="C254" t="str">
            <v>Line of Business</v>
          </cell>
          <cell r="D254" t="str">
            <v>a. Salaries &amp; Wages</v>
          </cell>
          <cell r="E254">
            <v>0</v>
          </cell>
        </row>
        <row r="255">
          <cell r="A255" t="str">
            <v>057501 - CUST PROGRAMS ADMINLine of BusinessEAC Total</v>
          </cell>
          <cell r="B255" t="str">
            <v>057501 - CUST PROGRAMS ADMIN</v>
          </cell>
          <cell r="C255" t="str">
            <v>Line of Business</v>
          </cell>
          <cell r="D255" t="str">
            <v>EAC Total</v>
          </cell>
          <cell r="E255">
            <v>0</v>
          </cell>
        </row>
        <row r="256">
          <cell r="A256" t="str">
            <v>033100 - CUST CARE TRAINING12190000000 - AREA TRAINING SUPPORT802 - RG PAY-NON BARG FIXD</v>
          </cell>
          <cell r="B256" t="str">
            <v>033100 - CUST CARE TRAINING</v>
          </cell>
          <cell r="C256" t="str">
            <v>12190000000 - AREA TRAINING SUPPORT</v>
          </cell>
          <cell r="D256" t="str">
            <v>802 - RG PAY-NON BARG FIXD</v>
          </cell>
          <cell r="E256">
            <v>12970.88</v>
          </cell>
        </row>
        <row r="257">
          <cell r="A257" t="str">
            <v>033100 - CUST CARE TRAINING12190000000 - AREA TRAINING SUPPORT803 - REG PAY-EXEMPT FIXED</v>
          </cell>
          <cell r="B257" t="str">
            <v>033100 - CUST CARE TRAINING</v>
          </cell>
          <cell r="C257" t="str">
            <v>12190000000 - AREA TRAINING SUPPORT</v>
          </cell>
          <cell r="D257" t="str">
            <v>803 - REG PAY-EXEMPT FIXED</v>
          </cell>
          <cell r="E257">
            <v>148082.66</v>
          </cell>
        </row>
        <row r="258">
          <cell r="A258" t="str">
            <v>033100 - CUST CARE TRAINING12190000000 - AREA TRAINING SUPPORT302 - Charge in NON BARG/REG PAY</v>
          </cell>
          <cell r="B258" t="str">
            <v>033100 - CUST CARE TRAINING</v>
          </cell>
          <cell r="C258" t="str">
            <v>12190000000 - AREA TRAINING SUPPORT</v>
          </cell>
          <cell r="D258" t="str">
            <v>302 - Charge in NON BARG/REG PAY</v>
          </cell>
          <cell r="E258">
            <v>7254.68</v>
          </cell>
        </row>
        <row r="259">
          <cell r="A259" t="str">
            <v>033100 - CUST CARE TRAINING12190000000 - AREA TRAINING SUPPORT805 - OT PAY-NON BARG FIX</v>
          </cell>
          <cell r="B259" t="str">
            <v>033100 - CUST CARE TRAINING</v>
          </cell>
          <cell r="C259" t="str">
            <v>12190000000 - AREA TRAINING SUPPORT</v>
          </cell>
          <cell r="D259" t="str">
            <v>805 - OT PAY-NON BARG FIX</v>
          </cell>
          <cell r="E259">
            <v>0</v>
          </cell>
        </row>
        <row r="260">
          <cell r="A260" t="str">
            <v>033100 - CUST CARE TRAINING12190000000 - AREA TRAINING SUPPORT806 - OT PAY-EXEMPT FIXED</v>
          </cell>
          <cell r="B260" t="str">
            <v>033100 - CUST CARE TRAINING</v>
          </cell>
          <cell r="C260" t="str">
            <v>12190000000 - AREA TRAINING SUPPORT</v>
          </cell>
          <cell r="D260" t="str">
            <v>806 - OT PAY-EXEMPT FIXED</v>
          </cell>
          <cell r="E260">
            <v>0</v>
          </cell>
        </row>
        <row r="261">
          <cell r="A261" t="str">
            <v>033100 - CUST CARE TRAINING12190000000 - AREA TRAINING SUPPORT620 - MEALS - OVERTIME</v>
          </cell>
          <cell r="B261" t="str">
            <v>033100 - CUST CARE TRAINING</v>
          </cell>
          <cell r="C261" t="str">
            <v>12190000000 - AREA TRAINING SUPPORT</v>
          </cell>
          <cell r="D261" t="str">
            <v>620 - MEALS - OVERTIME</v>
          </cell>
          <cell r="E261">
            <v>0</v>
          </cell>
        </row>
        <row r="262">
          <cell r="A262" t="str">
            <v>033100 - CUST CARE TRAINING12190000000 - AREA TRAINING SUPPORT821 - PAYROLL-OTHER EARNGS</v>
          </cell>
          <cell r="B262" t="str">
            <v>033100 - CUST CARE TRAINING</v>
          </cell>
          <cell r="C262" t="str">
            <v>12190000000 - AREA TRAINING SUPPORT</v>
          </cell>
          <cell r="D262" t="str">
            <v>821 - PAYROLL-OTHER EARNGS</v>
          </cell>
          <cell r="E262">
            <v>-2168.94</v>
          </cell>
        </row>
        <row r="263">
          <cell r="A263" t="str">
            <v>033100 - CUST CARE TRAINING12190000000 - AREA TRAINING SUPPORT822 - PAYROLL-LUMP SUM INC</v>
          </cell>
          <cell r="B263" t="str">
            <v>033100 - CUST CARE TRAINING</v>
          </cell>
          <cell r="C263" t="str">
            <v>12190000000 - AREA TRAINING SUPPORT</v>
          </cell>
          <cell r="D263" t="str">
            <v>822 - PAYROLL-LUMP SUM INC</v>
          </cell>
          <cell r="E263">
            <v>2000</v>
          </cell>
        </row>
        <row r="264">
          <cell r="A264" t="str">
            <v>033100 - CUST CARE TRAINING12190000000 - AREA TRAINING SUPPORTa. Salaries &amp; Wages</v>
          </cell>
          <cell r="B264" t="str">
            <v>033100 - CUST CARE TRAINING</v>
          </cell>
          <cell r="C264" t="str">
            <v>12190000000 - AREA TRAINING SUPPORT</v>
          </cell>
          <cell r="D264" t="str">
            <v>a. Salaries &amp; Wages</v>
          </cell>
          <cell r="E264">
            <v>168139.28</v>
          </cell>
        </row>
        <row r="265">
          <cell r="A265" t="str">
            <v>033100 - CUST CARE TRAINING12190000000 - AREA TRAINING SUPPORT621 - BOOK PER., SUBSCRIP.</v>
          </cell>
          <cell r="B265" t="str">
            <v>033100 - CUST CARE TRAINING</v>
          </cell>
          <cell r="C265" t="str">
            <v>12190000000 - AREA TRAINING SUPPORT</v>
          </cell>
          <cell r="D265" t="str">
            <v>621 - BOOK PER., SUBSCRIP.</v>
          </cell>
          <cell r="E265">
            <v>0</v>
          </cell>
        </row>
        <row r="266">
          <cell r="A266" t="str">
            <v>033100 - CUST CARE TRAINING12190000000 - AREA TRAINING SUPPORT668 - EDUCATION AND TRAINING</v>
          </cell>
          <cell r="B266" t="str">
            <v>033100 - CUST CARE TRAINING</v>
          </cell>
          <cell r="C266" t="str">
            <v>12190000000 - AREA TRAINING SUPPORT</v>
          </cell>
          <cell r="D266" t="str">
            <v>668 - EDUCATION AND TRAINING</v>
          </cell>
          <cell r="E266">
            <v>508.66</v>
          </cell>
        </row>
        <row r="267">
          <cell r="A267" t="str">
            <v>033100 - CUST CARE TRAINING12190000000 - AREA TRAINING SUPPORT624 - EMPLOYEE RELATIONS</v>
          </cell>
          <cell r="B267" t="str">
            <v>033100 - CUST CARE TRAINING</v>
          </cell>
          <cell r="C267" t="str">
            <v>12190000000 - AREA TRAINING SUPPORT</v>
          </cell>
          <cell r="D267" t="str">
            <v>624 - EMPLOYEE RELATIONS</v>
          </cell>
          <cell r="E267">
            <v>77.61</v>
          </cell>
        </row>
        <row r="268">
          <cell r="A268" t="str">
            <v>033100 - CUST CARE TRAINING12190000000 - AREA TRAINING SUPPORT625 - EXP. ACCTS. &amp; TRAVEL</v>
          </cell>
          <cell r="B268" t="str">
            <v>033100 - CUST CARE TRAINING</v>
          </cell>
          <cell r="C268" t="str">
            <v>12190000000 - AREA TRAINING SUPPORT</v>
          </cell>
          <cell r="D268" t="str">
            <v>625 - EXP. ACCTS. &amp; TRAVEL</v>
          </cell>
          <cell r="E268">
            <v>0</v>
          </cell>
        </row>
        <row r="269">
          <cell r="A269" t="str">
            <v>033100 - CUST CARE TRAINING12190000000 - AREA TRAINING SUPPORT901 - BUSINESS MEALS</v>
          </cell>
          <cell r="B269" t="str">
            <v>033100 - CUST CARE TRAINING</v>
          </cell>
          <cell r="C269" t="str">
            <v>12190000000 - AREA TRAINING SUPPORT</v>
          </cell>
          <cell r="D269" t="str">
            <v>901 - BUSINESS MEALS</v>
          </cell>
          <cell r="E269">
            <v>0</v>
          </cell>
        </row>
        <row r="270">
          <cell r="A270" t="str">
            <v>033100 - CUST CARE TRAINING12190000000 - AREA TRAINING SUPPORT902 - HOTEL / LODGING</v>
          </cell>
          <cell r="B270" t="str">
            <v>033100 - CUST CARE TRAINING</v>
          </cell>
          <cell r="C270" t="str">
            <v>12190000000 - AREA TRAINING SUPPORT</v>
          </cell>
          <cell r="D270" t="str">
            <v>902 - HOTEL / LODGING</v>
          </cell>
          <cell r="E270">
            <v>0</v>
          </cell>
        </row>
        <row r="271">
          <cell r="A271" t="str">
            <v>033100 - CUST CARE TRAINING12190000000 - AREA TRAINING SUPPORT903 - AIRLINE TRAVEL</v>
          </cell>
          <cell r="B271" t="str">
            <v>033100 - CUST CARE TRAINING</v>
          </cell>
          <cell r="C271" t="str">
            <v>12190000000 - AREA TRAINING SUPPORT</v>
          </cell>
          <cell r="D271" t="str">
            <v>903 - AIRLINE TRAVEL</v>
          </cell>
          <cell r="E271">
            <v>267.83999999999997</v>
          </cell>
        </row>
        <row r="272">
          <cell r="A272" t="str">
            <v>033100 - CUST CARE TRAINING12190000000 - AREA TRAINING SUPPORT646 - VEHICLE-OCCASNAL USE</v>
          </cell>
          <cell r="B272" t="str">
            <v>033100 - CUST CARE TRAINING</v>
          </cell>
          <cell r="C272" t="str">
            <v>12190000000 - AREA TRAINING SUPPORT</v>
          </cell>
          <cell r="D272" t="str">
            <v>646 - VEHICLE-OCCASNAL USE</v>
          </cell>
          <cell r="E272">
            <v>402.6</v>
          </cell>
        </row>
        <row r="273">
          <cell r="A273" t="str">
            <v>033100 - CUST CARE TRAINING12190000000 - AREA TRAINING SUPPORT772 - VEHICLE - CAR RENTAL</v>
          </cell>
          <cell r="B273" t="str">
            <v>033100 - CUST CARE TRAINING</v>
          </cell>
          <cell r="C273" t="str">
            <v>12190000000 - AREA TRAINING SUPPORT</v>
          </cell>
          <cell r="D273" t="str">
            <v>772 - VEHICLE - CAR RENTAL</v>
          </cell>
          <cell r="E273">
            <v>0</v>
          </cell>
        </row>
        <row r="274">
          <cell r="A274" t="str">
            <v>033100 - CUST CARE TRAINING12190000000 - AREA TRAINING SUPPORT680 - MEMB,DUES,PROF.-INDV</v>
          </cell>
          <cell r="B274" t="str">
            <v>033100 - CUST CARE TRAINING</v>
          </cell>
          <cell r="C274" t="str">
            <v>12190000000 - AREA TRAINING SUPPORT</v>
          </cell>
          <cell r="D274" t="str">
            <v>680 - MEMB,DUES,PROF.-INDV</v>
          </cell>
          <cell r="E274">
            <v>599</v>
          </cell>
        </row>
        <row r="275">
          <cell r="A275" t="str">
            <v>033100 - CUST CARE TRAINING12190000000 - AREA TRAINING SUPPORTb. Employee Related Expenses</v>
          </cell>
          <cell r="B275" t="str">
            <v>033100 - CUST CARE TRAINING</v>
          </cell>
          <cell r="C275" t="str">
            <v>12190000000 - AREA TRAINING SUPPORT</v>
          </cell>
          <cell r="D275" t="str">
            <v>b. Employee Related Expenses</v>
          </cell>
          <cell r="E275">
            <v>1855.71</v>
          </cell>
        </row>
        <row r="276">
          <cell r="A276" t="str">
            <v>033100 - CUST CARE TRAINING12190000000 - AREA TRAINING SUPPORT741 - MICRO COMPUTER SFTWR</v>
          </cell>
          <cell r="B276" t="str">
            <v>033100 - CUST CARE TRAINING</v>
          </cell>
          <cell r="C276" t="str">
            <v>12190000000 - AREA TRAINING SUPPORT</v>
          </cell>
          <cell r="D276" t="str">
            <v>741 - MICRO COMPUTER SFTWR</v>
          </cell>
          <cell r="E276">
            <v>0</v>
          </cell>
        </row>
        <row r="277">
          <cell r="A277" t="str">
            <v>033100 - CUST CARE TRAINING12190000000 - AREA TRAINING SUPPORT810 - LONG DIST. TEL SERV.</v>
          </cell>
          <cell r="B277" t="str">
            <v>033100 - CUST CARE TRAINING</v>
          </cell>
          <cell r="C277" t="str">
            <v>12190000000 - AREA TRAINING SUPPORT</v>
          </cell>
          <cell r="D277" t="str">
            <v>810 - LONG DIST. TEL SERV.</v>
          </cell>
          <cell r="E277">
            <v>0</v>
          </cell>
        </row>
        <row r="278">
          <cell r="A278" t="str">
            <v>033100 - CUST CARE TRAINING12190000000 - AREA TRAINING SUPPORT811 - LOCAL TEL. SERVICE</v>
          </cell>
          <cell r="B278" t="str">
            <v>033100 - CUST CARE TRAINING</v>
          </cell>
          <cell r="C278" t="str">
            <v>12190000000 - AREA TRAINING SUPPORT</v>
          </cell>
          <cell r="D278" t="str">
            <v>811 - LOCAL TEL. SERVICE</v>
          </cell>
          <cell r="E278">
            <v>255.42</v>
          </cell>
        </row>
        <row r="279">
          <cell r="A279" t="str">
            <v>033100 - CUST CARE TRAINING12190000000 - AREA TRAINING SUPPORT813 - TELECOM EQUIP/MAINT</v>
          </cell>
          <cell r="B279" t="str">
            <v>033100 - CUST CARE TRAINING</v>
          </cell>
          <cell r="C279" t="str">
            <v>12190000000 - AREA TRAINING SUPPORT</v>
          </cell>
          <cell r="D279" t="str">
            <v>813 - TELECOM EQUIP/MAINT</v>
          </cell>
          <cell r="E279">
            <v>0</v>
          </cell>
        </row>
        <row r="280">
          <cell r="A280" t="str">
            <v>033100 - CUST CARE TRAINING12190000000 - AREA TRAINING SUPPORT814 - CELLULAR MON TEL EXP</v>
          </cell>
          <cell r="B280" t="str">
            <v>033100 - CUST CARE TRAINING</v>
          </cell>
          <cell r="C280" t="str">
            <v>12190000000 - AREA TRAINING SUPPORT</v>
          </cell>
          <cell r="D280" t="str">
            <v>814 - CELLULAR MON TEL EXP</v>
          </cell>
          <cell r="E280">
            <v>231.5</v>
          </cell>
        </row>
        <row r="281">
          <cell r="A281" t="str">
            <v>033100 - CUST CARE TRAINING12190000000 - AREA TRAINING SUPPORT818 - PAGERS</v>
          </cell>
          <cell r="B281" t="str">
            <v>033100 - CUST CARE TRAINING</v>
          </cell>
          <cell r="C281" t="str">
            <v>12190000000 - AREA TRAINING SUPPORT</v>
          </cell>
          <cell r="D281" t="str">
            <v>818 - PAGERS</v>
          </cell>
          <cell r="E281">
            <v>25.13</v>
          </cell>
        </row>
        <row r="282">
          <cell r="A282" t="str">
            <v>033100 - CUST CARE TRAINING12190000000 - AREA TRAINING SUPPORTd. Technology Expenditures</v>
          </cell>
          <cell r="B282" t="str">
            <v>033100 - CUST CARE TRAINING</v>
          </cell>
          <cell r="C282" t="str">
            <v>12190000000 - AREA TRAINING SUPPORT</v>
          </cell>
          <cell r="D282" t="str">
            <v>d. Technology Expenditures</v>
          </cell>
          <cell r="E282">
            <v>512.04999999999995</v>
          </cell>
        </row>
        <row r="283">
          <cell r="A283" t="str">
            <v>033100 - CUST CARE TRAINING12190000000 - AREA TRAINING SUPPORT629 - OFFICE SUPPLIES</v>
          </cell>
          <cell r="B283" t="str">
            <v>033100 - CUST CARE TRAINING</v>
          </cell>
          <cell r="C283" t="str">
            <v>12190000000 - AREA TRAINING SUPPORT</v>
          </cell>
          <cell r="D283" t="str">
            <v>629 - OFFICE SUPPLIES</v>
          </cell>
          <cell r="E283">
            <v>103.97</v>
          </cell>
        </row>
        <row r="284">
          <cell r="A284" t="str">
            <v>033100 - CUST CARE TRAINING12190000000 - AREA TRAINING SUPPORT636 - OFFICE EQUIPMENT - RENT</v>
          </cell>
          <cell r="B284" t="str">
            <v>033100 - CUST CARE TRAINING</v>
          </cell>
          <cell r="C284" t="str">
            <v>12190000000 - AREA TRAINING SUPPORT</v>
          </cell>
          <cell r="D284" t="str">
            <v>636 - OFFICE EQUIPMENT - RENT</v>
          </cell>
          <cell r="E284">
            <v>29.03</v>
          </cell>
        </row>
        <row r="285">
          <cell r="A285" t="str">
            <v>033100 - CUST CARE TRAINING12190000000 - AREA TRAINING SUPPORT735 - OFFICE FURN. &amp; FIXT.</v>
          </cell>
          <cell r="B285" t="str">
            <v>033100 - CUST CARE TRAINING</v>
          </cell>
          <cell r="C285" t="str">
            <v>12190000000 - AREA TRAINING SUPPORT</v>
          </cell>
          <cell r="D285" t="str">
            <v>735 - OFFICE FURN. &amp; FIXT.</v>
          </cell>
          <cell r="E285">
            <v>0</v>
          </cell>
        </row>
        <row r="286">
          <cell r="A286" t="str">
            <v>033100 - CUST CARE TRAINING12190000000 - AREA TRAINING SUPPORT634 - FORMS &amp; DUPLICATING</v>
          </cell>
          <cell r="B286" t="str">
            <v>033100 - CUST CARE TRAINING</v>
          </cell>
          <cell r="C286" t="str">
            <v>12190000000 - AREA TRAINING SUPPORT</v>
          </cell>
          <cell r="D286" t="str">
            <v>634 - FORMS &amp; DUPLICATING</v>
          </cell>
          <cell r="E286">
            <v>20</v>
          </cell>
        </row>
        <row r="287">
          <cell r="A287" t="str">
            <v>033100 - CUST CARE TRAINING12190000000 - AREA TRAINING SUPPORT736 - STRUCTURES&amp;IMPRVMTS</v>
          </cell>
          <cell r="B287" t="str">
            <v>033100 - CUST CARE TRAINING</v>
          </cell>
          <cell r="C287" t="str">
            <v>12190000000 - AREA TRAINING SUPPORT</v>
          </cell>
          <cell r="D287" t="str">
            <v>736 - STRUCTURES&amp;IMPRVMTS</v>
          </cell>
          <cell r="E287">
            <v>150</v>
          </cell>
        </row>
        <row r="288">
          <cell r="A288" t="str">
            <v>033100 - CUST CARE TRAINING12190000000 - AREA TRAINING SUPPORTj. Office &amp; Facilities Administration</v>
          </cell>
          <cell r="B288" t="str">
            <v>033100 - CUST CARE TRAINING</v>
          </cell>
          <cell r="C288" t="str">
            <v>12190000000 - AREA TRAINING SUPPORT</v>
          </cell>
          <cell r="D288" t="str">
            <v>j. Office &amp; Facilities Administration</v>
          </cell>
          <cell r="E288">
            <v>303</v>
          </cell>
        </row>
        <row r="289">
          <cell r="A289" t="str">
            <v>033100 - CUST CARE TRAINING12190000000 - AREA TRAINING SUPPORT750 - INSURANCE-LIABILITY</v>
          </cell>
          <cell r="B289" t="str">
            <v>033100 - CUST CARE TRAINING</v>
          </cell>
          <cell r="C289" t="str">
            <v>12190000000 - AREA TRAINING SUPPORT</v>
          </cell>
          <cell r="D289" t="str">
            <v>750 - INSURANCE-LIABILITY</v>
          </cell>
          <cell r="E289">
            <v>0</v>
          </cell>
        </row>
        <row r="290">
          <cell r="A290" t="str">
            <v>033100 - CUST CARE TRAINING12190000000 - AREA TRAINING SUPPORTk. Miscellaneous Expenditures</v>
          </cell>
          <cell r="B290" t="str">
            <v>033100 - CUST CARE TRAINING</v>
          </cell>
          <cell r="C290" t="str">
            <v>12190000000 - AREA TRAINING SUPPORT</v>
          </cell>
          <cell r="D290" t="str">
            <v>k. Miscellaneous Expenditures</v>
          </cell>
          <cell r="E290">
            <v>0</v>
          </cell>
        </row>
        <row r="291">
          <cell r="A291" t="str">
            <v>033100 - CUST CARE TRAINING12190000000 - AREA TRAINING SUPPORTEAC Total</v>
          </cell>
          <cell r="B291" t="str">
            <v>033100 - CUST CARE TRAINING</v>
          </cell>
          <cell r="C291" t="str">
            <v>12190000000 - AREA TRAINING SUPPORT</v>
          </cell>
          <cell r="D291" t="str">
            <v>EAC Total</v>
          </cell>
          <cell r="E291">
            <v>170810.03999999998</v>
          </cell>
        </row>
        <row r="292">
          <cell r="A292" t="str">
            <v>033100 - CUST CARE TRAININGLine of Business802 - RG PAY-NON BARG FIXD</v>
          </cell>
          <cell r="B292" t="str">
            <v>033100 - CUST CARE TRAINING</v>
          </cell>
          <cell r="C292" t="str">
            <v>Line of Business</v>
          </cell>
          <cell r="D292" t="str">
            <v>802 - RG PAY-NON BARG FIXD</v>
          </cell>
          <cell r="E292">
            <v>12970.88</v>
          </cell>
        </row>
        <row r="293">
          <cell r="A293" t="str">
            <v>033100 - CUST CARE TRAININGLine of Business803 - REG PAY-EXEMPT FIXED</v>
          </cell>
          <cell r="B293" t="str">
            <v>033100 - CUST CARE TRAINING</v>
          </cell>
          <cell r="C293" t="str">
            <v>Line of Business</v>
          </cell>
          <cell r="D293" t="str">
            <v>803 - REG PAY-EXEMPT FIXED</v>
          </cell>
          <cell r="E293">
            <v>148082.66</v>
          </cell>
        </row>
        <row r="294">
          <cell r="A294" t="str">
            <v>033100 - CUST CARE TRAININGLine of Business302 - Charge in NON BARG/REG PAY</v>
          </cell>
          <cell r="B294" t="str">
            <v>033100 - CUST CARE TRAINING</v>
          </cell>
          <cell r="C294" t="str">
            <v>Line of Business</v>
          </cell>
          <cell r="D294" t="str">
            <v>302 - Charge in NON BARG/REG PAY</v>
          </cell>
          <cell r="E294">
            <v>7254.68</v>
          </cell>
        </row>
        <row r="295">
          <cell r="A295" t="str">
            <v>033100 - CUST CARE TRAININGLine of Business805 - OT PAY-NON BARG FIX</v>
          </cell>
          <cell r="B295" t="str">
            <v>033100 - CUST CARE TRAINING</v>
          </cell>
          <cell r="C295" t="str">
            <v>Line of Business</v>
          </cell>
          <cell r="D295" t="str">
            <v>805 - OT PAY-NON BARG FIX</v>
          </cell>
          <cell r="E295">
            <v>0</v>
          </cell>
        </row>
        <row r="296">
          <cell r="A296" t="str">
            <v>033100 - CUST CARE TRAININGLine of Business806 - OT PAY-EXEMPT FIXED</v>
          </cell>
          <cell r="B296" t="str">
            <v>033100 - CUST CARE TRAINING</v>
          </cell>
          <cell r="C296" t="str">
            <v>Line of Business</v>
          </cell>
          <cell r="D296" t="str">
            <v>806 - OT PAY-EXEMPT FIXED</v>
          </cell>
          <cell r="E296">
            <v>0</v>
          </cell>
        </row>
        <row r="297">
          <cell r="A297" t="str">
            <v>033100 - CUST CARE TRAININGLine of Business620 - MEALS - OVERTIME</v>
          </cell>
          <cell r="B297" t="str">
            <v>033100 - CUST CARE TRAINING</v>
          </cell>
          <cell r="C297" t="str">
            <v>Line of Business</v>
          </cell>
          <cell r="D297" t="str">
            <v>620 - MEALS - OVERTIME</v>
          </cell>
          <cell r="E297">
            <v>0</v>
          </cell>
        </row>
        <row r="298">
          <cell r="A298" t="str">
            <v>033100 - CUST CARE TRAININGLine of Business821 - PAYROLL-OTHER EARNGS</v>
          </cell>
          <cell r="B298" t="str">
            <v>033100 - CUST CARE TRAINING</v>
          </cell>
          <cell r="C298" t="str">
            <v>Line of Business</v>
          </cell>
          <cell r="D298" t="str">
            <v>821 - PAYROLL-OTHER EARNGS</v>
          </cell>
          <cell r="E298">
            <v>-2168.94</v>
          </cell>
        </row>
        <row r="299">
          <cell r="A299" t="str">
            <v>033100 - CUST CARE TRAININGLine of Business822 - PAYROLL-LUMP SUM INC</v>
          </cell>
          <cell r="B299" t="str">
            <v>033100 - CUST CARE TRAINING</v>
          </cell>
          <cell r="C299" t="str">
            <v>Line of Business</v>
          </cell>
          <cell r="D299" t="str">
            <v>822 - PAYROLL-LUMP SUM INC</v>
          </cell>
          <cell r="E299">
            <v>2000</v>
          </cell>
        </row>
        <row r="300">
          <cell r="A300" t="str">
            <v>033100 - CUST CARE TRAININGLine of Businessa. Salaries &amp; Wages</v>
          </cell>
          <cell r="B300" t="str">
            <v>033100 - CUST CARE TRAINING</v>
          </cell>
          <cell r="C300" t="str">
            <v>Line of Business</v>
          </cell>
          <cell r="D300" t="str">
            <v>a. Salaries &amp; Wages</v>
          </cell>
          <cell r="E300">
            <v>168139.28</v>
          </cell>
        </row>
        <row r="301">
          <cell r="A301" t="str">
            <v>033100 - CUST CARE TRAININGLine of Business621 - BOOK PER., SUBSCRIP.</v>
          </cell>
          <cell r="B301" t="str">
            <v>033100 - CUST CARE TRAINING</v>
          </cell>
          <cell r="C301" t="str">
            <v>Line of Business</v>
          </cell>
          <cell r="D301" t="str">
            <v>621 - BOOK PER., SUBSCRIP.</v>
          </cell>
          <cell r="E301">
            <v>0</v>
          </cell>
        </row>
        <row r="302">
          <cell r="A302" t="str">
            <v>033100 - CUST CARE TRAININGLine of Business668 - EDUCATION AND TRAINING</v>
          </cell>
          <cell r="B302" t="str">
            <v>033100 - CUST CARE TRAINING</v>
          </cell>
          <cell r="C302" t="str">
            <v>Line of Business</v>
          </cell>
          <cell r="D302" t="str">
            <v>668 - EDUCATION AND TRAINING</v>
          </cell>
          <cell r="E302">
            <v>508.66</v>
          </cell>
        </row>
        <row r="303">
          <cell r="A303" t="str">
            <v>033100 - CUST CARE TRAININGLine of Business624 - EMPLOYEE RELATIONS</v>
          </cell>
          <cell r="B303" t="str">
            <v>033100 - CUST CARE TRAINING</v>
          </cell>
          <cell r="C303" t="str">
            <v>Line of Business</v>
          </cell>
          <cell r="D303" t="str">
            <v>624 - EMPLOYEE RELATIONS</v>
          </cell>
          <cell r="E303">
            <v>77.61</v>
          </cell>
        </row>
        <row r="304">
          <cell r="A304" t="str">
            <v>033100 - CUST CARE TRAININGLine of Business625 - EXP. ACCTS. &amp; TRAVEL</v>
          </cell>
          <cell r="B304" t="str">
            <v>033100 - CUST CARE TRAINING</v>
          </cell>
          <cell r="C304" t="str">
            <v>Line of Business</v>
          </cell>
          <cell r="D304" t="str">
            <v>625 - EXP. ACCTS. &amp; TRAVEL</v>
          </cell>
          <cell r="E304">
            <v>0</v>
          </cell>
        </row>
        <row r="305">
          <cell r="A305" t="str">
            <v>033100 - CUST CARE TRAININGLine of Business901 - BUSINESS MEALS</v>
          </cell>
          <cell r="B305" t="str">
            <v>033100 - CUST CARE TRAINING</v>
          </cell>
          <cell r="C305" t="str">
            <v>Line of Business</v>
          </cell>
          <cell r="D305" t="str">
            <v>901 - BUSINESS MEALS</v>
          </cell>
          <cell r="E305">
            <v>0</v>
          </cell>
        </row>
        <row r="306">
          <cell r="A306" t="str">
            <v>033100 - CUST CARE TRAININGLine of Business902 - HOTEL / LODGING</v>
          </cell>
          <cell r="B306" t="str">
            <v>033100 - CUST CARE TRAINING</v>
          </cell>
          <cell r="C306" t="str">
            <v>Line of Business</v>
          </cell>
          <cell r="D306" t="str">
            <v>902 - HOTEL / LODGING</v>
          </cell>
          <cell r="E306">
            <v>0</v>
          </cell>
        </row>
        <row r="307">
          <cell r="A307" t="str">
            <v>033100 - CUST CARE TRAININGLine of Business903 - AIRLINE TRAVEL</v>
          </cell>
          <cell r="B307" t="str">
            <v>033100 - CUST CARE TRAINING</v>
          </cell>
          <cell r="C307" t="str">
            <v>Line of Business</v>
          </cell>
          <cell r="D307" t="str">
            <v>903 - AIRLINE TRAVEL</v>
          </cell>
          <cell r="E307">
            <v>267.83999999999997</v>
          </cell>
        </row>
        <row r="308">
          <cell r="A308" t="str">
            <v>033100 - CUST CARE TRAININGLine of Business646 - VEHICLE-OCCASNAL USE</v>
          </cell>
          <cell r="B308" t="str">
            <v>033100 - CUST CARE TRAINING</v>
          </cell>
          <cell r="C308" t="str">
            <v>Line of Business</v>
          </cell>
          <cell r="D308" t="str">
            <v>646 - VEHICLE-OCCASNAL USE</v>
          </cell>
          <cell r="E308">
            <v>402.6</v>
          </cell>
        </row>
        <row r="309">
          <cell r="A309" t="str">
            <v>033100 - CUST CARE TRAININGLine of Business772 - VEHICLE - CAR RENTAL</v>
          </cell>
          <cell r="B309" t="str">
            <v>033100 - CUST CARE TRAINING</v>
          </cell>
          <cell r="C309" t="str">
            <v>Line of Business</v>
          </cell>
          <cell r="D309" t="str">
            <v>772 - VEHICLE - CAR RENTAL</v>
          </cell>
          <cell r="E309">
            <v>0</v>
          </cell>
        </row>
        <row r="310">
          <cell r="A310" t="str">
            <v>033100 - CUST CARE TRAININGLine of Business680 - MEMB,DUES,PROF.-INDV</v>
          </cell>
          <cell r="B310" t="str">
            <v>033100 - CUST CARE TRAINING</v>
          </cell>
          <cell r="C310" t="str">
            <v>Line of Business</v>
          </cell>
          <cell r="D310" t="str">
            <v>680 - MEMB,DUES,PROF.-INDV</v>
          </cell>
          <cell r="E310">
            <v>599</v>
          </cell>
        </row>
        <row r="311">
          <cell r="A311" t="str">
            <v>033100 - CUST CARE TRAININGLine of Businessb. Employee Related Expenses</v>
          </cell>
          <cell r="B311" t="str">
            <v>033100 - CUST CARE TRAINING</v>
          </cell>
          <cell r="C311" t="str">
            <v>Line of Business</v>
          </cell>
          <cell r="D311" t="str">
            <v>b. Employee Related Expenses</v>
          </cell>
          <cell r="E311">
            <v>1855.71</v>
          </cell>
        </row>
        <row r="312">
          <cell r="A312" t="str">
            <v>033100 - CUST CARE TRAININGLine of Business741 - MICRO COMPUTER SFTWR</v>
          </cell>
          <cell r="B312" t="str">
            <v>033100 - CUST CARE TRAINING</v>
          </cell>
          <cell r="C312" t="str">
            <v>Line of Business</v>
          </cell>
          <cell r="D312" t="str">
            <v>741 - MICRO COMPUTER SFTWR</v>
          </cell>
          <cell r="E312">
            <v>0</v>
          </cell>
        </row>
        <row r="313">
          <cell r="A313" t="str">
            <v>033100 - CUST CARE TRAININGLine of Business810 - LONG DIST. TEL SERV.</v>
          </cell>
          <cell r="B313" t="str">
            <v>033100 - CUST CARE TRAINING</v>
          </cell>
          <cell r="C313" t="str">
            <v>Line of Business</v>
          </cell>
          <cell r="D313" t="str">
            <v>810 - LONG DIST. TEL SERV.</v>
          </cell>
          <cell r="E313">
            <v>0</v>
          </cell>
        </row>
        <row r="314">
          <cell r="A314" t="str">
            <v>033100 - CUST CARE TRAININGLine of Business811 - LOCAL TEL. SERVICE</v>
          </cell>
          <cell r="B314" t="str">
            <v>033100 - CUST CARE TRAINING</v>
          </cell>
          <cell r="C314" t="str">
            <v>Line of Business</v>
          </cell>
          <cell r="D314" t="str">
            <v>811 - LOCAL TEL. SERVICE</v>
          </cell>
          <cell r="E314">
            <v>255.42</v>
          </cell>
        </row>
        <row r="315">
          <cell r="A315" t="str">
            <v>033100 - CUST CARE TRAININGLine of Business813 - TELECOM EQUIP/MAINT</v>
          </cell>
          <cell r="B315" t="str">
            <v>033100 - CUST CARE TRAINING</v>
          </cell>
          <cell r="C315" t="str">
            <v>Line of Business</v>
          </cell>
          <cell r="D315" t="str">
            <v>813 - TELECOM EQUIP/MAINT</v>
          </cell>
          <cell r="E315">
            <v>0</v>
          </cell>
        </row>
        <row r="316">
          <cell r="A316" t="str">
            <v>033100 - CUST CARE TRAININGLine of Business814 - CELLULAR MON TEL EXP</v>
          </cell>
          <cell r="B316" t="str">
            <v>033100 - CUST CARE TRAINING</v>
          </cell>
          <cell r="C316" t="str">
            <v>Line of Business</v>
          </cell>
          <cell r="D316" t="str">
            <v>814 - CELLULAR MON TEL EXP</v>
          </cell>
          <cell r="E316">
            <v>231.5</v>
          </cell>
        </row>
        <row r="317">
          <cell r="A317" t="str">
            <v>033100 - CUST CARE TRAININGLine of Business818 - PAGERS</v>
          </cell>
          <cell r="B317" t="str">
            <v>033100 - CUST CARE TRAINING</v>
          </cell>
          <cell r="C317" t="str">
            <v>Line of Business</v>
          </cell>
          <cell r="D317" t="str">
            <v>818 - PAGERS</v>
          </cell>
          <cell r="E317">
            <v>25.13</v>
          </cell>
        </row>
        <row r="318">
          <cell r="A318" t="str">
            <v>033100 - CUST CARE TRAININGLine of Businessd. Technology Expenditures</v>
          </cell>
          <cell r="B318" t="str">
            <v>033100 - CUST CARE TRAINING</v>
          </cell>
          <cell r="C318" t="str">
            <v>Line of Business</v>
          </cell>
          <cell r="D318" t="str">
            <v>d. Technology Expenditures</v>
          </cell>
          <cell r="E318">
            <v>512.04999999999995</v>
          </cell>
        </row>
        <row r="319">
          <cell r="A319" t="str">
            <v>033100 - CUST CARE TRAININGLine of Business629 - OFFICE SUPPLIES</v>
          </cell>
          <cell r="B319" t="str">
            <v>033100 - CUST CARE TRAINING</v>
          </cell>
          <cell r="C319" t="str">
            <v>Line of Business</v>
          </cell>
          <cell r="D319" t="str">
            <v>629 - OFFICE SUPPLIES</v>
          </cell>
          <cell r="E319">
            <v>103.97</v>
          </cell>
        </row>
        <row r="320">
          <cell r="A320" t="str">
            <v>033100 - CUST CARE TRAININGLine of Business636 - OFFICE EQUIPMENT - RENT</v>
          </cell>
          <cell r="B320" t="str">
            <v>033100 - CUST CARE TRAINING</v>
          </cell>
          <cell r="C320" t="str">
            <v>Line of Business</v>
          </cell>
          <cell r="D320" t="str">
            <v>636 - OFFICE EQUIPMENT - RENT</v>
          </cell>
          <cell r="E320">
            <v>29.03</v>
          </cell>
        </row>
        <row r="321">
          <cell r="A321" t="str">
            <v>033100 - CUST CARE TRAININGLine of Business735 - OFFICE FURN. &amp; FIXT.</v>
          </cell>
          <cell r="B321" t="str">
            <v>033100 - CUST CARE TRAINING</v>
          </cell>
          <cell r="C321" t="str">
            <v>Line of Business</v>
          </cell>
          <cell r="D321" t="str">
            <v>735 - OFFICE FURN. &amp; FIXT.</v>
          </cell>
          <cell r="E321">
            <v>0</v>
          </cell>
        </row>
        <row r="322">
          <cell r="A322" t="str">
            <v>033100 - CUST CARE TRAININGLine of Business634 - FORMS &amp; DUPLICATING</v>
          </cell>
          <cell r="B322" t="str">
            <v>033100 - CUST CARE TRAINING</v>
          </cell>
          <cell r="C322" t="str">
            <v>Line of Business</v>
          </cell>
          <cell r="D322" t="str">
            <v>634 - FORMS &amp; DUPLICATING</v>
          </cell>
          <cell r="E322">
            <v>20</v>
          </cell>
        </row>
        <row r="323">
          <cell r="A323" t="str">
            <v>033100 - CUST CARE TRAININGLine of Business736 - STRUCTURES&amp;IMPRVMTS</v>
          </cell>
          <cell r="B323" t="str">
            <v>033100 - CUST CARE TRAINING</v>
          </cell>
          <cell r="C323" t="str">
            <v>Line of Business</v>
          </cell>
          <cell r="D323" t="str">
            <v>736 - STRUCTURES&amp;IMPRVMTS</v>
          </cell>
          <cell r="E323">
            <v>150</v>
          </cell>
        </row>
        <row r="324">
          <cell r="A324" t="str">
            <v>033100 - CUST CARE TRAININGLine of Businessj. Office &amp; Facilities Administration</v>
          </cell>
          <cell r="B324" t="str">
            <v>033100 - CUST CARE TRAINING</v>
          </cell>
          <cell r="C324" t="str">
            <v>Line of Business</v>
          </cell>
          <cell r="D324" t="str">
            <v>j. Office &amp; Facilities Administration</v>
          </cell>
          <cell r="E324">
            <v>303</v>
          </cell>
        </row>
        <row r="325">
          <cell r="A325" t="str">
            <v>033100 - CUST CARE TRAININGLine of Business750 - INSURANCE-LIABILITY</v>
          </cell>
          <cell r="B325" t="str">
            <v>033100 - CUST CARE TRAINING</v>
          </cell>
          <cell r="C325" t="str">
            <v>Line of Business</v>
          </cell>
          <cell r="D325" t="str">
            <v>750 - INSURANCE-LIABILITY</v>
          </cell>
          <cell r="E325">
            <v>0</v>
          </cell>
        </row>
        <row r="326">
          <cell r="A326" t="str">
            <v>033100 - CUST CARE TRAININGLine of Businessk. Miscellaneous Expenditures</v>
          </cell>
          <cell r="B326" t="str">
            <v>033100 - CUST CARE TRAINING</v>
          </cell>
          <cell r="C326" t="str">
            <v>Line of Business</v>
          </cell>
          <cell r="D326" t="str">
            <v>k. Miscellaneous Expenditures</v>
          </cell>
          <cell r="E326">
            <v>0</v>
          </cell>
        </row>
        <row r="327">
          <cell r="A327" t="str">
            <v>033100 - CUST CARE TRAININGLine of BusinessEAC Total</v>
          </cell>
          <cell r="B327" t="str">
            <v>033100 - CUST CARE TRAINING</v>
          </cell>
          <cell r="C327" t="str">
            <v>Line of Business</v>
          </cell>
          <cell r="D327" t="str">
            <v>EAC Total</v>
          </cell>
          <cell r="E327">
            <v>170810.03999999998</v>
          </cell>
        </row>
        <row r="328">
          <cell r="A328" t="str">
            <v>038100 - QUALITY ASSURANCE25379000000 - QUALITY ASSURANCE - CARE CENTER802 - RG PAY-NON BARG FIXD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802 - RG PAY-NON BARG FIXD</v>
          </cell>
          <cell r="E328">
            <v>10268.34</v>
          </cell>
        </row>
        <row r="329">
          <cell r="A329" t="str">
            <v>038100 - QUALITY ASSURANCE25379000000 - QUALITY ASSURANCE - CARE CENTER803 - REG PAY-EXEMPT FIXED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803 - REG PAY-EXEMPT FIXED</v>
          </cell>
          <cell r="E329">
            <v>59166.25</v>
          </cell>
        </row>
        <row r="330">
          <cell r="A330" t="str">
            <v>038100 - QUALITY ASSURANCE25379000000 - QUALITY ASSURANCE - CARE CENTER302 - Charge in NON BARG/REG PAY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302 - Charge in NON BARG/REG PAY</v>
          </cell>
          <cell r="E330">
            <v>5919.35</v>
          </cell>
        </row>
        <row r="331">
          <cell r="A331" t="str">
            <v>038100 - QUALITY ASSURANCE25379000000 - QUALITY ASSURANCE - CARE CENTER303 - Charge in EXEMPT/REG PAY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303 - Charge in EXEMPT/REG PAY</v>
          </cell>
          <cell r="E331">
            <v>7409.76</v>
          </cell>
        </row>
        <row r="332">
          <cell r="A332" t="str">
            <v>038100 - QUALITY ASSURANCE25379000000 - QUALITY ASSURANCE - CARE CENTER805 - OT PAY-NON BARG FIX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805 - OT PAY-NON BARG FIX</v>
          </cell>
          <cell r="E332">
            <v>1454.78</v>
          </cell>
        </row>
        <row r="333">
          <cell r="A333" t="str">
            <v>038100 - QUALITY ASSURANCE25379000000 - QUALITY ASSURANCE - CARE CENTER806 - OT PAY-EXEMPT FIXED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806 - OT PAY-EXEMPT FIXED</v>
          </cell>
          <cell r="E333">
            <v>0</v>
          </cell>
        </row>
        <row r="334">
          <cell r="A334" t="str">
            <v>038100 - QUALITY ASSURANCE25379000000 - QUALITY ASSURANCE - CARE CENTER321 - Charge In - OTHER EARNINGS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321 - Charge In - OTHER EARNINGS</v>
          </cell>
          <cell r="E334">
            <v>176.5</v>
          </cell>
        </row>
        <row r="335">
          <cell r="A335" t="str">
            <v>038100 - QUALITY ASSURANCE25379000000 - QUALITY ASSURANCE - CARE CENTER620 - MEALS - OVERTIME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620 - MEALS - OVERTIME</v>
          </cell>
          <cell r="E335">
            <v>0</v>
          </cell>
        </row>
        <row r="336">
          <cell r="A336" t="str">
            <v>038100 - QUALITY ASSURANCE25379000000 - QUALITY ASSURANCE - CARE CENTER821 - PAYROLL-OTHER EARNGS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821 - PAYROLL-OTHER EARNGS</v>
          </cell>
          <cell r="E336">
            <v>-1411.02</v>
          </cell>
        </row>
        <row r="337">
          <cell r="A337" t="str">
            <v>038100 - QUALITY ASSURANCE25379000000 - QUALITY ASSURANCE - CARE CENTER822 - PAYROLL-LUMP SUM INC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822 - PAYROLL-LUMP SUM INC</v>
          </cell>
          <cell r="E337">
            <v>1518.58</v>
          </cell>
        </row>
        <row r="338">
          <cell r="A338" t="str">
            <v>038100 - QUALITY ASSURANCE25379000000 - QUALITY ASSURANCE - CARE CENTERa. Salaries &amp; Wages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a. Salaries &amp; Wages</v>
          </cell>
          <cell r="E338">
            <v>84502.54</v>
          </cell>
        </row>
        <row r="339">
          <cell r="A339" t="str">
            <v>038100 - QUALITY ASSURANCE25379000000 - QUALITY ASSURANCE - CARE CENTER668 - EDUCATION AND TRAINING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668 - EDUCATION AND TRAINING</v>
          </cell>
          <cell r="E339">
            <v>0</v>
          </cell>
        </row>
        <row r="340">
          <cell r="A340" t="str">
            <v>038100 - QUALITY ASSURANCE25379000000 - QUALITY ASSURANCE - CARE CENTER624 - EMPLOYEE RELATIONS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624 - EMPLOYEE RELATIONS</v>
          </cell>
          <cell r="E340">
            <v>114</v>
          </cell>
        </row>
        <row r="341">
          <cell r="A341" t="str">
            <v>038100 - QUALITY ASSURANCE25379000000 - QUALITY ASSURANCE - CARE CENTER625 - EXP. ACCTS. &amp; TRAVEL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625 - EXP. ACCTS. &amp; TRAVEL</v>
          </cell>
          <cell r="E341">
            <v>142.30000000000001</v>
          </cell>
        </row>
        <row r="342">
          <cell r="A342" t="str">
            <v>038100 - QUALITY ASSURANCE25379000000 - QUALITY ASSURANCE - CARE CENTER901 - BUSINESS MEALS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901 - BUSINESS MEALS</v>
          </cell>
          <cell r="E342">
            <v>161.65</v>
          </cell>
        </row>
        <row r="343">
          <cell r="A343" t="str">
            <v>038100 - QUALITY ASSURANCE25379000000 - QUALITY ASSURANCE - CARE CENTER902 - HOTEL / LODGING</v>
          </cell>
          <cell r="B343" t="str">
            <v>038100 - QUALITY ASSURANCE</v>
          </cell>
          <cell r="C343" t="str">
            <v>25379000000 - QUALITY ASSURANCE - CARE CENTER</v>
          </cell>
          <cell r="D343" t="str">
            <v>902 - HOTEL / LODGING</v>
          </cell>
          <cell r="E343">
            <v>0</v>
          </cell>
        </row>
        <row r="344">
          <cell r="A344" t="str">
            <v>038100 - QUALITY ASSURANCE25379000000 - QUALITY ASSURANCE - CARE CENTER903 - AIRLINE TRAVEL</v>
          </cell>
          <cell r="B344" t="str">
            <v>038100 - QUALITY ASSURANCE</v>
          </cell>
          <cell r="C344" t="str">
            <v>25379000000 - QUALITY ASSURANCE - CARE CENTER</v>
          </cell>
          <cell r="D344" t="str">
            <v>903 - AIRLINE TRAVEL</v>
          </cell>
          <cell r="E344">
            <v>0</v>
          </cell>
        </row>
        <row r="345">
          <cell r="A345" t="str">
            <v>038100 - QUALITY ASSURANCE25379000000 - QUALITY ASSURANCE - CARE CENTER646 - VEHICLE-OCCASNAL USE</v>
          </cell>
          <cell r="B345" t="str">
            <v>038100 - QUALITY ASSURANCE</v>
          </cell>
          <cell r="C345" t="str">
            <v>25379000000 - QUALITY ASSURANCE - CARE CENTER</v>
          </cell>
          <cell r="D345" t="str">
            <v>646 - VEHICLE-OCCASNAL USE</v>
          </cell>
          <cell r="E345">
            <v>649</v>
          </cell>
        </row>
        <row r="346">
          <cell r="A346" t="str">
            <v>038100 - QUALITY ASSURANCE25379000000 - QUALITY ASSURANCE - CARE CENTER648 - VEHICLE - CONTRACT</v>
          </cell>
          <cell r="B346" t="str">
            <v>038100 - QUALITY ASSURANCE</v>
          </cell>
          <cell r="C346" t="str">
            <v>25379000000 - QUALITY ASSURANCE - CARE CENTER</v>
          </cell>
          <cell r="D346" t="str">
            <v>648 - VEHICLE - CONTRACT</v>
          </cell>
          <cell r="E346">
            <v>558.79999999999995</v>
          </cell>
        </row>
        <row r="347">
          <cell r="A347" t="str">
            <v>038100 - QUALITY ASSURANCE25379000000 - QUALITY ASSURANCE - CARE CENTER772 - VEHICLE - CAR RENTAL</v>
          </cell>
          <cell r="B347" t="str">
            <v>038100 - QUALITY ASSURANCE</v>
          </cell>
          <cell r="C347" t="str">
            <v>25379000000 - QUALITY ASSURANCE - CARE CENTER</v>
          </cell>
          <cell r="D347" t="str">
            <v>772 - VEHICLE - CAR RENTAL</v>
          </cell>
          <cell r="E347">
            <v>0</v>
          </cell>
        </row>
        <row r="348">
          <cell r="A348" t="str">
            <v>038100 - QUALITY ASSURANCE25379000000 - QUALITY ASSURANCE - CARE CENTER680 - MEMB,DUES,PROF.-INDV</v>
          </cell>
          <cell r="B348" t="str">
            <v>038100 - QUALITY ASSURANCE</v>
          </cell>
          <cell r="C348" t="str">
            <v>25379000000 - QUALITY ASSURANCE - CARE CENTER</v>
          </cell>
          <cell r="D348" t="str">
            <v>680 - MEMB,DUES,PROF.-INDV</v>
          </cell>
          <cell r="E348">
            <v>0</v>
          </cell>
        </row>
        <row r="349">
          <cell r="A349" t="str">
            <v>038100 - QUALITY ASSURANCE25379000000 - QUALITY ASSURANCE - CARE CENTERb. Employee Related Expenses</v>
          </cell>
          <cell r="B349" t="str">
            <v>038100 - QUALITY ASSURANCE</v>
          </cell>
          <cell r="C349" t="str">
            <v>25379000000 - QUALITY ASSURANCE - CARE CENTER</v>
          </cell>
          <cell r="D349" t="str">
            <v>b. Employee Related Expenses</v>
          </cell>
          <cell r="E349">
            <v>1625.75</v>
          </cell>
        </row>
        <row r="350">
          <cell r="A350" t="str">
            <v>038100 - QUALITY ASSURANCE25379000000 - QUALITY ASSURANCE - CARE CENTER662 - CONTRACTOR</v>
          </cell>
          <cell r="B350" t="str">
            <v>038100 - QUALITY ASSURANCE</v>
          </cell>
          <cell r="C350" t="str">
            <v>25379000000 - QUALITY ASSURANCE - CARE CENTER</v>
          </cell>
          <cell r="D350" t="str">
            <v>662 - CONTRACTOR</v>
          </cell>
          <cell r="E350">
            <v>0</v>
          </cell>
        </row>
        <row r="351">
          <cell r="A351" t="str">
            <v>038100 - QUALITY ASSURANCE25379000000 - QUALITY ASSURANCE - CARE CENTERc. Contractors &amp; Professional Services</v>
          </cell>
          <cell r="B351" t="str">
            <v>038100 - QUALITY ASSURANCE</v>
          </cell>
          <cell r="C351" t="str">
            <v>25379000000 - QUALITY ASSURANCE - CARE CENTER</v>
          </cell>
          <cell r="D351" t="str">
            <v>c. Contractors &amp; Professional Services</v>
          </cell>
          <cell r="E351">
            <v>0</v>
          </cell>
        </row>
        <row r="352">
          <cell r="A352" t="str">
            <v>038100 - QUALITY ASSURANCE25379000000 - QUALITY ASSURANCE - CARE CENTER741 - MICRO COMPUTER SFTWR</v>
          </cell>
          <cell r="B352" t="str">
            <v>038100 - QUALITY ASSURANCE</v>
          </cell>
          <cell r="C352" t="str">
            <v>25379000000 - QUALITY ASSURANCE - CARE CENTER</v>
          </cell>
          <cell r="D352" t="str">
            <v>741 - MICRO COMPUTER SFTWR</v>
          </cell>
          <cell r="E352">
            <v>0</v>
          </cell>
        </row>
        <row r="353">
          <cell r="A353" t="str">
            <v>038100 - QUALITY ASSURANCE25379000000 - QUALITY ASSURANCE - CARE CENTER810 - LONG DIST. TEL SERV.</v>
          </cell>
          <cell r="B353" t="str">
            <v>038100 - QUALITY ASSURANCE</v>
          </cell>
          <cell r="C353" t="str">
            <v>25379000000 - QUALITY ASSURANCE - CARE CENTER</v>
          </cell>
          <cell r="D353" t="str">
            <v>810 - LONG DIST. TEL SERV.</v>
          </cell>
          <cell r="E353">
            <v>0</v>
          </cell>
        </row>
        <row r="354">
          <cell r="A354" t="str">
            <v>038100 - QUALITY ASSURANCE25379000000 - QUALITY ASSURANCE - CARE CENTER811 - LOCAL TEL. SERVICE</v>
          </cell>
          <cell r="B354" t="str">
            <v>038100 - QUALITY ASSURANCE</v>
          </cell>
          <cell r="C354" t="str">
            <v>25379000000 - QUALITY ASSURANCE - CARE CENTER</v>
          </cell>
          <cell r="D354" t="str">
            <v>811 - LOCAL TEL. SERVICE</v>
          </cell>
          <cell r="E354">
            <v>0</v>
          </cell>
        </row>
        <row r="355">
          <cell r="A355" t="str">
            <v>038100 - QUALITY ASSURANCE25379000000 - QUALITY ASSURANCE - CARE CENTER813 - TELECOM EQUIP/MAINT</v>
          </cell>
          <cell r="B355" t="str">
            <v>038100 - QUALITY ASSURANCE</v>
          </cell>
          <cell r="C355" t="str">
            <v>25379000000 - QUALITY ASSURANCE - CARE CENTER</v>
          </cell>
          <cell r="D355" t="str">
            <v>813 - TELECOM EQUIP/MAINT</v>
          </cell>
          <cell r="E355">
            <v>0</v>
          </cell>
        </row>
        <row r="356">
          <cell r="A356" t="str">
            <v>038100 - QUALITY ASSURANCE25379000000 - QUALITY ASSURANCE - CARE CENTER814 - CELLULAR MON TEL EXP</v>
          </cell>
          <cell r="B356" t="str">
            <v>038100 - QUALITY ASSURANCE</v>
          </cell>
          <cell r="C356" t="str">
            <v>25379000000 - QUALITY ASSURANCE - CARE CENTER</v>
          </cell>
          <cell r="D356" t="str">
            <v>814 - CELLULAR MON TEL EXP</v>
          </cell>
          <cell r="E356">
            <v>0</v>
          </cell>
        </row>
        <row r="357">
          <cell r="A357" t="str">
            <v>038100 - QUALITY ASSURANCE25379000000 - QUALITY ASSURANCE - CARE CENTER818 - PAGERS</v>
          </cell>
          <cell r="B357" t="str">
            <v>038100 - QUALITY ASSURANCE</v>
          </cell>
          <cell r="C357" t="str">
            <v>25379000000 - QUALITY ASSURANCE - CARE CENTER</v>
          </cell>
          <cell r="D357" t="str">
            <v>818 - PAGERS</v>
          </cell>
          <cell r="E357">
            <v>0</v>
          </cell>
        </row>
        <row r="358">
          <cell r="A358" t="str">
            <v>038100 - QUALITY ASSURANCE25379000000 - QUALITY ASSURANCE - CARE CENTERd. Technology Expenditures</v>
          </cell>
          <cell r="B358" t="str">
            <v>038100 - QUALITY ASSURANCE</v>
          </cell>
          <cell r="C358" t="str">
            <v>25379000000 - QUALITY ASSURANCE - CARE CENTER</v>
          </cell>
          <cell r="D358" t="str">
            <v>d. Technology Expenditures</v>
          </cell>
          <cell r="E358">
            <v>0</v>
          </cell>
        </row>
        <row r="359">
          <cell r="A359" t="str">
            <v>038100 - QUALITY ASSURANCE25379000000 - QUALITY ASSURANCE - CARE CENTER629 - OFFICE SUPPLIES</v>
          </cell>
          <cell r="B359" t="str">
            <v>038100 - QUALITY ASSURANCE</v>
          </cell>
          <cell r="C359" t="str">
            <v>25379000000 - QUALITY ASSURANCE - CARE CENTER</v>
          </cell>
          <cell r="D359" t="str">
            <v>629 - OFFICE SUPPLIES</v>
          </cell>
          <cell r="E359">
            <v>8.15</v>
          </cell>
        </row>
        <row r="360">
          <cell r="A360" t="str">
            <v>038100 - QUALITY ASSURANCE25379000000 - QUALITY ASSURANCE - CARE CENTER636 - OFFICE EQUIPMENT - RENT</v>
          </cell>
          <cell r="B360" t="str">
            <v>038100 - QUALITY ASSURANCE</v>
          </cell>
          <cell r="C360" t="str">
            <v>25379000000 - QUALITY ASSURANCE - CARE CENTER</v>
          </cell>
          <cell r="D360" t="str">
            <v>636 - OFFICE EQUIPMENT - RENT</v>
          </cell>
          <cell r="E360">
            <v>0</v>
          </cell>
        </row>
        <row r="361">
          <cell r="A361" t="str">
            <v>038100 - QUALITY ASSURANCE25379000000 - QUALITY ASSURANCE - CARE CENTER735 - OFFICE FURN. &amp; FIXT.</v>
          </cell>
          <cell r="B361" t="str">
            <v>038100 - QUALITY ASSURANCE</v>
          </cell>
          <cell r="C361" t="str">
            <v>25379000000 - QUALITY ASSURANCE - CARE CENTER</v>
          </cell>
          <cell r="D361" t="str">
            <v>735 - OFFICE FURN. &amp; FIXT.</v>
          </cell>
          <cell r="E361">
            <v>0</v>
          </cell>
        </row>
        <row r="362">
          <cell r="A362" t="str">
            <v>038100 - QUALITY ASSURANCE25379000000 - QUALITY ASSURANCE - CARE CENTER634 - FORMS &amp; DUPLICATING</v>
          </cell>
          <cell r="B362" t="str">
            <v>038100 - QUALITY ASSURANCE</v>
          </cell>
          <cell r="C362" t="str">
            <v>25379000000 - QUALITY ASSURANCE - CARE CENTER</v>
          </cell>
          <cell r="D362" t="str">
            <v>634 - FORMS &amp; DUPLICATING</v>
          </cell>
          <cell r="E362">
            <v>0</v>
          </cell>
        </row>
        <row r="363">
          <cell r="A363" t="str">
            <v>038100 - QUALITY ASSURANCE25379000000 - QUALITY ASSURANCE - CARE CENTERj. Office &amp; Facilities Administration</v>
          </cell>
          <cell r="B363" t="str">
            <v>038100 - QUALITY ASSURANCE</v>
          </cell>
          <cell r="C363" t="str">
            <v>25379000000 - QUALITY ASSURANCE - CARE CENTER</v>
          </cell>
          <cell r="D363" t="str">
            <v>j. Office &amp; Facilities Administration</v>
          </cell>
          <cell r="E363">
            <v>8.15</v>
          </cell>
        </row>
        <row r="364">
          <cell r="A364" t="str">
            <v>038100 - QUALITY ASSURANCE25379000000 - QUALITY ASSURANCE - CARE CENTER750 - INSURANCE-LIABILITY</v>
          </cell>
          <cell r="B364" t="str">
            <v>038100 - QUALITY ASSURANCE</v>
          </cell>
          <cell r="C364" t="str">
            <v>25379000000 - QUALITY ASSURANCE - CARE CENTER</v>
          </cell>
          <cell r="D364" t="str">
            <v>750 - INSURANCE-LIABILITY</v>
          </cell>
          <cell r="E364">
            <v>0</v>
          </cell>
        </row>
        <row r="365">
          <cell r="A365" t="str">
            <v>038100 - QUALITY ASSURANCE25379000000 - QUALITY ASSURANCE - CARE CENTERk. Miscellaneous Expenditures</v>
          </cell>
          <cell r="B365" t="str">
            <v>038100 - QUALITY ASSURANCE</v>
          </cell>
          <cell r="C365" t="str">
            <v>25379000000 - QUALITY ASSURANCE - CARE CENTER</v>
          </cell>
          <cell r="D365" t="str">
            <v>k. Miscellaneous Expenditures</v>
          </cell>
          <cell r="E365">
            <v>0</v>
          </cell>
        </row>
        <row r="366">
          <cell r="A366" t="str">
            <v>038100 - QUALITY ASSURANCE25379000000 - QUALITY ASSURANCE - CARE CENTEREAC Total</v>
          </cell>
          <cell r="B366" t="str">
            <v>038100 - QUALITY ASSURANCE</v>
          </cell>
          <cell r="C366" t="str">
            <v>25379000000 - QUALITY ASSURANCE - CARE CENTER</v>
          </cell>
          <cell r="D366" t="str">
            <v>EAC Total</v>
          </cell>
          <cell r="E366">
            <v>86136.439999999988</v>
          </cell>
        </row>
        <row r="367">
          <cell r="A367" t="str">
            <v>038100 - QUALITY ASSURANCELine of Business802 - RG PAY-NON BARG FIXD</v>
          </cell>
          <cell r="B367" t="str">
            <v>038100 - QUALITY ASSURANCE</v>
          </cell>
          <cell r="C367" t="str">
            <v>Line of Business</v>
          </cell>
          <cell r="D367" t="str">
            <v>802 - RG PAY-NON BARG FIXD</v>
          </cell>
          <cell r="E367">
            <v>10268.34</v>
          </cell>
        </row>
        <row r="368">
          <cell r="A368" t="str">
            <v>038100 - QUALITY ASSURANCELine of Business803 - REG PAY-EXEMPT FIXED</v>
          </cell>
          <cell r="B368" t="str">
            <v>038100 - QUALITY ASSURANCE</v>
          </cell>
          <cell r="C368" t="str">
            <v>Line of Business</v>
          </cell>
          <cell r="D368" t="str">
            <v>803 - REG PAY-EXEMPT FIXED</v>
          </cell>
          <cell r="E368">
            <v>59166.25</v>
          </cell>
        </row>
        <row r="369">
          <cell r="A369" t="str">
            <v>038100 - QUALITY ASSURANCELine of Business302 - Charge in NON BARG/REG PAY</v>
          </cell>
          <cell r="B369" t="str">
            <v>038100 - QUALITY ASSURANCE</v>
          </cell>
          <cell r="C369" t="str">
            <v>Line of Business</v>
          </cell>
          <cell r="D369" t="str">
            <v>302 - Charge in NON BARG/REG PAY</v>
          </cell>
          <cell r="E369">
            <v>5919.35</v>
          </cell>
        </row>
        <row r="370">
          <cell r="A370" t="str">
            <v>038100 - QUALITY ASSURANCELine of Business303 - Charge in EXEMPT/REG PAY</v>
          </cell>
          <cell r="B370" t="str">
            <v>038100 - QUALITY ASSURANCE</v>
          </cell>
          <cell r="C370" t="str">
            <v>Line of Business</v>
          </cell>
          <cell r="D370" t="str">
            <v>303 - Charge in EXEMPT/REG PAY</v>
          </cell>
          <cell r="E370">
            <v>7409.76</v>
          </cell>
        </row>
        <row r="371">
          <cell r="A371" t="str">
            <v>038100 - QUALITY ASSURANCELine of Business805 - OT PAY-NON BARG FIX</v>
          </cell>
          <cell r="B371" t="str">
            <v>038100 - QUALITY ASSURANCE</v>
          </cell>
          <cell r="C371" t="str">
            <v>Line of Business</v>
          </cell>
          <cell r="D371" t="str">
            <v>805 - OT PAY-NON BARG FIX</v>
          </cell>
          <cell r="E371">
            <v>1454.78</v>
          </cell>
        </row>
        <row r="372">
          <cell r="A372" t="str">
            <v>038100 - QUALITY ASSURANCELine of Business806 - OT PAY-EXEMPT FIXED</v>
          </cell>
          <cell r="B372" t="str">
            <v>038100 - QUALITY ASSURANCE</v>
          </cell>
          <cell r="C372" t="str">
            <v>Line of Business</v>
          </cell>
          <cell r="D372" t="str">
            <v>806 - OT PAY-EXEMPT FIXED</v>
          </cell>
          <cell r="E372">
            <v>0</v>
          </cell>
        </row>
        <row r="373">
          <cell r="A373" t="str">
            <v>038100 - QUALITY ASSURANCELine of Business321 - Charge In - OTHER EARNINGS</v>
          </cell>
          <cell r="B373" t="str">
            <v>038100 - QUALITY ASSURANCE</v>
          </cell>
          <cell r="C373" t="str">
            <v>Line of Business</v>
          </cell>
          <cell r="D373" t="str">
            <v>321 - Charge In - OTHER EARNINGS</v>
          </cell>
          <cell r="E373">
            <v>176.5</v>
          </cell>
        </row>
        <row r="374">
          <cell r="A374" t="str">
            <v>038100 - QUALITY ASSURANCELine of Business620 - MEALS - OVERTIME</v>
          </cell>
          <cell r="B374" t="str">
            <v>038100 - QUALITY ASSURANCE</v>
          </cell>
          <cell r="C374" t="str">
            <v>Line of Business</v>
          </cell>
          <cell r="D374" t="str">
            <v>620 - MEALS - OVERTIME</v>
          </cell>
          <cell r="E374">
            <v>0</v>
          </cell>
        </row>
        <row r="375">
          <cell r="A375" t="str">
            <v>038100 - QUALITY ASSURANCELine of Business821 - PAYROLL-OTHER EARNGS</v>
          </cell>
          <cell r="B375" t="str">
            <v>038100 - QUALITY ASSURANCE</v>
          </cell>
          <cell r="C375" t="str">
            <v>Line of Business</v>
          </cell>
          <cell r="D375" t="str">
            <v>821 - PAYROLL-OTHER EARNGS</v>
          </cell>
          <cell r="E375">
            <v>-1411.02</v>
          </cell>
        </row>
        <row r="376">
          <cell r="A376" t="str">
            <v>038100 - QUALITY ASSURANCELine of Business822 - PAYROLL-LUMP SUM INC</v>
          </cell>
          <cell r="B376" t="str">
            <v>038100 - QUALITY ASSURANCE</v>
          </cell>
          <cell r="C376" t="str">
            <v>Line of Business</v>
          </cell>
          <cell r="D376" t="str">
            <v>822 - PAYROLL-LUMP SUM INC</v>
          </cell>
          <cell r="E376">
            <v>1518.58</v>
          </cell>
        </row>
        <row r="377">
          <cell r="A377" t="str">
            <v>038100 - QUALITY ASSURANCELine of Businessa. Salaries &amp; Wages</v>
          </cell>
          <cell r="B377" t="str">
            <v>038100 - QUALITY ASSURANCE</v>
          </cell>
          <cell r="C377" t="str">
            <v>Line of Business</v>
          </cell>
          <cell r="D377" t="str">
            <v>a. Salaries &amp; Wages</v>
          </cell>
          <cell r="E377">
            <v>84502.54</v>
          </cell>
        </row>
        <row r="378">
          <cell r="A378" t="str">
            <v>038100 - QUALITY ASSURANCELine of Business668 - EDUCATION AND TRAINING</v>
          </cell>
          <cell r="B378" t="str">
            <v>038100 - QUALITY ASSURANCE</v>
          </cell>
          <cell r="C378" t="str">
            <v>Line of Business</v>
          </cell>
          <cell r="D378" t="str">
            <v>668 - EDUCATION AND TRAINING</v>
          </cell>
          <cell r="E378">
            <v>0</v>
          </cell>
        </row>
        <row r="379">
          <cell r="A379" t="str">
            <v>038100 - QUALITY ASSURANCELine of Business624 - EMPLOYEE RELATIONS</v>
          </cell>
          <cell r="B379" t="str">
            <v>038100 - QUALITY ASSURANCE</v>
          </cell>
          <cell r="C379" t="str">
            <v>Line of Business</v>
          </cell>
          <cell r="D379" t="str">
            <v>624 - EMPLOYEE RELATIONS</v>
          </cell>
          <cell r="E379">
            <v>114</v>
          </cell>
        </row>
        <row r="380">
          <cell r="A380" t="str">
            <v>038100 - QUALITY ASSURANCELine of Business625 - EXP. ACCTS. &amp; TRAVEL</v>
          </cell>
          <cell r="B380" t="str">
            <v>038100 - QUALITY ASSURANCE</v>
          </cell>
          <cell r="C380" t="str">
            <v>Line of Business</v>
          </cell>
          <cell r="D380" t="str">
            <v>625 - EXP. ACCTS. &amp; TRAVEL</v>
          </cell>
          <cell r="E380">
            <v>142.30000000000001</v>
          </cell>
        </row>
        <row r="381">
          <cell r="A381" t="str">
            <v>038100 - QUALITY ASSURANCELine of Business901 - BUSINESS MEALS</v>
          </cell>
          <cell r="B381" t="str">
            <v>038100 - QUALITY ASSURANCE</v>
          </cell>
          <cell r="C381" t="str">
            <v>Line of Business</v>
          </cell>
          <cell r="D381" t="str">
            <v>901 - BUSINESS MEALS</v>
          </cell>
          <cell r="E381">
            <v>161.65</v>
          </cell>
        </row>
        <row r="382">
          <cell r="A382" t="str">
            <v>038100 - QUALITY ASSURANCELine of Business902 - HOTEL / LODGING</v>
          </cell>
          <cell r="B382" t="str">
            <v>038100 - QUALITY ASSURANCE</v>
          </cell>
          <cell r="C382" t="str">
            <v>Line of Business</v>
          </cell>
          <cell r="D382" t="str">
            <v>902 - HOTEL / LODGING</v>
          </cell>
          <cell r="E382">
            <v>0</v>
          </cell>
        </row>
        <row r="383">
          <cell r="A383" t="str">
            <v>038100 - QUALITY ASSURANCELine of Business903 - AIRLINE TRAVEL</v>
          </cell>
          <cell r="B383" t="str">
            <v>038100 - QUALITY ASSURANCE</v>
          </cell>
          <cell r="C383" t="str">
            <v>Line of Business</v>
          </cell>
          <cell r="D383" t="str">
            <v>903 - AIRLINE TRAVEL</v>
          </cell>
          <cell r="E383">
            <v>0</v>
          </cell>
        </row>
        <row r="384">
          <cell r="A384" t="str">
            <v>038100 - QUALITY ASSURANCELine of Business646 - VEHICLE-OCCASNAL USE</v>
          </cell>
          <cell r="B384" t="str">
            <v>038100 - QUALITY ASSURANCE</v>
          </cell>
          <cell r="C384" t="str">
            <v>Line of Business</v>
          </cell>
          <cell r="D384" t="str">
            <v>646 - VEHICLE-OCCASNAL USE</v>
          </cell>
          <cell r="E384">
            <v>649</v>
          </cell>
        </row>
        <row r="385">
          <cell r="A385" t="str">
            <v>038100 - QUALITY ASSURANCELine of Business648 - VEHICLE - CONTRACT</v>
          </cell>
          <cell r="B385" t="str">
            <v>038100 - QUALITY ASSURANCE</v>
          </cell>
          <cell r="C385" t="str">
            <v>Line of Business</v>
          </cell>
          <cell r="D385" t="str">
            <v>648 - VEHICLE - CONTRACT</v>
          </cell>
          <cell r="E385">
            <v>558.79999999999995</v>
          </cell>
        </row>
        <row r="386">
          <cell r="A386" t="str">
            <v>038100 - QUALITY ASSURANCELine of Business772 - VEHICLE - CAR RENTAL</v>
          </cell>
          <cell r="B386" t="str">
            <v>038100 - QUALITY ASSURANCE</v>
          </cell>
          <cell r="C386" t="str">
            <v>Line of Business</v>
          </cell>
          <cell r="D386" t="str">
            <v>772 - VEHICLE - CAR RENTAL</v>
          </cell>
          <cell r="E386">
            <v>0</v>
          </cell>
        </row>
        <row r="387">
          <cell r="A387" t="str">
            <v>038100 - QUALITY ASSURANCELine of Business680 - MEMB,DUES,PROF.-INDV</v>
          </cell>
          <cell r="B387" t="str">
            <v>038100 - QUALITY ASSURANCE</v>
          </cell>
          <cell r="C387" t="str">
            <v>Line of Business</v>
          </cell>
          <cell r="D387" t="str">
            <v>680 - MEMB,DUES,PROF.-INDV</v>
          </cell>
          <cell r="E387">
            <v>0</v>
          </cell>
        </row>
        <row r="388">
          <cell r="A388" t="str">
            <v>038100 - QUALITY ASSURANCELine of Businessb. Employee Related Expenses</v>
          </cell>
          <cell r="B388" t="str">
            <v>038100 - QUALITY ASSURANCE</v>
          </cell>
          <cell r="C388" t="str">
            <v>Line of Business</v>
          </cell>
          <cell r="D388" t="str">
            <v>b. Employee Related Expenses</v>
          </cell>
          <cell r="E388">
            <v>1625.75</v>
          </cell>
        </row>
        <row r="389">
          <cell r="A389" t="str">
            <v>038100 - QUALITY ASSURANCELine of Business662 - CONTRACTOR</v>
          </cell>
          <cell r="B389" t="str">
            <v>038100 - QUALITY ASSURANCE</v>
          </cell>
          <cell r="C389" t="str">
            <v>Line of Business</v>
          </cell>
          <cell r="D389" t="str">
            <v>662 - CONTRACTOR</v>
          </cell>
          <cell r="E389">
            <v>0</v>
          </cell>
        </row>
        <row r="390">
          <cell r="A390" t="str">
            <v>038100 - QUALITY ASSURANCELine of Businessc. Contractors &amp; Professional Services</v>
          </cell>
          <cell r="B390" t="str">
            <v>038100 - QUALITY ASSURANCE</v>
          </cell>
          <cell r="C390" t="str">
            <v>Line of Business</v>
          </cell>
          <cell r="D390" t="str">
            <v>c. Contractors &amp; Professional Services</v>
          </cell>
          <cell r="E390">
            <v>0</v>
          </cell>
        </row>
        <row r="391">
          <cell r="A391" t="str">
            <v>038100 - QUALITY ASSURANCELine of Business741 - MICRO COMPUTER SFTWR</v>
          </cell>
          <cell r="B391" t="str">
            <v>038100 - QUALITY ASSURANCE</v>
          </cell>
          <cell r="C391" t="str">
            <v>Line of Business</v>
          </cell>
          <cell r="D391" t="str">
            <v>741 - MICRO COMPUTER SFTWR</v>
          </cell>
          <cell r="E391">
            <v>0</v>
          </cell>
        </row>
        <row r="392">
          <cell r="A392" t="str">
            <v>038100 - QUALITY ASSURANCELine of Business810 - LONG DIST. TEL SERV.</v>
          </cell>
          <cell r="B392" t="str">
            <v>038100 - QUALITY ASSURANCE</v>
          </cell>
          <cell r="C392" t="str">
            <v>Line of Business</v>
          </cell>
          <cell r="D392" t="str">
            <v>810 - LONG DIST. TEL SERV.</v>
          </cell>
          <cell r="E392">
            <v>0</v>
          </cell>
        </row>
        <row r="393">
          <cell r="A393" t="str">
            <v>038100 - QUALITY ASSURANCELine of Business811 - LOCAL TEL. SERVICE</v>
          </cell>
          <cell r="B393" t="str">
            <v>038100 - QUALITY ASSURANCE</v>
          </cell>
          <cell r="C393" t="str">
            <v>Line of Business</v>
          </cell>
          <cell r="D393" t="str">
            <v>811 - LOCAL TEL. SERVICE</v>
          </cell>
          <cell r="E393">
            <v>0</v>
          </cell>
        </row>
        <row r="394">
          <cell r="A394" t="str">
            <v>038100 - QUALITY ASSURANCELine of Business813 - TELECOM EQUIP/MAINT</v>
          </cell>
          <cell r="B394" t="str">
            <v>038100 - QUALITY ASSURANCE</v>
          </cell>
          <cell r="C394" t="str">
            <v>Line of Business</v>
          </cell>
          <cell r="D394" t="str">
            <v>813 - TELECOM EQUIP/MAINT</v>
          </cell>
          <cell r="E394">
            <v>0</v>
          </cell>
        </row>
        <row r="395">
          <cell r="A395" t="str">
            <v>038100 - QUALITY ASSURANCELine of Business814 - CELLULAR MON TEL EXP</v>
          </cell>
          <cell r="B395" t="str">
            <v>038100 - QUALITY ASSURANCE</v>
          </cell>
          <cell r="C395" t="str">
            <v>Line of Business</v>
          </cell>
          <cell r="D395" t="str">
            <v>814 - CELLULAR MON TEL EXP</v>
          </cell>
          <cell r="E395">
            <v>0</v>
          </cell>
        </row>
        <row r="396">
          <cell r="A396" t="str">
            <v>038100 - QUALITY ASSURANCELine of Business818 - PAGERS</v>
          </cell>
          <cell r="B396" t="str">
            <v>038100 - QUALITY ASSURANCE</v>
          </cell>
          <cell r="C396" t="str">
            <v>Line of Business</v>
          </cell>
          <cell r="D396" t="str">
            <v>818 - PAGERS</v>
          </cell>
          <cell r="E396">
            <v>0</v>
          </cell>
        </row>
        <row r="397">
          <cell r="A397" t="str">
            <v>038100 - QUALITY ASSURANCELine of Businessd. Technology Expenditures</v>
          </cell>
          <cell r="B397" t="str">
            <v>038100 - QUALITY ASSURANCE</v>
          </cell>
          <cell r="C397" t="str">
            <v>Line of Business</v>
          </cell>
          <cell r="D397" t="str">
            <v>d. Technology Expenditures</v>
          </cell>
          <cell r="E397">
            <v>0</v>
          </cell>
        </row>
        <row r="398">
          <cell r="A398" t="str">
            <v>038100 - QUALITY ASSURANCELine of Business629 - OFFICE SUPPLIES</v>
          </cell>
          <cell r="B398" t="str">
            <v>038100 - QUALITY ASSURANCE</v>
          </cell>
          <cell r="C398" t="str">
            <v>Line of Business</v>
          </cell>
          <cell r="D398" t="str">
            <v>629 - OFFICE SUPPLIES</v>
          </cell>
          <cell r="E398">
            <v>8.15</v>
          </cell>
        </row>
        <row r="399">
          <cell r="A399" t="str">
            <v>038100 - QUALITY ASSURANCELine of Business636 - OFFICE EQUIPMENT - RENT</v>
          </cell>
          <cell r="B399" t="str">
            <v>038100 - QUALITY ASSURANCE</v>
          </cell>
          <cell r="C399" t="str">
            <v>Line of Business</v>
          </cell>
          <cell r="D399" t="str">
            <v>636 - OFFICE EQUIPMENT - RENT</v>
          </cell>
          <cell r="E399">
            <v>0</v>
          </cell>
        </row>
        <row r="400">
          <cell r="A400" t="str">
            <v>038100 - QUALITY ASSURANCELine of Business735 - OFFICE FURN. &amp; FIXT.</v>
          </cell>
          <cell r="B400" t="str">
            <v>038100 - QUALITY ASSURANCE</v>
          </cell>
          <cell r="C400" t="str">
            <v>Line of Business</v>
          </cell>
          <cell r="D400" t="str">
            <v>735 - OFFICE FURN. &amp; FIXT.</v>
          </cell>
          <cell r="E400">
            <v>0</v>
          </cell>
        </row>
        <row r="401">
          <cell r="A401" t="str">
            <v>038100 - QUALITY ASSURANCELine of Business634 - FORMS &amp; DUPLICATING</v>
          </cell>
          <cell r="B401" t="str">
            <v>038100 - QUALITY ASSURANCE</v>
          </cell>
          <cell r="C401" t="str">
            <v>Line of Business</v>
          </cell>
          <cell r="D401" t="str">
            <v>634 - FORMS &amp; DUPLICATING</v>
          </cell>
          <cell r="E401">
            <v>0</v>
          </cell>
        </row>
        <row r="402">
          <cell r="A402" t="str">
            <v>038100 - QUALITY ASSURANCELine of Businessj. Office &amp; Facilities Administration</v>
          </cell>
          <cell r="B402" t="str">
            <v>038100 - QUALITY ASSURANCE</v>
          </cell>
          <cell r="C402" t="str">
            <v>Line of Business</v>
          </cell>
          <cell r="D402" t="str">
            <v>j. Office &amp; Facilities Administration</v>
          </cell>
          <cell r="E402">
            <v>8.15</v>
          </cell>
        </row>
        <row r="403">
          <cell r="A403" t="str">
            <v>038100 - QUALITY ASSURANCELine of Business750 - INSURANCE-LIABILITY</v>
          </cell>
          <cell r="B403" t="str">
            <v>038100 - QUALITY ASSURANCE</v>
          </cell>
          <cell r="C403" t="str">
            <v>Line of Business</v>
          </cell>
          <cell r="D403" t="str">
            <v>750 - INSURANCE-LIABILITY</v>
          </cell>
          <cell r="E403">
            <v>0</v>
          </cell>
        </row>
        <row r="404">
          <cell r="A404" t="str">
            <v>038100 - QUALITY ASSURANCELine of Businessk. Miscellaneous Expenditures</v>
          </cell>
          <cell r="B404" t="str">
            <v>038100 - QUALITY ASSURANCE</v>
          </cell>
          <cell r="C404" t="str">
            <v>Line of Business</v>
          </cell>
          <cell r="D404" t="str">
            <v>k. Miscellaneous Expenditures</v>
          </cell>
          <cell r="E404">
            <v>0</v>
          </cell>
        </row>
        <row r="405">
          <cell r="A405" t="str">
            <v>038100 - QUALITY ASSURANCELine of BusinessEAC Total</v>
          </cell>
          <cell r="B405" t="str">
            <v>038100 - QUALITY ASSURANCE</v>
          </cell>
          <cell r="C405" t="str">
            <v>Line of Business</v>
          </cell>
          <cell r="D405" t="str">
            <v>EAC Total</v>
          </cell>
          <cell r="E405">
            <v>86136.439999999988</v>
          </cell>
        </row>
        <row r="406">
          <cell r="A406" t="str">
            <v>039300 - CUST CARE PROC COORD01554000000 - CUST CARE PROCESS COORDINATORS802 - RG PAY-NON BARG FIXD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802 - RG PAY-NON BARG FIXD</v>
          </cell>
          <cell r="E406">
            <v>1394.46</v>
          </cell>
        </row>
        <row r="407">
          <cell r="A407" t="str">
            <v>039300 - CUST CARE PROC COORD01554000000 - CUST CARE PROCESS COORDINATORS803 - REG PAY-EXEMPT FIXED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803 - REG PAY-EXEMPT FIXED</v>
          </cell>
          <cell r="E407">
            <v>63850.59</v>
          </cell>
        </row>
        <row r="408">
          <cell r="A408" t="str">
            <v>039300 - CUST CARE PROC COORD01554000000 - CUST CARE PROCESS COORDINATORS806 - OT PAY-EXEMPT FIXED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806 - OT PAY-EXEMPT FIXED</v>
          </cell>
          <cell r="E408">
            <v>0</v>
          </cell>
        </row>
        <row r="409">
          <cell r="A409" t="str">
            <v>039300 - CUST CARE PROC COORD01554000000 - CUST CARE PROCESS COORDINATORS821 - PAYROLL-OTHER EARNGS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821 - PAYROLL-OTHER EARNGS</v>
          </cell>
          <cell r="E409">
            <v>-849.69</v>
          </cell>
        </row>
        <row r="410">
          <cell r="A410" t="str">
            <v>039300 - CUST CARE PROC COORD01554000000 - CUST CARE PROCESS COORDINATORSa. Salaries &amp; Wages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a. Salaries &amp; Wages</v>
          </cell>
          <cell r="E410">
            <v>64395.359999999993</v>
          </cell>
        </row>
        <row r="411">
          <cell r="A411" t="str">
            <v>039300 - CUST CARE PROC COORD01554000000 - CUST CARE PROCESS COORDINATORS621 - BOOK PER., SUBSCRIP.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621 - BOOK PER., SUBSCRIP.</v>
          </cell>
          <cell r="E411">
            <v>0</v>
          </cell>
        </row>
        <row r="412">
          <cell r="A412" t="str">
            <v>039300 - CUST CARE PROC COORD01554000000 - CUST CARE PROCESS COORDINATORS668 - EDUCATION AND TRAINING</v>
          </cell>
          <cell r="B412" t="str">
            <v>039300 - CUST CARE PROC COORD</v>
          </cell>
          <cell r="C412" t="str">
            <v>01554000000 - CUST CARE PROCESS COORDINATORS</v>
          </cell>
          <cell r="D412" t="str">
            <v>668 - EDUCATION AND TRAINING</v>
          </cell>
          <cell r="E412">
            <v>0</v>
          </cell>
        </row>
        <row r="413">
          <cell r="A413" t="str">
            <v>039300 - CUST CARE PROC COORD01554000000 - CUST CARE PROCESS COORDINATORS624 - EMPLOYEE RELATIONS</v>
          </cell>
          <cell r="B413" t="str">
            <v>039300 - CUST CARE PROC COORD</v>
          </cell>
          <cell r="C413" t="str">
            <v>01554000000 - CUST CARE PROCESS COORDINATORS</v>
          </cell>
          <cell r="D413" t="str">
            <v>624 - EMPLOYEE RELATIONS</v>
          </cell>
          <cell r="E413">
            <v>0</v>
          </cell>
        </row>
        <row r="414">
          <cell r="A414" t="str">
            <v>039300 - CUST CARE PROC COORD01554000000 - CUST CARE PROCESS COORDINATORS625 - EXP. ACCTS. &amp; TRAVEL</v>
          </cell>
          <cell r="B414" t="str">
            <v>039300 - CUST CARE PROC COORD</v>
          </cell>
          <cell r="C414" t="str">
            <v>01554000000 - CUST CARE PROCESS COORDINATORS</v>
          </cell>
          <cell r="D414" t="str">
            <v>625 - EXP. ACCTS. &amp; TRAVEL</v>
          </cell>
          <cell r="E414">
            <v>17.7</v>
          </cell>
        </row>
        <row r="415">
          <cell r="A415" t="str">
            <v>039300 - CUST CARE PROC COORD01554000000 - CUST CARE PROCESS COORDINATORS901 - BUSINESS MEALS</v>
          </cell>
          <cell r="B415" t="str">
            <v>039300 - CUST CARE PROC COORD</v>
          </cell>
          <cell r="C415" t="str">
            <v>01554000000 - CUST CARE PROCESS COORDINATORS</v>
          </cell>
          <cell r="D415" t="str">
            <v>901 - BUSINESS MEALS</v>
          </cell>
          <cell r="E415">
            <v>11.8</v>
          </cell>
        </row>
        <row r="416">
          <cell r="A416" t="str">
            <v>039300 - CUST CARE PROC COORD01554000000 - CUST CARE PROCESS COORDINATORS902 - HOTEL / LODGING</v>
          </cell>
          <cell r="B416" t="str">
            <v>039300 - CUST CARE PROC COORD</v>
          </cell>
          <cell r="C416" t="str">
            <v>01554000000 - CUST CARE PROCESS COORDINATORS</v>
          </cell>
          <cell r="D416" t="str">
            <v>902 - HOTEL / LODGING</v>
          </cell>
          <cell r="E416">
            <v>118.65</v>
          </cell>
        </row>
        <row r="417">
          <cell r="A417" t="str">
            <v>039300 - CUST CARE PROC COORD01554000000 - CUST CARE PROCESS COORDINATORS903 - AIRLINE TRAVEL</v>
          </cell>
          <cell r="B417" t="str">
            <v>039300 - CUST CARE PROC COORD</v>
          </cell>
          <cell r="C417" t="str">
            <v>01554000000 - CUST CARE PROCESS COORDINATORS</v>
          </cell>
          <cell r="D417" t="str">
            <v>903 - AIRLINE TRAVEL</v>
          </cell>
          <cell r="E417">
            <v>0</v>
          </cell>
        </row>
        <row r="418">
          <cell r="A418" t="str">
            <v>039300 - CUST CARE PROC COORD01554000000 - CUST CARE PROCESS COORDINATORS646 - VEHICLE-OCCASNAL USE</v>
          </cell>
          <cell r="B418" t="str">
            <v>039300 - CUST CARE PROC COORD</v>
          </cell>
          <cell r="C418" t="str">
            <v>01554000000 - CUST CARE PROCESS COORDINATORS</v>
          </cell>
          <cell r="D418" t="str">
            <v>646 - VEHICLE-OCCASNAL USE</v>
          </cell>
          <cell r="E418">
            <v>292.3</v>
          </cell>
        </row>
        <row r="419">
          <cell r="A419" t="str">
            <v>039300 - CUST CARE PROC COORD01554000000 - CUST CARE PROCESS COORDINATORS772 - VEHICLE - CAR RENTAL</v>
          </cell>
          <cell r="B419" t="str">
            <v>039300 - CUST CARE PROC COORD</v>
          </cell>
          <cell r="C419" t="str">
            <v>01554000000 - CUST CARE PROCESS COORDINATORS</v>
          </cell>
          <cell r="D419" t="str">
            <v>772 - VEHICLE - CAR RENTAL</v>
          </cell>
          <cell r="E419">
            <v>0</v>
          </cell>
        </row>
        <row r="420">
          <cell r="A420" t="str">
            <v>039300 - CUST CARE PROC COORD01554000000 - CUST CARE PROCESS COORDINATORSb. Employee Related Expenses</v>
          </cell>
          <cell r="B420" t="str">
            <v>039300 - CUST CARE PROC COORD</v>
          </cell>
          <cell r="C420" t="str">
            <v>01554000000 - CUST CARE PROCESS COORDINATORS</v>
          </cell>
          <cell r="D420" t="str">
            <v>b. Employee Related Expenses</v>
          </cell>
          <cell r="E420">
            <v>440.45000000000005</v>
          </cell>
        </row>
        <row r="421">
          <cell r="A421" t="str">
            <v>039300 - CUST CARE PROC COORD01554000000 - CUST CARE PROCESS COORDINATORS773 - P/S DATA PROCESSING</v>
          </cell>
          <cell r="B421" t="str">
            <v>039300 - CUST CARE PROC COORD</v>
          </cell>
          <cell r="C421" t="str">
            <v>01554000000 - CUST CARE PROCESS COORDINATORS</v>
          </cell>
          <cell r="D421" t="str">
            <v>773 - P/S DATA PROCESSING</v>
          </cell>
          <cell r="E421">
            <v>1066.29</v>
          </cell>
        </row>
        <row r="422">
          <cell r="A422" t="str">
            <v>039300 - CUST CARE PROC COORD01554000000 - CUST CARE PROCESS COORDINATORSc. Contractors &amp; Professional Services</v>
          </cell>
          <cell r="B422" t="str">
            <v>039300 - CUST CARE PROC COORD</v>
          </cell>
          <cell r="C422" t="str">
            <v>01554000000 - CUST CARE PROCESS COORDINATORS</v>
          </cell>
          <cell r="D422" t="str">
            <v>c. Contractors &amp; Professional Services</v>
          </cell>
          <cell r="E422">
            <v>1066.29</v>
          </cell>
        </row>
        <row r="423">
          <cell r="A423" t="str">
            <v>039300 - CUST CARE PROC COORD01554000000 - CUST CARE PROCESS COORDINATORS841 - MCRO CMP HRDW PURCH</v>
          </cell>
          <cell r="B423" t="str">
            <v>039300 - CUST CARE PROC COORD</v>
          </cell>
          <cell r="C423" t="str">
            <v>01554000000 - CUST CARE PROCESS COORDINATORS</v>
          </cell>
          <cell r="D423" t="str">
            <v>841 - MCRO CMP HRDW PURCH</v>
          </cell>
          <cell r="E423">
            <v>91.67</v>
          </cell>
        </row>
        <row r="424">
          <cell r="A424" t="str">
            <v>039300 - CUST CARE PROC COORD01554000000 - CUST CARE PROCESS COORDINATORS810 - LONG DIST. TEL SERV.</v>
          </cell>
          <cell r="B424" t="str">
            <v>039300 - CUST CARE PROC COORD</v>
          </cell>
          <cell r="C424" t="str">
            <v>01554000000 - CUST CARE PROCESS COORDINATORS</v>
          </cell>
          <cell r="D424" t="str">
            <v>810 - LONG DIST. TEL SERV.</v>
          </cell>
          <cell r="E424">
            <v>0</v>
          </cell>
        </row>
        <row r="425">
          <cell r="A425" t="str">
            <v>039300 - CUST CARE PROC COORD01554000000 - CUST CARE PROCESS COORDINATORS811 - LOCAL TEL. SERVICE</v>
          </cell>
          <cell r="B425" t="str">
            <v>039300 - CUST CARE PROC COORD</v>
          </cell>
          <cell r="C425" t="str">
            <v>01554000000 - CUST CARE PROCESS COORDINATORS</v>
          </cell>
          <cell r="D425" t="str">
            <v>811 - LOCAL TEL. SERVICE</v>
          </cell>
          <cell r="E425">
            <v>0</v>
          </cell>
        </row>
        <row r="426">
          <cell r="A426" t="str">
            <v>039300 - CUST CARE PROC COORD01554000000 - CUST CARE PROCESS COORDINATORS813 - TELECOM EQUIP/MAINT</v>
          </cell>
          <cell r="B426" t="str">
            <v>039300 - CUST CARE PROC COORD</v>
          </cell>
          <cell r="C426" t="str">
            <v>01554000000 - CUST CARE PROCESS COORDINATORS</v>
          </cell>
          <cell r="D426" t="str">
            <v>813 - TELECOM EQUIP/MAINT</v>
          </cell>
          <cell r="E426">
            <v>0</v>
          </cell>
        </row>
        <row r="427">
          <cell r="A427" t="str">
            <v>039300 - CUST CARE PROC COORD01554000000 - CUST CARE PROCESS COORDINATORS814 - CELLULAR MON TEL EXP</v>
          </cell>
          <cell r="B427" t="str">
            <v>039300 - CUST CARE PROC COORD</v>
          </cell>
          <cell r="C427" t="str">
            <v>01554000000 - CUST CARE PROCESS COORDINATORS</v>
          </cell>
          <cell r="D427" t="str">
            <v>814 - CELLULAR MON TEL EXP</v>
          </cell>
          <cell r="E427">
            <v>0</v>
          </cell>
        </row>
        <row r="428">
          <cell r="A428" t="str">
            <v>039300 - CUST CARE PROC COORD01554000000 - CUST CARE PROCESS COORDINATORSd. Technology Expenditures</v>
          </cell>
          <cell r="B428" t="str">
            <v>039300 - CUST CARE PROC COORD</v>
          </cell>
          <cell r="C428" t="str">
            <v>01554000000 - CUST CARE PROCESS COORDINATORS</v>
          </cell>
          <cell r="D428" t="str">
            <v>d. Technology Expenditures</v>
          </cell>
          <cell r="E428">
            <v>91.67</v>
          </cell>
        </row>
        <row r="429">
          <cell r="A429" t="str">
            <v>039300 - CUST CARE PROC COORD01554000000 - CUST CARE PROCESS COORDINATORS676 - MATERIAL &amp; SUPPL-GEN</v>
          </cell>
          <cell r="B429" t="str">
            <v>039300 - CUST CARE PROC COORD</v>
          </cell>
          <cell r="C429" t="str">
            <v>01554000000 - CUST CARE PROCESS COORDINATORS</v>
          </cell>
          <cell r="D429" t="str">
            <v>676 - MATERIAL &amp; SUPPL-GEN</v>
          </cell>
          <cell r="E429">
            <v>30</v>
          </cell>
        </row>
        <row r="430">
          <cell r="A430" t="str">
            <v>039300 - CUST CARE PROC COORD01554000000 - CUST CARE PROCESS COORDINATORSg. Equip, Material &amp; Supplies Expenditures</v>
          </cell>
          <cell r="B430" t="str">
            <v>039300 - CUST CARE PROC COORD</v>
          </cell>
          <cell r="C430" t="str">
            <v>01554000000 - CUST CARE PROCESS COORDINATORS</v>
          </cell>
          <cell r="D430" t="str">
            <v>g. Equip, Material &amp; Supplies Expenditures</v>
          </cell>
          <cell r="E430">
            <v>30</v>
          </cell>
        </row>
        <row r="431">
          <cell r="A431" t="str">
            <v>039300 - CUST CARE PROC COORD01554000000 - CUST CARE PROCESS COORDINATORS629 - OFFICE SUPPLIES</v>
          </cell>
          <cell r="B431" t="str">
            <v>039300 - CUST CARE PROC COORD</v>
          </cell>
          <cell r="C431" t="str">
            <v>01554000000 - CUST CARE PROCESS COORDINATORS</v>
          </cell>
          <cell r="D431" t="str">
            <v>629 - OFFICE SUPPLIES</v>
          </cell>
          <cell r="E431">
            <v>32.72</v>
          </cell>
        </row>
        <row r="432">
          <cell r="A432" t="str">
            <v>039300 - CUST CARE PROC COORD01554000000 - CUST CARE PROCESS COORDINATORS634 - FORMS &amp; DUPLICATING</v>
          </cell>
          <cell r="B432" t="str">
            <v>039300 - CUST CARE PROC COORD</v>
          </cell>
          <cell r="C432" t="str">
            <v>01554000000 - CUST CARE PROCESS COORDINATORS</v>
          </cell>
          <cell r="D432" t="str">
            <v>634 - FORMS &amp; DUPLICATING</v>
          </cell>
          <cell r="E432">
            <v>0</v>
          </cell>
        </row>
        <row r="433">
          <cell r="A433" t="str">
            <v>039300 - CUST CARE PROC COORD01554000000 - CUST CARE PROCESS COORDINATORSj. Office &amp; Facilities Administration</v>
          </cell>
          <cell r="B433" t="str">
            <v>039300 - CUST CARE PROC COORD</v>
          </cell>
          <cell r="C433" t="str">
            <v>01554000000 - CUST CARE PROCESS COORDINATORS</v>
          </cell>
          <cell r="D433" t="str">
            <v>j. Office &amp; Facilities Administration</v>
          </cell>
          <cell r="E433">
            <v>32.72</v>
          </cell>
        </row>
        <row r="434">
          <cell r="A434" t="str">
            <v>039300 - CUST CARE PROC COORD01554000000 - CUST CARE PROCESS COORDINATORS750 - INSURANCE-LIABILITY</v>
          </cell>
          <cell r="B434" t="str">
            <v>039300 - CUST CARE PROC COORD</v>
          </cell>
          <cell r="C434" t="str">
            <v>01554000000 - CUST CARE PROCESS COORDINATORS</v>
          </cell>
          <cell r="D434" t="str">
            <v>750 - INSURANCE-LIABILITY</v>
          </cell>
          <cell r="E434">
            <v>55.5</v>
          </cell>
        </row>
        <row r="435">
          <cell r="A435" t="str">
            <v>039300 - CUST CARE PROC COORD01554000000 - CUST CARE PROCESS COORDINATORSk. Miscellaneous Expenditures</v>
          </cell>
          <cell r="B435" t="str">
            <v>039300 - CUST CARE PROC COORD</v>
          </cell>
          <cell r="C435" t="str">
            <v>01554000000 - CUST CARE PROCESS COORDINATORS</v>
          </cell>
          <cell r="D435" t="str">
            <v>k. Miscellaneous Expenditures</v>
          </cell>
          <cell r="E435">
            <v>55.5</v>
          </cell>
        </row>
        <row r="436">
          <cell r="A436" t="str">
            <v>039300 - CUST CARE PROC COORD01554000000 - CUST CARE PROCESS COORDINATORSEAC Total</v>
          </cell>
          <cell r="B436" t="str">
            <v>039300 - CUST CARE PROC COORD</v>
          </cell>
          <cell r="C436" t="str">
            <v>01554000000 - CUST CARE PROCESS COORDINATORS</v>
          </cell>
          <cell r="D436" t="str">
            <v>EAC Total</v>
          </cell>
          <cell r="E436">
            <v>66111.989999999991</v>
          </cell>
        </row>
        <row r="437">
          <cell r="A437" t="str">
            <v>039300 - CUST CARE PROC COORDLine of Business802 - RG PAY-NON BARG FIXD</v>
          </cell>
          <cell r="B437" t="str">
            <v>039300 - CUST CARE PROC COORD</v>
          </cell>
          <cell r="C437" t="str">
            <v>Line of Business</v>
          </cell>
          <cell r="D437" t="str">
            <v>802 - RG PAY-NON BARG FIXD</v>
          </cell>
          <cell r="E437">
            <v>1394.46</v>
          </cell>
        </row>
        <row r="438">
          <cell r="A438" t="str">
            <v>039300 - CUST CARE PROC COORDLine of Business803 - REG PAY-EXEMPT FIXED</v>
          </cell>
          <cell r="B438" t="str">
            <v>039300 - CUST CARE PROC COORD</v>
          </cell>
          <cell r="C438" t="str">
            <v>Line of Business</v>
          </cell>
          <cell r="D438" t="str">
            <v>803 - REG PAY-EXEMPT FIXED</v>
          </cell>
          <cell r="E438">
            <v>63850.59</v>
          </cell>
        </row>
        <row r="439">
          <cell r="A439" t="str">
            <v>039300 - CUST CARE PROC COORDLine of Business806 - OT PAY-EXEMPT FIXED</v>
          </cell>
          <cell r="B439" t="str">
            <v>039300 - CUST CARE PROC COORD</v>
          </cell>
          <cell r="C439" t="str">
            <v>Line of Business</v>
          </cell>
          <cell r="D439" t="str">
            <v>806 - OT PAY-EXEMPT FIXED</v>
          </cell>
          <cell r="E439">
            <v>0</v>
          </cell>
        </row>
        <row r="440">
          <cell r="A440" t="str">
            <v>039300 - CUST CARE PROC COORDLine of Business821 - PAYROLL-OTHER EARNGS</v>
          </cell>
          <cell r="B440" t="str">
            <v>039300 - CUST CARE PROC COORD</v>
          </cell>
          <cell r="C440" t="str">
            <v>Line of Business</v>
          </cell>
          <cell r="D440" t="str">
            <v>821 - PAYROLL-OTHER EARNGS</v>
          </cell>
          <cell r="E440">
            <v>-849.69</v>
          </cell>
        </row>
        <row r="441">
          <cell r="A441" t="str">
            <v>039300 - CUST CARE PROC COORDLine of Businessa. Salaries &amp; Wages</v>
          </cell>
          <cell r="B441" t="str">
            <v>039300 - CUST CARE PROC COORD</v>
          </cell>
          <cell r="C441" t="str">
            <v>Line of Business</v>
          </cell>
          <cell r="D441" t="str">
            <v>a. Salaries &amp; Wages</v>
          </cell>
          <cell r="E441">
            <v>64395.359999999993</v>
          </cell>
        </row>
        <row r="442">
          <cell r="A442" t="str">
            <v>039300 - CUST CARE PROC COORDLine of Business621 - BOOK PER., SUBSCRIP.</v>
          </cell>
          <cell r="B442" t="str">
            <v>039300 - CUST CARE PROC COORD</v>
          </cell>
          <cell r="C442" t="str">
            <v>Line of Business</v>
          </cell>
          <cell r="D442" t="str">
            <v>621 - BOOK PER., SUBSCRIP.</v>
          </cell>
          <cell r="E442">
            <v>0</v>
          </cell>
        </row>
        <row r="443">
          <cell r="A443" t="str">
            <v>039300 - CUST CARE PROC COORDLine of Business668 - EDUCATION AND TRAINING</v>
          </cell>
          <cell r="B443" t="str">
            <v>039300 - CUST CARE PROC COORD</v>
          </cell>
          <cell r="C443" t="str">
            <v>Line of Business</v>
          </cell>
          <cell r="D443" t="str">
            <v>668 - EDUCATION AND TRAINING</v>
          </cell>
          <cell r="E443">
            <v>0</v>
          </cell>
        </row>
        <row r="444">
          <cell r="A444" t="str">
            <v>039300 - CUST CARE PROC COORDLine of Business624 - EMPLOYEE RELATIONS</v>
          </cell>
          <cell r="B444" t="str">
            <v>039300 - CUST CARE PROC COORD</v>
          </cell>
          <cell r="C444" t="str">
            <v>Line of Business</v>
          </cell>
          <cell r="D444" t="str">
            <v>624 - EMPLOYEE RELATIONS</v>
          </cell>
          <cell r="E444">
            <v>0</v>
          </cell>
        </row>
        <row r="445">
          <cell r="A445" t="str">
            <v>039300 - CUST CARE PROC COORDLine of Business625 - EXP. ACCTS. &amp; TRAVEL</v>
          </cell>
          <cell r="B445" t="str">
            <v>039300 - CUST CARE PROC COORD</v>
          </cell>
          <cell r="C445" t="str">
            <v>Line of Business</v>
          </cell>
          <cell r="D445" t="str">
            <v>625 - EXP. ACCTS. &amp; TRAVEL</v>
          </cell>
          <cell r="E445">
            <v>17.7</v>
          </cell>
        </row>
        <row r="446">
          <cell r="A446" t="str">
            <v>039300 - CUST CARE PROC COORDLine of Business901 - BUSINESS MEALS</v>
          </cell>
          <cell r="B446" t="str">
            <v>039300 - CUST CARE PROC COORD</v>
          </cell>
          <cell r="C446" t="str">
            <v>Line of Business</v>
          </cell>
          <cell r="D446" t="str">
            <v>901 - BUSINESS MEALS</v>
          </cell>
          <cell r="E446">
            <v>11.8</v>
          </cell>
        </row>
        <row r="447">
          <cell r="A447" t="str">
            <v>039300 - CUST CARE PROC COORDLine of Business902 - HOTEL / LODGING</v>
          </cell>
          <cell r="B447" t="str">
            <v>039300 - CUST CARE PROC COORD</v>
          </cell>
          <cell r="C447" t="str">
            <v>Line of Business</v>
          </cell>
          <cell r="D447" t="str">
            <v>902 - HOTEL / LODGING</v>
          </cell>
          <cell r="E447">
            <v>118.65</v>
          </cell>
        </row>
        <row r="448">
          <cell r="A448" t="str">
            <v>039300 - CUST CARE PROC COORDLine of Business903 - AIRLINE TRAVEL</v>
          </cell>
          <cell r="B448" t="str">
            <v>039300 - CUST CARE PROC COORD</v>
          </cell>
          <cell r="C448" t="str">
            <v>Line of Business</v>
          </cell>
          <cell r="D448" t="str">
            <v>903 - AIRLINE TRAVEL</v>
          </cell>
          <cell r="E448">
            <v>0</v>
          </cell>
        </row>
        <row r="449">
          <cell r="A449" t="str">
            <v>039300 - CUST CARE PROC COORDLine of Business646 - VEHICLE-OCCASNAL USE</v>
          </cell>
          <cell r="B449" t="str">
            <v>039300 - CUST CARE PROC COORD</v>
          </cell>
          <cell r="C449" t="str">
            <v>Line of Business</v>
          </cell>
          <cell r="D449" t="str">
            <v>646 - VEHICLE-OCCASNAL USE</v>
          </cell>
          <cell r="E449">
            <v>292.3</v>
          </cell>
        </row>
        <row r="450">
          <cell r="A450" t="str">
            <v>039300 - CUST CARE PROC COORDLine of Business772 - VEHICLE - CAR RENTAL</v>
          </cell>
          <cell r="B450" t="str">
            <v>039300 - CUST CARE PROC COORD</v>
          </cell>
          <cell r="C450" t="str">
            <v>Line of Business</v>
          </cell>
          <cell r="D450" t="str">
            <v>772 - VEHICLE - CAR RENTAL</v>
          </cell>
          <cell r="E450">
            <v>0</v>
          </cell>
        </row>
        <row r="451">
          <cell r="A451" t="str">
            <v>039300 - CUST CARE PROC COORDLine of Businessb. Employee Related Expenses</v>
          </cell>
          <cell r="B451" t="str">
            <v>039300 - CUST CARE PROC COORD</v>
          </cell>
          <cell r="C451" t="str">
            <v>Line of Business</v>
          </cell>
          <cell r="D451" t="str">
            <v>b. Employee Related Expenses</v>
          </cell>
          <cell r="E451">
            <v>440.45000000000005</v>
          </cell>
        </row>
        <row r="452">
          <cell r="A452" t="str">
            <v>039300 - CUST CARE PROC COORDLine of Business773 - P/S DATA PROCESSING</v>
          </cell>
          <cell r="B452" t="str">
            <v>039300 - CUST CARE PROC COORD</v>
          </cell>
          <cell r="C452" t="str">
            <v>Line of Business</v>
          </cell>
          <cell r="D452" t="str">
            <v>773 - P/S DATA PROCESSING</v>
          </cell>
          <cell r="E452">
            <v>1066.29</v>
          </cell>
        </row>
        <row r="453">
          <cell r="A453" t="str">
            <v>039300 - CUST CARE PROC COORDLine of Businessc. Contractors &amp; Professional Services</v>
          </cell>
          <cell r="B453" t="str">
            <v>039300 - CUST CARE PROC COORD</v>
          </cell>
          <cell r="C453" t="str">
            <v>Line of Business</v>
          </cell>
          <cell r="D453" t="str">
            <v>c. Contractors &amp; Professional Services</v>
          </cell>
          <cell r="E453">
            <v>1066.29</v>
          </cell>
        </row>
        <row r="454">
          <cell r="A454" t="str">
            <v>039300 - CUST CARE PROC COORDLine of Business841 - MCRO CMP HRDW PURCH</v>
          </cell>
          <cell r="B454" t="str">
            <v>039300 - CUST CARE PROC COORD</v>
          </cell>
          <cell r="C454" t="str">
            <v>Line of Business</v>
          </cell>
          <cell r="D454" t="str">
            <v>841 - MCRO CMP HRDW PURCH</v>
          </cell>
          <cell r="E454">
            <v>91.67</v>
          </cell>
        </row>
        <row r="455">
          <cell r="A455" t="str">
            <v>039300 - CUST CARE PROC COORDLine of Business810 - LONG DIST. TEL SERV.</v>
          </cell>
          <cell r="B455" t="str">
            <v>039300 - CUST CARE PROC COORD</v>
          </cell>
          <cell r="C455" t="str">
            <v>Line of Business</v>
          </cell>
          <cell r="D455" t="str">
            <v>810 - LONG DIST. TEL SERV.</v>
          </cell>
          <cell r="E455">
            <v>0</v>
          </cell>
        </row>
        <row r="456">
          <cell r="A456" t="str">
            <v>039300 - CUST CARE PROC COORDLine of Business811 - LOCAL TEL. SERVICE</v>
          </cell>
          <cell r="B456" t="str">
            <v>039300 - CUST CARE PROC COORD</v>
          </cell>
          <cell r="C456" t="str">
            <v>Line of Business</v>
          </cell>
          <cell r="D456" t="str">
            <v>811 - LOCAL TEL. SERVICE</v>
          </cell>
          <cell r="E456">
            <v>0</v>
          </cell>
        </row>
        <row r="457">
          <cell r="A457" t="str">
            <v>039300 - CUST CARE PROC COORDLine of Business813 - TELECOM EQUIP/MAINT</v>
          </cell>
          <cell r="B457" t="str">
            <v>039300 - CUST CARE PROC COORD</v>
          </cell>
          <cell r="C457" t="str">
            <v>Line of Business</v>
          </cell>
          <cell r="D457" t="str">
            <v>813 - TELECOM EQUIP/MAINT</v>
          </cell>
          <cell r="E457">
            <v>0</v>
          </cell>
        </row>
        <row r="458">
          <cell r="A458" t="str">
            <v>039300 - CUST CARE PROC COORDLine of Business814 - CELLULAR MON TEL EXP</v>
          </cell>
          <cell r="B458" t="str">
            <v>039300 - CUST CARE PROC COORD</v>
          </cell>
          <cell r="C458" t="str">
            <v>Line of Business</v>
          </cell>
          <cell r="D458" t="str">
            <v>814 - CELLULAR MON TEL EXP</v>
          </cell>
          <cell r="E458">
            <v>0</v>
          </cell>
        </row>
        <row r="459">
          <cell r="A459" t="str">
            <v>039300 - CUST CARE PROC COORDLine of Businessd. Technology Expenditures</v>
          </cell>
          <cell r="B459" t="str">
            <v>039300 - CUST CARE PROC COORD</v>
          </cell>
          <cell r="C459" t="str">
            <v>Line of Business</v>
          </cell>
          <cell r="D459" t="str">
            <v>d. Technology Expenditures</v>
          </cell>
          <cell r="E459">
            <v>91.67</v>
          </cell>
        </row>
        <row r="460">
          <cell r="A460" t="str">
            <v>039300 - CUST CARE PROC COORDLine of Business676 - MATERIAL &amp; SUPPL-GEN</v>
          </cell>
          <cell r="B460" t="str">
            <v>039300 - CUST CARE PROC COORD</v>
          </cell>
          <cell r="C460" t="str">
            <v>Line of Business</v>
          </cell>
          <cell r="D460" t="str">
            <v>676 - MATERIAL &amp; SUPPL-GEN</v>
          </cell>
          <cell r="E460">
            <v>30</v>
          </cell>
        </row>
        <row r="461">
          <cell r="A461" t="str">
            <v>039300 - CUST CARE PROC COORDLine of Businessg. Equip, Material &amp; Supplies Expenditures</v>
          </cell>
          <cell r="B461" t="str">
            <v>039300 - CUST CARE PROC COORD</v>
          </cell>
          <cell r="C461" t="str">
            <v>Line of Business</v>
          </cell>
          <cell r="D461" t="str">
            <v>g. Equip, Material &amp; Supplies Expenditures</v>
          </cell>
          <cell r="E461">
            <v>30</v>
          </cell>
        </row>
        <row r="462">
          <cell r="A462" t="str">
            <v>039300 - CUST CARE PROC COORDLine of Business629 - OFFICE SUPPLIES</v>
          </cell>
          <cell r="B462" t="str">
            <v>039300 - CUST CARE PROC COORD</v>
          </cell>
          <cell r="C462" t="str">
            <v>Line of Business</v>
          </cell>
          <cell r="D462" t="str">
            <v>629 - OFFICE SUPPLIES</v>
          </cell>
          <cell r="E462">
            <v>32.72</v>
          </cell>
        </row>
        <row r="463">
          <cell r="A463" t="str">
            <v>039300 - CUST CARE PROC COORDLine of Business634 - FORMS &amp; DUPLICATING</v>
          </cell>
          <cell r="B463" t="str">
            <v>039300 - CUST CARE PROC COORD</v>
          </cell>
          <cell r="C463" t="str">
            <v>Line of Business</v>
          </cell>
          <cell r="D463" t="str">
            <v>634 - FORMS &amp; DUPLICATING</v>
          </cell>
          <cell r="E463">
            <v>0</v>
          </cell>
        </row>
        <row r="464">
          <cell r="A464" t="str">
            <v>039300 - CUST CARE PROC COORDLine of Businessj. Office &amp; Facilities Administration</v>
          </cell>
          <cell r="B464" t="str">
            <v>039300 - CUST CARE PROC COORD</v>
          </cell>
          <cell r="C464" t="str">
            <v>Line of Business</v>
          </cell>
          <cell r="D464" t="str">
            <v>j. Office &amp; Facilities Administration</v>
          </cell>
          <cell r="E464">
            <v>32.72</v>
          </cell>
        </row>
        <row r="465">
          <cell r="A465" t="str">
            <v>039300 - CUST CARE PROC COORDLine of Business750 - INSURANCE-LIABILITY</v>
          </cell>
          <cell r="B465" t="str">
            <v>039300 - CUST CARE PROC COORD</v>
          </cell>
          <cell r="C465" t="str">
            <v>Line of Business</v>
          </cell>
          <cell r="D465" t="str">
            <v>750 - INSURANCE-LIABILITY</v>
          </cell>
          <cell r="E465">
            <v>55.5</v>
          </cell>
        </row>
        <row r="466">
          <cell r="A466" t="str">
            <v>039300 - CUST CARE PROC COORDLine of Businessk. Miscellaneous Expenditures</v>
          </cell>
          <cell r="B466" t="str">
            <v>039300 - CUST CARE PROC COORD</v>
          </cell>
          <cell r="C466" t="str">
            <v>Line of Business</v>
          </cell>
          <cell r="D466" t="str">
            <v>k. Miscellaneous Expenditures</v>
          </cell>
          <cell r="E466">
            <v>55.5</v>
          </cell>
        </row>
        <row r="467">
          <cell r="A467" t="str">
            <v>039300 - CUST CARE PROC COORDLine of BusinessEAC Total</v>
          </cell>
          <cell r="B467" t="str">
            <v>039300 - CUST CARE PROC COORD</v>
          </cell>
          <cell r="C467" t="str">
            <v>Line of Business</v>
          </cell>
          <cell r="D467" t="str">
            <v>EAC Total</v>
          </cell>
          <cell r="E467">
            <v>66111.989999999991</v>
          </cell>
        </row>
        <row r="468">
          <cell r="A468" t="str">
            <v>059601 - CUST CARE EEE-MIAMI11478000000 - CUSTOMER SERVICE RESIDENTIAL FIELD SVCS802 - RG PAY-NON BARG FIXD</v>
          </cell>
          <cell r="B468" t="str">
            <v>059601 - CUST CARE EEE-MIAMI</v>
          </cell>
          <cell r="C468" t="str">
            <v>11478000000 - CUSTOMER SERVICE RESIDENTIAL FIELD SVCS</v>
          </cell>
          <cell r="D468" t="str">
            <v>802 - RG PAY-NON BARG FIXD</v>
          </cell>
          <cell r="E468">
            <v>75506</v>
          </cell>
        </row>
        <row r="469">
          <cell r="A469" t="str">
            <v>059601 - CUST CARE EEE-MIAMI11478000000 - CUSTOMER SERVICE RESIDENTIAL FIELD SVCS803 - REG PAY-EXEMPT FIXED</v>
          </cell>
          <cell r="B469" t="str">
            <v>059601 - CUST CARE EEE-MIAMI</v>
          </cell>
          <cell r="C469" t="str">
            <v>11478000000 - CUSTOMER SERVICE RESIDENTIAL FIELD SVCS</v>
          </cell>
          <cell r="D469" t="str">
            <v>803 - REG PAY-EXEMPT FIXED</v>
          </cell>
          <cell r="E469">
            <v>6200.09</v>
          </cell>
        </row>
        <row r="470">
          <cell r="A470" t="str">
            <v>059601 - CUST CARE EEE-MIAMI11478000000 - CUSTOMER SERVICE RESIDENTIAL FIELD SVCS302 - Charge in NON BARG/REG PAY</v>
          </cell>
          <cell r="B470" t="str">
            <v>059601 - CUST CARE EEE-MIAMI</v>
          </cell>
          <cell r="C470" t="str">
            <v>11478000000 - CUSTOMER SERVICE RESIDENTIAL FIELD SVCS</v>
          </cell>
          <cell r="D470" t="str">
            <v>302 - Charge in NON BARG/REG PAY</v>
          </cell>
          <cell r="E470">
            <v>1555.38</v>
          </cell>
        </row>
        <row r="471">
          <cell r="A471" t="str">
            <v>059601 - CUST CARE EEE-MIAMI11478000000 - CUSTOMER SERVICE RESIDENTIAL FIELD SVCS303 - Charge in EXEMPT/REG PAY</v>
          </cell>
          <cell r="B471" t="str">
            <v>059601 - CUST CARE EEE-MIAMI</v>
          </cell>
          <cell r="C471" t="str">
            <v>11478000000 - CUSTOMER SERVICE RESIDENTIAL FIELD SVCS</v>
          </cell>
          <cell r="D471" t="str">
            <v>303 - Charge in EXEMPT/REG PAY</v>
          </cell>
          <cell r="E471">
            <v>10515.43</v>
          </cell>
        </row>
        <row r="472">
          <cell r="A472" t="str">
            <v>059601 - CUST CARE EEE-MIAMI11478000000 - CUSTOMER SERVICE RESIDENTIAL FIELD SVCS805 - OT PAY-NON BARG FIX</v>
          </cell>
          <cell r="B472" t="str">
            <v>059601 - CUST CARE EEE-MIAMI</v>
          </cell>
          <cell r="C472" t="str">
            <v>11478000000 - CUSTOMER SERVICE RESIDENTIAL FIELD SVCS</v>
          </cell>
          <cell r="D472" t="str">
            <v>805 - OT PAY-NON BARG FIX</v>
          </cell>
          <cell r="E472">
            <v>38.1</v>
          </cell>
        </row>
        <row r="473">
          <cell r="A473" t="str">
            <v>059601 - CUST CARE EEE-MIAMI11478000000 - CUSTOMER SERVICE RESIDENTIAL FIELD SVCS305 - Charge In NON BARG/OT PAY</v>
          </cell>
          <cell r="B473" t="str">
            <v>059601 - CUST CARE EEE-MIAMI</v>
          </cell>
          <cell r="C473" t="str">
            <v>11478000000 - CUSTOMER SERVICE RESIDENTIAL FIELD SVCS</v>
          </cell>
          <cell r="D473" t="str">
            <v>305 - Charge In NON BARG/OT PAY</v>
          </cell>
          <cell r="E473">
            <v>46.17</v>
          </cell>
        </row>
        <row r="474">
          <cell r="A474" t="str">
            <v>059601 - CUST CARE EEE-MIAMI11478000000 - CUSTOMER SERVICE RESIDENTIAL FIELD SVCS321 - Charge In - OTHER EARNINGS</v>
          </cell>
          <cell r="B474" t="str">
            <v>059601 - CUST CARE EEE-MIAMI</v>
          </cell>
          <cell r="C474" t="str">
            <v>11478000000 - CUSTOMER SERVICE RESIDENTIAL FIELD SVCS</v>
          </cell>
          <cell r="D474" t="str">
            <v>321 - Charge In - OTHER EARNINGS</v>
          </cell>
          <cell r="E474">
            <v>-164.59</v>
          </cell>
        </row>
        <row r="475">
          <cell r="A475" t="str">
            <v>059601 - CUST CARE EEE-MIAMI11478000000 - CUSTOMER SERVICE RESIDENTIAL FIELD SVCS821 - PAYROLL-OTHER EARNGS</v>
          </cell>
          <cell r="B475" t="str">
            <v>059601 - CUST CARE EEE-MIAMI</v>
          </cell>
          <cell r="C475" t="str">
            <v>11478000000 - CUSTOMER SERVICE RESIDENTIAL FIELD SVCS</v>
          </cell>
          <cell r="D475" t="str">
            <v>821 - PAYROLL-OTHER EARNGS</v>
          </cell>
          <cell r="E475">
            <v>-1849.12</v>
          </cell>
        </row>
        <row r="476">
          <cell r="A476" t="str">
            <v>059601 - CUST CARE EEE-MIAMI11478000000 - CUSTOMER SERVICE RESIDENTIAL FIELD SVCSa. Salaries &amp; Wages</v>
          </cell>
          <cell r="B476" t="str">
            <v>059601 - CUST CARE EEE-MIAMI</v>
          </cell>
          <cell r="C476" t="str">
            <v>11478000000 - CUSTOMER SERVICE RESIDENTIAL FIELD SVCS</v>
          </cell>
          <cell r="D476" t="str">
            <v>a. Salaries &amp; Wages</v>
          </cell>
          <cell r="E476">
            <v>91847.46</v>
          </cell>
        </row>
        <row r="477">
          <cell r="A477" t="str">
            <v>059601 - CUST CARE EEE-MIAMI11478000000 - CUSTOMER SERVICE RESIDENTIAL FIELD SVCS668 - EDUCATION AND TRAINING</v>
          </cell>
          <cell r="B477" t="str">
            <v>059601 - CUST CARE EEE-MIAMI</v>
          </cell>
          <cell r="C477" t="str">
            <v>11478000000 - CUSTOMER SERVICE RESIDENTIAL FIELD SVCS</v>
          </cell>
          <cell r="D477" t="str">
            <v>668 - EDUCATION AND TRAINING</v>
          </cell>
          <cell r="E477">
            <v>0</v>
          </cell>
        </row>
        <row r="478">
          <cell r="A478" t="str">
            <v>059601 - CUST CARE EEE-MIAMI11478000000 - CUSTOMER SERVICE RESIDENTIAL FIELD SVCS624 - EMPLOYEE RELATIONS</v>
          </cell>
          <cell r="B478" t="str">
            <v>059601 - CUST CARE EEE-MIAMI</v>
          </cell>
          <cell r="C478" t="str">
            <v>11478000000 - CUSTOMER SERVICE RESIDENTIAL FIELD SVCS</v>
          </cell>
          <cell r="D478" t="str">
            <v>624 - EMPLOYEE RELATIONS</v>
          </cell>
          <cell r="E478">
            <v>0</v>
          </cell>
        </row>
        <row r="479">
          <cell r="A479" t="str">
            <v>059601 - CUST CARE EEE-MIAMI11478000000 - CUSTOMER SERVICE RESIDENTIAL FIELD SVCS625 - EXP. ACCTS. &amp; TRAVEL</v>
          </cell>
          <cell r="B479" t="str">
            <v>059601 - CUST CARE EEE-MIAMI</v>
          </cell>
          <cell r="C479" t="str">
            <v>11478000000 - CUSTOMER SERVICE RESIDENTIAL FIELD SVCS</v>
          </cell>
          <cell r="D479" t="str">
            <v>625 - EXP. ACCTS. &amp; TRAVEL</v>
          </cell>
          <cell r="E479">
            <v>0</v>
          </cell>
        </row>
        <row r="480">
          <cell r="A480" t="str">
            <v>059601 - CUST CARE EEE-MIAMI11478000000 - CUSTOMER SERVICE RESIDENTIAL FIELD SVCS901 - BUSINESS MEALS</v>
          </cell>
          <cell r="B480" t="str">
            <v>059601 - CUST CARE EEE-MIAMI</v>
          </cell>
          <cell r="C480" t="str">
            <v>11478000000 - CUSTOMER SERVICE RESIDENTIAL FIELD SVCS</v>
          </cell>
          <cell r="D480" t="str">
            <v>901 - BUSINESS MEALS</v>
          </cell>
          <cell r="E480">
            <v>0</v>
          </cell>
        </row>
        <row r="481">
          <cell r="A481" t="str">
            <v>059601 - CUST CARE EEE-MIAMI11478000000 - CUSTOMER SERVICE RESIDENTIAL FIELD SVCS902 - HOTEL / LODGING</v>
          </cell>
          <cell r="B481" t="str">
            <v>059601 - CUST CARE EEE-MIAMI</v>
          </cell>
          <cell r="C481" t="str">
            <v>11478000000 - CUSTOMER SERVICE RESIDENTIAL FIELD SVCS</v>
          </cell>
          <cell r="D481" t="str">
            <v>902 - HOTEL / LODGING</v>
          </cell>
          <cell r="E481">
            <v>0</v>
          </cell>
        </row>
        <row r="482">
          <cell r="A482" t="str">
            <v>059601 - CUST CARE EEE-MIAMI11478000000 - CUSTOMER SERVICE RESIDENTIAL FIELD SVCS646 - VEHICLE-OCCASNAL USE</v>
          </cell>
          <cell r="B482" t="str">
            <v>059601 - CUST CARE EEE-MIAMI</v>
          </cell>
          <cell r="C482" t="str">
            <v>11478000000 - CUSTOMER SERVICE RESIDENTIAL FIELD SVCS</v>
          </cell>
          <cell r="D482" t="str">
            <v>646 - VEHICLE-OCCASNAL USE</v>
          </cell>
          <cell r="E482">
            <v>0</v>
          </cell>
        </row>
        <row r="483">
          <cell r="A483" t="str">
            <v>059601 - CUST CARE EEE-MIAMI11478000000 - CUSTOMER SERVICE RESIDENTIAL FIELD SVCSb. Employee Related Expenses</v>
          </cell>
          <cell r="B483" t="str">
            <v>059601 - CUST CARE EEE-MIAMI</v>
          </cell>
          <cell r="C483" t="str">
            <v>11478000000 - CUSTOMER SERVICE RESIDENTIAL FIELD SVCS</v>
          </cell>
          <cell r="D483" t="str">
            <v>b. Employee Related Expenses</v>
          </cell>
          <cell r="E483">
            <v>0</v>
          </cell>
        </row>
        <row r="484">
          <cell r="A484" t="str">
            <v>059601 - CUST CARE EEE-MIAMI11478000000 - CUSTOMER SERVICE RESIDENTIAL FIELD SVCS741 - MICRO COMPUTER SFTWR</v>
          </cell>
          <cell r="B484" t="str">
            <v>059601 - CUST CARE EEE-MIAMI</v>
          </cell>
          <cell r="C484" t="str">
            <v>11478000000 - CUSTOMER SERVICE RESIDENTIAL FIELD SVCS</v>
          </cell>
          <cell r="D484" t="str">
            <v>741 - MICRO COMPUTER SFTWR</v>
          </cell>
          <cell r="E484">
            <v>0</v>
          </cell>
        </row>
        <row r="485">
          <cell r="A485" t="str">
            <v>059601 - CUST CARE EEE-MIAMI11478000000 - CUSTOMER SERVICE RESIDENTIAL FIELD SVCS810 - LONG DIST. TEL SERV.</v>
          </cell>
          <cell r="B485" t="str">
            <v>059601 - CUST CARE EEE-MIAMI</v>
          </cell>
          <cell r="C485" t="str">
            <v>11478000000 - CUSTOMER SERVICE RESIDENTIAL FIELD SVCS</v>
          </cell>
          <cell r="D485" t="str">
            <v>810 - LONG DIST. TEL SERV.</v>
          </cell>
          <cell r="E485">
            <v>386.24</v>
          </cell>
        </row>
        <row r="486">
          <cell r="A486" t="str">
            <v>059601 - CUST CARE EEE-MIAMI11478000000 - CUSTOMER SERVICE RESIDENTIAL FIELD SVCS813 - TELECOM EQUIP/MAINT</v>
          </cell>
          <cell r="B486" t="str">
            <v>059601 - CUST CARE EEE-MIAMI</v>
          </cell>
          <cell r="C486" t="str">
            <v>11478000000 - CUSTOMER SERVICE RESIDENTIAL FIELD SVCS</v>
          </cell>
          <cell r="D486" t="str">
            <v>813 - TELECOM EQUIP/MAINT</v>
          </cell>
          <cell r="E486">
            <v>0</v>
          </cell>
        </row>
        <row r="487">
          <cell r="A487" t="str">
            <v>059601 - CUST CARE EEE-MIAMI11478000000 - CUSTOMER SERVICE RESIDENTIAL FIELD SVCS814 - CELLULAR MON TEL EXP</v>
          </cell>
          <cell r="B487" t="str">
            <v>059601 - CUST CARE EEE-MIAMI</v>
          </cell>
          <cell r="C487" t="str">
            <v>11478000000 - CUSTOMER SERVICE RESIDENTIAL FIELD SVCS</v>
          </cell>
          <cell r="D487" t="str">
            <v>814 - CELLULAR MON TEL EXP</v>
          </cell>
          <cell r="E487">
            <v>0</v>
          </cell>
        </row>
        <row r="488">
          <cell r="A488" t="str">
            <v>059601 - CUST CARE EEE-MIAMI11478000000 - CUSTOMER SERVICE RESIDENTIAL FIELD SVCS818 - PAGERS</v>
          </cell>
          <cell r="B488" t="str">
            <v>059601 - CUST CARE EEE-MIAMI</v>
          </cell>
          <cell r="C488" t="str">
            <v>11478000000 - CUSTOMER SERVICE RESIDENTIAL FIELD SVCS</v>
          </cell>
          <cell r="D488" t="str">
            <v>818 - PAGERS</v>
          </cell>
          <cell r="E488">
            <v>0</v>
          </cell>
        </row>
        <row r="489">
          <cell r="A489" t="str">
            <v>059601 - CUST CARE EEE-MIAMI11478000000 - CUSTOMER SERVICE RESIDENTIAL FIELD SVCSd. Technology Expenditures</v>
          </cell>
          <cell r="B489" t="str">
            <v>059601 - CUST CARE EEE-MIAMI</v>
          </cell>
          <cell r="C489" t="str">
            <v>11478000000 - CUSTOMER SERVICE RESIDENTIAL FIELD SVCS</v>
          </cell>
          <cell r="D489" t="str">
            <v>d. Technology Expenditures</v>
          </cell>
          <cell r="E489">
            <v>386.24</v>
          </cell>
        </row>
        <row r="490">
          <cell r="A490" t="str">
            <v>059601 - CUST CARE EEE-MIAMI11478000000 - CUSTOMER SERVICE RESIDENTIAL FIELD SVCS629 - OFFICE SUPPLIES</v>
          </cell>
          <cell r="B490" t="str">
            <v>059601 - CUST CARE EEE-MIAMI</v>
          </cell>
          <cell r="C490" t="str">
            <v>11478000000 - CUSTOMER SERVICE RESIDENTIAL FIELD SVCS</v>
          </cell>
          <cell r="D490" t="str">
            <v>629 - OFFICE SUPPLIES</v>
          </cell>
          <cell r="E490">
            <v>0</v>
          </cell>
        </row>
        <row r="491">
          <cell r="A491" t="str">
            <v>059601 - CUST CARE EEE-MIAMI11478000000 - CUSTOMER SERVICE RESIDENTIAL FIELD SVCS630 - POSTAGE</v>
          </cell>
          <cell r="B491" t="str">
            <v>059601 - CUST CARE EEE-MIAMI</v>
          </cell>
          <cell r="C491" t="str">
            <v>11478000000 - CUSTOMER SERVICE RESIDENTIAL FIELD SVCS</v>
          </cell>
          <cell r="D491" t="str">
            <v>630 - POSTAGE</v>
          </cell>
          <cell r="E491">
            <v>0</v>
          </cell>
        </row>
        <row r="492">
          <cell r="A492" t="str">
            <v>059601 - CUST CARE EEE-MIAMI11478000000 - CUSTOMER SERVICE RESIDENTIAL FIELD SVCS636 - OFFICE EQUIPMENT - RENT</v>
          </cell>
          <cell r="B492" t="str">
            <v>059601 - CUST CARE EEE-MIAMI</v>
          </cell>
          <cell r="C492" t="str">
            <v>11478000000 - CUSTOMER SERVICE RESIDENTIAL FIELD SVCS</v>
          </cell>
          <cell r="D492" t="str">
            <v>636 - OFFICE EQUIPMENT - RENT</v>
          </cell>
          <cell r="E492">
            <v>27.93</v>
          </cell>
        </row>
        <row r="493">
          <cell r="A493" t="str">
            <v>059601 - CUST CARE EEE-MIAMI11478000000 - CUSTOMER SERVICE RESIDENTIAL FIELD SVCSj. Office &amp; Facilities Administration</v>
          </cell>
          <cell r="B493" t="str">
            <v>059601 - CUST CARE EEE-MIAMI</v>
          </cell>
          <cell r="C493" t="str">
            <v>11478000000 - CUSTOMER SERVICE RESIDENTIAL FIELD SVCS</v>
          </cell>
          <cell r="D493" t="str">
            <v>j. Office &amp; Facilities Administration</v>
          </cell>
          <cell r="E493">
            <v>27.93</v>
          </cell>
        </row>
        <row r="494">
          <cell r="A494" t="str">
            <v>059601 - CUST CARE EEE-MIAMI11478000000 - CUSTOMER SERVICE RESIDENTIAL FIELD SVCSEAC Total</v>
          </cell>
          <cell r="B494" t="str">
            <v>059601 - CUST CARE EEE-MIAMI</v>
          </cell>
          <cell r="C494" t="str">
            <v>11478000000 - CUSTOMER SERVICE RESIDENTIAL FIELD SVCS</v>
          </cell>
          <cell r="D494" t="str">
            <v>EAC Total</v>
          </cell>
          <cell r="E494">
            <v>92261.63</v>
          </cell>
        </row>
        <row r="495">
          <cell r="A495" t="str">
            <v>059601 - CUST CARE EEE-MIAMILine of Business802 - RG PAY-NON BARG FIXD</v>
          </cell>
          <cell r="B495" t="str">
            <v>059601 - CUST CARE EEE-MIAMI</v>
          </cell>
          <cell r="C495" t="str">
            <v>Line of Business</v>
          </cell>
          <cell r="D495" t="str">
            <v>802 - RG PAY-NON BARG FIXD</v>
          </cell>
          <cell r="E495">
            <v>75506</v>
          </cell>
        </row>
        <row r="496">
          <cell r="A496" t="str">
            <v>059601 - CUST CARE EEE-MIAMILine of Business803 - REG PAY-EXEMPT FIXED</v>
          </cell>
          <cell r="B496" t="str">
            <v>059601 - CUST CARE EEE-MIAMI</v>
          </cell>
          <cell r="C496" t="str">
            <v>Line of Business</v>
          </cell>
          <cell r="D496" t="str">
            <v>803 - REG PAY-EXEMPT FIXED</v>
          </cell>
          <cell r="E496">
            <v>6200.09</v>
          </cell>
        </row>
        <row r="497">
          <cell r="A497" t="str">
            <v>059601 - CUST CARE EEE-MIAMILine of Business302 - Charge in NON BARG/REG PAY</v>
          </cell>
          <cell r="B497" t="str">
            <v>059601 - CUST CARE EEE-MIAMI</v>
          </cell>
          <cell r="C497" t="str">
            <v>Line of Business</v>
          </cell>
          <cell r="D497" t="str">
            <v>302 - Charge in NON BARG/REG PAY</v>
          </cell>
          <cell r="E497">
            <v>1555.38</v>
          </cell>
        </row>
        <row r="498">
          <cell r="A498" t="str">
            <v>059601 - CUST CARE EEE-MIAMILine of Business303 - Charge in EXEMPT/REG PAY</v>
          </cell>
          <cell r="B498" t="str">
            <v>059601 - CUST CARE EEE-MIAMI</v>
          </cell>
          <cell r="C498" t="str">
            <v>Line of Business</v>
          </cell>
          <cell r="D498" t="str">
            <v>303 - Charge in EXEMPT/REG PAY</v>
          </cell>
          <cell r="E498">
            <v>10515.43</v>
          </cell>
        </row>
        <row r="499">
          <cell r="A499" t="str">
            <v>059601 - CUST CARE EEE-MIAMILine of Business805 - OT PAY-NON BARG FIX</v>
          </cell>
          <cell r="B499" t="str">
            <v>059601 - CUST CARE EEE-MIAMI</v>
          </cell>
          <cell r="C499" t="str">
            <v>Line of Business</v>
          </cell>
          <cell r="D499" t="str">
            <v>805 - OT PAY-NON BARG FIX</v>
          </cell>
          <cell r="E499">
            <v>38.1</v>
          </cell>
        </row>
        <row r="500">
          <cell r="A500" t="str">
            <v>059601 - CUST CARE EEE-MIAMILine of Business305 - Charge In NON BARG/OT PAY</v>
          </cell>
          <cell r="B500" t="str">
            <v>059601 - CUST CARE EEE-MIAMI</v>
          </cell>
          <cell r="C500" t="str">
            <v>Line of Business</v>
          </cell>
          <cell r="D500" t="str">
            <v>305 - Charge In NON BARG/OT PAY</v>
          </cell>
          <cell r="E500">
            <v>46.17</v>
          </cell>
        </row>
        <row r="501">
          <cell r="A501" t="str">
            <v>059601 - CUST CARE EEE-MIAMILine of Business321 - Charge In - OTHER EARNINGS</v>
          </cell>
          <cell r="B501" t="str">
            <v>059601 - CUST CARE EEE-MIAMI</v>
          </cell>
          <cell r="C501" t="str">
            <v>Line of Business</v>
          </cell>
          <cell r="D501" t="str">
            <v>321 - Charge In - OTHER EARNINGS</v>
          </cell>
          <cell r="E501">
            <v>-164.59</v>
          </cell>
        </row>
        <row r="502">
          <cell r="A502" t="str">
            <v>059601 - CUST CARE EEE-MIAMILine of Business821 - PAYROLL-OTHER EARNGS</v>
          </cell>
          <cell r="B502" t="str">
            <v>059601 - CUST CARE EEE-MIAMI</v>
          </cell>
          <cell r="C502" t="str">
            <v>Line of Business</v>
          </cell>
          <cell r="D502" t="str">
            <v>821 - PAYROLL-OTHER EARNGS</v>
          </cell>
          <cell r="E502">
            <v>-1849.12</v>
          </cell>
        </row>
        <row r="503">
          <cell r="A503" t="str">
            <v>059601 - CUST CARE EEE-MIAMILine of Businessa. Salaries &amp; Wages</v>
          </cell>
          <cell r="B503" t="str">
            <v>059601 - CUST CARE EEE-MIAMI</v>
          </cell>
          <cell r="C503" t="str">
            <v>Line of Business</v>
          </cell>
          <cell r="D503" t="str">
            <v>a. Salaries &amp; Wages</v>
          </cell>
          <cell r="E503">
            <v>91847.46</v>
          </cell>
        </row>
        <row r="504">
          <cell r="A504" t="str">
            <v>059601 - CUST CARE EEE-MIAMILine of Business668 - EDUCATION AND TRAINING</v>
          </cell>
          <cell r="B504" t="str">
            <v>059601 - CUST CARE EEE-MIAMI</v>
          </cell>
          <cell r="C504" t="str">
            <v>Line of Business</v>
          </cell>
          <cell r="D504" t="str">
            <v>668 - EDUCATION AND TRAINING</v>
          </cell>
          <cell r="E504">
            <v>0</v>
          </cell>
        </row>
        <row r="505">
          <cell r="A505" t="str">
            <v>059601 - CUST CARE EEE-MIAMILine of Business624 - EMPLOYEE RELATIONS</v>
          </cell>
          <cell r="B505" t="str">
            <v>059601 - CUST CARE EEE-MIAMI</v>
          </cell>
          <cell r="C505" t="str">
            <v>Line of Business</v>
          </cell>
          <cell r="D505" t="str">
            <v>624 - EMPLOYEE RELATIONS</v>
          </cell>
          <cell r="E505">
            <v>0</v>
          </cell>
        </row>
        <row r="506">
          <cell r="A506" t="str">
            <v>059601 - CUST CARE EEE-MIAMILine of Business625 - EXP. ACCTS. &amp; TRAVEL</v>
          </cell>
          <cell r="B506" t="str">
            <v>059601 - CUST CARE EEE-MIAMI</v>
          </cell>
          <cell r="C506" t="str">
            <v>Line of Business</v>
          </cell>
          <cell r="D506" t="str">
            <v>625 - EXP. ACCTS. &amp; TRAVEL</v>
          </cell>
          <cell r="E506">
            <v>0</v>
          </cell>
        </row>
        <row r="507">
          <cell r="A507" t="str">
            <v>059601 - CUST CARE EEE-MIAMILine of Business901 - BUSINESS MEALS</v>
          </cell>
          <cell r="B507" t="str">
            <v>059601 - CUST CARE EEE-MIAMI</v>
          </cell>
          <cell r="C507" t="str">
            <v>Line of Business</v>
          </cell>
          <cell r="D507" t="str">
            <v>901 - BUSINESS MEALS</v>
          </cell>
          <cell r="E507">
            <v>0</v>
          </cell>
        </row>
        <row r="508">
          <cell r="A508" t="str">
            <v>059601 - CUST CARE EEE-MIAMILine of Business902 - HOTEL / LODGING</v>
          </cell>
          <cell r="B508" t="str">
            <v>059601 - CUST CARE EEE-MIAMI</v>
          </cell>
          <cell r="C508" t="str">
            <v>Line of Business</v>
          </cell>
          <cell r="D508" t="str">
            <v>902 - HOTEL / LODGING</v>
          </cell>
          <cell r="E508">
            <v>0</v>
          </cell>
        </row>
        <row r="509">
          <cell r="A509" t="str">
            <v>059601 - CUST CARE EEE-MIAMILine of Business646 - VEHICLE-OCCASNAL USE</v>
          </cell>
          <cell r="B509" t="str">
            <v>059601 - CUST CARE EEE-MIAMI</v>
          </cell>
          <cell r="C509" t="str">
            <v>Line of Business</v>
          </cell>
          <cell r="D509" t="str">
            <v>646 - VEHICLE-OCCASNAL USE</v>
          </cell>
          <cell r="E509">
            <v>0</v>
          </cell>
        </row>
        <row r="510">
          <cell r="A510" t="str">
            <v>059601 - CUST CARE EEE-MIAMILine of Businessb. Employee Related Expenses</v>
          </cell>
          <cell r="B510" t="str">
            <v>059601 - CUST CARE EEE-MIAMI</v>
          </cell>
          <cell r="C510" t="str">
            <v>Line of Business</v>
          </cell>
          <cell r="D510" t="str">
            <v>b. Employee Related Expenses</v>
          </cell>
          <cell r="E510">
            <v>0</v>
          </cell>
        </row>
        <row r="511">
          <cell r="A511" t="str">
            <v>059601 - CUST CARE EEE-MIAMILine of Business741 - MICRO COMPUTER SFTWR</v>
          </cell>
          <cell r="B511" t="str">
            <v>059601 - CUST CARE EEE-MIAMI</v>
          </cell>
          <cell r="C511" t="str">
            <v>Line of Business</v>
          </cell>
          <cell r="D511" t="str">
            <v>741 - MICRO COMPUTER SFTWR</v>
          </cell>
          <cell r="E511">
            <v>0</v>
          </cell>
        </row>
        <row r="512">
          <cell r="A512" t="str">
            <v>059601 - CUST CARE EEE-MIAMILine of Business810 - LONG DIST. TEL SERV.</v>
          </cell>
          <cell r="B512" t="str">
            <v>059601 - CUST CARE EEE-MIAMI</v>
          </cell>
          <cell r="C512" t="str">
            <v>Line of Business</v>
          </cell>
          <cell r="D512" t="str">
            <v>810 - LONG DIST. TEL SERV.</v>
          </cell>
          <cell r="E512">
            <v>386.24</v>
          </cell>
        </row>
        <row r="513">
          <cell r="A513" t="str">
            <v>059601 - CUST CARE EEE-MIAMILine of Business813 - TELECOM EQUIP/MAINT</v>
          </cell>
          <cell r="B513" t="str">
            <v>059601 - CUST CARE EEE-MIAMI</v>
          </cell>
          <cell r="C513" t="str">
            <v>Line of Business</v>
          </cell>
          <cell r="D513" t="str">
            <v>813 - TELECOM EQUIP/MAINT</v>
          </cell>
          <cell r="E513">
            <v>0</v>
          </cell>
        </row>
        <row r="514">
          <cell r="A514" t="str">
            <v>059601 - CUST CARE EEE-MIAMILine of Business814 - CELLULAR MON TEL EXP</v>
          </cell>
          <cell r="B514" t="str">
            <v>059601 - CUST CARE EEE-MIAMI</v>
          </cell>
          <cell r="C514" t="str">
            <v>Line of Business</v>
          </cell>
          <cell r="D514" t="str">
            <v>814 - CELLULAR MON TEL EXP</v>
          </cell>
          <cell r="E514">
            <v>0</v>
          </cell>
        </row>
        <row r="515">
          <cell r="A515" t="str">
            <v>059601 - CUST CARE EEE-MIAMILine of Business818 - PAGERS</v>
          </cell>
          <cell r="B515" t="str">
            <v>059601 - CUST CARE EEE-MIAMI</v>
          </cell>
          <cell r="C515" t="str">
            <v>Line of Business</v>
          </cell>
          <cell r="D515" t="str">
            <v>818 - PAGERS</v>
          </cell>
          <cell r="E515">
            <v>0</v>
          </cell>
        </row>
        <row r="516">
          <cell r="A516" t="str">
            <v>059601 - CUST CARE EEE-MIAMILine of Businessd. Technology Expenditures</v>
          </cell>
          <cell r="B516" t="str">
            <v>059601 - CUST CARE EEE-MIAMI</v>
          </cell>
          <cell r="C516" t="str">
            <v>Line of Business</v>
          </cell>
          <cell r="D516" t="str">
            <v>d. Technology Expenditures</v>
          </cell>
          <cell r="E516">
            <v>386.24</v>
          </cell>
        </row>
        <row r="517">
          <cell r="A517" t="str">
            <v>059601 - CUST CARE EEE-MIAMILine of Business629 - OFFICE SUPPLIES</v>
          </cell>
          <cell r="B517" t="str">
            <v>059601 - CUST CARE EEE-MIAMI</v>
          </cell>
          <cell r="C517" t="str">
            <v>Line of Business</v>
          </cell>
          <cell r="D517" t="str">
            <v>629 - OFFICE SUPPLIES</v>
          </cell>
          <cell r="E517">
            <v>0</v>
          </cell>
        </row>
        <row r="518">
          <cell r="A518" t="str">
            <v>059601 - CUST CARE EEE-MIAMILine of Business630 - POSTAGE</v>
          </cell>
          <cell r="B518" t="str">
            <v>059601 - CUST CARE EEE-MIAMI</v>
          </cell>
          <cell r="C518" t="str">
            <v>Line of Business</v>
          </cell>
          <cell r="D518" t="str">
            <v>630 - POSTAGE</v>
          </cell>
          <cell r="E518">
            <v>0</v>
          </cell>
        </row>
        <row r="519">
          <cell r="A519" t="str">
            <v>059601 - CUST CARE EEE-MIAMILine of Business636 - OFFICE EQUIPMENT - RENT</v>
          </cell>
          <cell r="B519" t="str">
            <v>059601 - CUST CARE EEE-MIAMI</v>
          </cell>
          <cell r="C519" t="str">
            <v>Line of Business</v>
          </cell>
          <cell r="D519" t="str">
            <v>636 - OFFICE EQUIPMENT - RENT</v>
          </cell>
          <cell r="E519">
            <v>27.93</v>
          </cell>
        </row>
        <row r="520">
          <cell r="A520" t="str">
            <v>059601 - CUST CARE EEE-MIAMILine of Businessj. Office &amp; Facilities Administration</v>
          </cell>
          <cell r="B520" t="str">
            <v>059601 - CUST CARE EEE-MIAMI</v>
          </cell>
          <cell r="C520" t="str">
            <v>Line of Business</v>
          </cell>
          <cell r="D520" t="str">
            <v>j. Office &amp; Facilities Administration</v>
          </cell>
          <cell r="E520">
            <v>27.93</v>
          </cell>
        </row>
        <row r="521">
          <cell r="A521" t="str">
            <v>059601 - CUST CARE EEE-MIAMILine of BusinessEAC Total</v>
          </cell>
          <cell r="B521" t="str">
            <v>059601 - CUST CARE EEE-MIAMI</v>
          </cell>
          <cell r="C521" t="str">
            <v>Line of Business</v>
          </cell>
          <cell r="D521" t="str">
            <v>EAC Total</v>
          </cell>
          <cell r="E521">
            <v>92261.63</v>
          </cell>
        </row>
        <row r="522">
          <cell r="A522" t="str">
            <v>059602 - CUST CARE EEE-WP11478000000 - CUSTOMER SERVICE RESIDENTIAL FIELD SVCS802 - RG PAY-NON BARG FIXD</v>
          </cell>
          <cell r="B522" t="str">
            <v>059602 - CUST CARE EEE-WP</v>
          </cell>
          <cell r="C522" t="str">
            <v>11478000000 - CUSTOMER SERVICE RESIDENTIAL FIELD SVCS</v>
          </cell>
          <cell r="D522" t="str">
            <v>802 - RG PAY-NON BARG FIXD</v>
          </cell>
          <cell r="E522">
            <v>60216.17</v>
          </cell>
        </row>
        <row r="523">
          <cell r="A523" t="str">
            <v>059602 - CUST CARE EEE-WP11478000000 - CUSTOMER SERVICE RESIDENTIAL FIELD SVCS803 - REG PAY-EXEMPT FIXED</v>
          </cell>
          <cell r="B523" t="str">
            <v>059602 - CUST CARE EEE-WP</v>
          </cell>
          <cell r="C523" t="str">
            <v>11478000000 - CUSTOMER SERVICE RESIDENTIAL FIELD SVCS</v>
          </cell>
          <cell r="D523" t="str">
            <v>803 - REG PAY-EXEMPT FIXED</v>
          </cell>
          <cell r="E523">
            <v>9781.02</v>
          </cell>
        </row>
        <row r="524">
          <cell r="A524" t="str">
            <v>059602 - CUST CARE EEE-WP11478000000 - CUSTOMER SERVICE RESIDENTIAL FIELD SVCS302 - Charge in NON BARG/REG PAY</v>
          </cell>
          <cell r="B524" t="str">
            <v>059602 - CUST CARE EEE-WP</v>
          </cell>
          <cell r="C524" t="str">
            <v>11478000000 - CUSTOMER SERVICE RESIDENTIAL FIELD SVCS</v>
          </cell>
          <cell r="D524" t="str">
            <v>302 - Charge in NON BARG/REG PAY</v>
          </cell>
          <cell r="E524">
            <v>1069.92</v>
          </cell>
        </row>
        <row r="525">
          <cell r="A525" t="str">
            <v>059602 - CUST CARE EEE-WP11478000000 - CUSTOMER SERVICE RESIDENTIAL FIELD SVCS303 - Charge in EXEMPT/REG PAY</v>
          </cell>
          <cell r="B525" t="str">
            <v>059602 - CUST CARE EEE-WP</v>
          </cell>
          <cell r="C525" t="str">
            <v>11478000000 - CUSTOMER SERVICE RESIDENTIAL FIELD SVCS</v>
          </cell>
          <cell r="D525" t="str">
            <v>303 - Charge in EXEMPT/REG PAY</v>
          </cell>
          <cell r="E525">
            <v>11532.22</v>
          </cell>
        </row>
        <row r="526">
          <cell r="A526" t="str">
            <v>059602 - CUST CARE EEE-WP11478000000 - CUSTOMER SERVICE RESIDENTIAL FIELD SVCS805 - OT PAY-NON BARG FIX</v>
          </cell>
          <cell r="B526" t="str">
            <v>059602 - CUST CARE EEE-WP</v>
          </cell>
          <cell r="C526" t="str">
            <v>11478000000 - CUSTOMER SERVICE RESIDENTIAL FIELD SVCS</v>
          </cell>
          <cell r="D526" t="str">
            <v>805 - OT PAY-NON BARG FIX</v>
          </cell>
          <cell r="E526">
            <v>180.26</v>
          </cell>
        </row>
        <row r="527">
          <cell r="A527" t="str">
            <v>059602 - CUST CARE EEE-WP11478000000 - CUSTOMER SERVICE RESIDENTIAL FIELD SVCS321 - Charge In - OTHER EARNINGS</v>
          </cell>
          <cell r="B527" t="str">
            <v>059602 - CUST CARE EEE-WP</v>
          </cell>
          <cell r="C527" t="str">
            <v>11478000000 - CUSTOMER SERVICE RESIDENTIAL FIELD SVCS</v>
          </cell>
          <cell r="D527" t="str">
            <v>321 - Charge In - OTHER EARNINGS</v>
          </cell>
          <cell r="E527">
            <v>130.55000000000001</v>
          </cell>
        </row>
        <row r="528">
          <cell r="A528" t="str">
            <v>059602 - CUST CARE EEE-WP11478000000 - CUSTOMER SERVICE RESIDENTIAL FIELD SVCS821 - PAYROLL-OTHER EARNGS</v>
          </cell>
          <cell r="B528" t="str">
            <v>059602 - CUST CARE EEE-WP</v>
          </cell>
          <cell r="C528" t="str">
            <v>11478000000 - CUSTOMER SERVICE RESIDENTIAL FIELD SVCS</v>
          </cell>
          <cell r="D528" t="str">
            <v>821 - PAYROLL-OTHER EARNGS</v>
          </cell>
          <cell r="E528">
            <v>-1029.25</v>
          </cell>
        </row>
        <row r="529">
          <cell r="A529" t="str">
            <v>059602 - CUST CARE EEE-WP11478000000 - CUSTOMER SERVICE RESIDENTIAL FIELD SVCS822 - PAYROLL-LUMP SUM INC</v>
          </cell>
          <cell r="B529" t="str">
            <v>059602 - CUST CARE EEE-WP</v>
          </cell>
          <cell r="C529" t="str">
            <v>11478000000 - CUSTOMER SERVICE RESIDENTIAL FIELD SVCS</v>
          </cell>
          <cell r="D529" t="str">
            <v>822 - PAYROLL-LUMP SUM INC</v>
          </cell>
          <cell r="E529">
            <v>1016</v>
          </cell>
        </row>
        <row r="530">
          <cell r="A530" t="str">
            <v>059602 - CUST CARE EEE-WP11478000000 - CUSTOMER SERVICE RESIDENTIAL FIELD SVCSa. Salaries &amp; Wages</v>
          </cell>
          <cell r="B530" t="str">
            <v>059602 - CUST CARE EEE-WP</v>
          </cell>
          <cell r="C530" t="str">
            <v>11478000000 - CUSTOMER SERVICE RESIDENTIAL FIELD SVCS</v>
          </cell>
          <cell r="D530" t="str">
            <v>a. Salaries &amp; Wages</v>
          </cell>
          <cell r="E530">
            <v>82896.89</v>
          </cell>
        </row>
        <row r="531">
          <cell r="A531" t="str">
            <v>059602 - CUST CARE EEE-WP11478000000 - CUSTOMER SERVICE RESIDENTIAL FIELD SVCS668 - EDUCATION AND TRAINING</v>
          </cell>
          <cell r="B531" t="str">
            <v>059602 - CUST CARE EEE-WP</v>
          </cell>
          <cell r="C531" t="str">
            <v>11478000000 - CUSTOMER SERVICE RESIDENTIAL FIELD SVCS</v>
          </cell>
          <cell r="D531" t="str">
            <v>668 - EDUCATION AND TRAINING</v>
          </cell>
          <cell r="E531">
            <v>0</v>
          </cell>
        </row>
        <row r="532">
          <cell r="A532" t="str">
            <v>059602 - CUST CARE EEE-WP11478000000 - CUSTOMER SERVICE RESIDENTIAL FIELD SVCS624 - EMPLOYEE RELATIONS</v>
          </cell>
          <cell r="B532" t="str">
            <v>059602 - CUST CARE EEE-WP</v>
          </cell>
          <cell r="C532" t="str">
            <v>11478000000 - CUSTOMER SERVICE RESIDENTIAL FIELD SVCS</v>
          </cell>
          <cell r="D532" t="str">
            <v>624 - EMPLOYEE RELATIONS</v>
          </cell>
          <cell r="E532">
            <v>0</v>
          </cell>
        </row>
        <row r="533">
          <cell r="A533" t="str">
            <v>059602 - CUST CARE EEE-WP11478000000 - CUSTOMER SERVICE RESIDENTIAL FIELD SVCS625 - EXP. ACCTS. &amp; TRAVEL</v>
          </cell>
          <cell r="B533" t="str">
            <v>059602 - CUST CARE EEE-WP</v>
          </cell>
          <cell r="C533" t="str">
            <v>11478000000 - CUSTOMER SERVICE RESIDENTIAL FIELD SVCS</v>
          </cell>
          <cell r="D533" t="str">
            <v>625 - EXP. ACCTS. &amp; TRAVEL</v>
          </cell>
          <cell r="E533">
            <v>0</v>
          </cell>
        </row>
        <row r="534">
          <cell r="A534" t="str">
            <v>059602 - CUST CARE EEE-WP11478000000 - CUSTOMER SERVICE RESIDENTIAL FIELD SVCS901 - BUSINESS MEALS</v>
          </cell>
          <cell r="B534" t="str">
            <v>059602 - CUST CARE EEE-WP</v>
          </cell>
          <cell r="C534" t="str">
            <v>11478000000 - CUSTOMER SERVICE RESIDENTIAL FIELD SVCS</v>
          </cell>
          <cell r="D534" t="str">
            <v>901 - BUSINESS MEALS</v>
          </cell>
          <cell r="E534">
            <v>0</v>
          </cell>
        </row>
        <row r="535">
          <cell r="A535" t="str">
            <v>059602 - CUST CARE EEE-WP11478000000 - CUSTOMER SERVICE RESIDENTIAL FIELD SVCS902 - HOTEL / LODGING</v>
          </cell>
          <cell r="B535" t="str">
            <v>059602 - CUST CARE EEE-WP</v>
          </cell>
          <cell r="C535" t="str">
            <v>11478000000 - CUSTOMER SERVICE RESIDENTIAL FIELD SVCS</v>
          </cell>
          <cell r="D535" t="str">
            <v>902 - HOTEL / LODGING</v>
          </cell>
          <cell r="E535">
            <v>0</v>
          </cell>
        </row>
        <row r="536">
          <cell r="A536" t="str">
            <v>059602 - CUST CARE EEE-WP11478000000 - CUSTOMER SERVICE RESIDENTIAL FIELD SVCS646 - VEHICLE-OCCASNAL USE</v>
          </cell>
          <cell r="B536" t="str">
            <v>059602 - CUST CARE EEE-WP</v>
          </cell>
          <cell r="C536" t="str">
            <v>11478000000 - CUSTOMER SERVICE RESIDENTIAL FIELD SVCS</v>
          </cell>
          <cell r="D536" t="str">
            <v>646 - VEHICLE-OCCASNAL USE</v>
          </cell>
          <cell r="E536">
            <v>0</v>
          </cell>
        </row>
        <row r="537">
          <cell r="A537" t="str">
            <v>059602 - CUST CARE EEE-WP11478000000 - CUSTOMER SERVICE RESIDENTIAL FIELD SVCSb. Employee Related Expenses</v>
          </cell>
          <cell r="B537" t="str">
            <v>059602 - CUST CARE EEE-WP</v>
          </cell>
          <cell r="C537" t="str">
            <v>11478000000 - CUSTOMER SERVICE RESIDENTIAL FIELD SVCS</v>
          </cell>
          <cell r="D537" t="str">
            <v>b. Employee Related Expenses</v>
          </cell>
          <cell r="E537">
            <v>0</v>
          </cell>
        </row>
        <row r="538">
          <cell r="A538" t="str">
            <v>059602 - CUST CARE EEE-WP11478000000 - CUSTOMER SERVICE RESIDENTIAL FIELD SVCS741 - MICRO COMPUTER SFTWR</v>
          </cell>
          <cell r="B538" t="str">
            <v>059602 - CUST CARE EEE-WP</v>
          </cell>
          <cell r="C538" t="str">
            <v>11478000000 - CUSTOMER SERVICE RESIDENTIAL FIELD SVCS</v>
          </cell>
          <cell r="D538" t="str">
            <v>741 - MICRO COMPUTER SFTWR</v>
          </cell>
          <cell r="E538">
            <v>0</v>
          </cell>
        </row>
        <row r="539">
          <cell r="A539" t="str">
            <v>059602 - CUST CARE EEE-WP11478000000 - CUSTOMER SERVICE RESIDENTIAL FIELD SVCS810 - LONG DIST. TEL SERV.</v>
          </cell>
          <cell r="B539" t="str">
            <v>059602 - CUST CARE EEE-WP</v>
          </cell>
          <cell r="C539" t="str">
            <v>11478000000 - CUSTOMER SERVICE RESIDENTIAL FIELD SVCS</v>
          </cell>
          <cell r="D539" t="str">
            <v>810 - LONG DIST. TEL SERV.</v>
          </cell>
          <cell r="E539">
            <v>329.02</v>
          </cell>
        </row>
        <row r="540">
          <cell r="A540" t="str">
            <v>059602 - CUST CARE EEE-WP11478000000 - CUSTOMER SERVICE RESIDENTIAL FIELD SVCS813 - TELECOM EQUIP/MAINT</v>
          </cell>
          <cell r="B540" t="str">
            <v>059602 - CUST CARE EEE-WP</v>
          </cell>
          <cell r="C540" t="str">
            <v>11478000000 - CUSTOMER SERVICE RESIDENTIAL FIELD SVCS</v>
          </cell>
          <cell r="D540" t="str">
            <v>813 - TELECOM EQUIP/MAINT</v>
          </cell>
          <cell r="E540">
            <v>0</v>
          </cell>
        </row>
        <row r="541">
          <cell r="A541" t="str">
            <v>059602 - CUST CARE EEE-WP11478000000 - CUSTOMER SERVICE RESIDENTIAL FIELD SVCS814 - CELLULAR MON TEL EXP</v>
          </cell>
          <cell r="B541" t="str">
            <v>059602 - CUST CARE EEE-WP</v>
          </cell>
          <cell r="C541" t="str">
            <v>11478000000 - CUSTOMER SERVICE RESIDENTIAL FIELD SVCS</v>
          </cell>
          <cell r="D541" t="str">
            <v>814 - CELLULAR MON TEL EXP</v>
          </cell>
          <cell r="E541">
            <v>0</v>
          </cell>
        </row>
        <row r="542">
          <cell r="A542" t="str">
            <v>059602 - CUST CARE EEE-WP11478000000 - CUSTOMER SERVICE RESIDENTIAL FIELD SVCS818 - PAGERS</v>
          </cell>
          <cell r="B542" t="str">
            <v>059602 - CUST CARE EEE-WP</v>
          </cell>
          <cell r="C542" t="str">
            <v>11478000000 - CUSTOMER SERVICE RESIDENTIAL FIELD SVCS</v>
          </cell>
          <cell r="D542" t="str">
            <v>818 - PAGERS</v>
          </cell>
          <cell r="E542">
            <v>0</v>
          </cell>
        </row>
        <row r="543">
          <cell r="A543" t="str">
            <v>059602 - CUST CARE EEE-WP11478000000 - CUSTOMER SERVICE RESIDENTIAL FIELD SVCSd. Technology Expenditures</v>
          </cell>
          <cell r="B543" t="str">
            <v>059602 - CUST CARE EEE-WP</v>
          </cell>
          <cell r="C543" t="str">
            <v>11478000000 - CUSTOMER SERVICE RESIDENTIAL FIELD SVCS</v>
          </cell>
          <cell r="D543" t="str">
            <v>d. Technology Expenditures</v>
          </cell>
          <cell r="E543">
            <v>329.02</v>
          </cell>
        </row>
        <row r="544">
          <cell r="A544" t="str">
            <v>059602 - CUST CARE EEE-WP11478000000 - CUSTOMER SERVICE RESIDENTIAL FIELD SVCS629 - OFFICE SUPPLIES</v>
          </cell>
          <cell r="B544" t="str">
            <v>059602 - CUST CARE EEE-WP</v>
          </cell>
          <cell r="C544" t="str">
            <v>11478000000 - CUSTOMER SERVICE RESIDENTIAL FIELD SVCS</v>
          </cell>
          <cell r="D544" t="str">
            <v>629 - OFFICE SUPPLIES</v>
          </cell>
          <cell r="E544">
            <v>0</v>
          </cell>
        </row>
        <row r="545">
          <cell r="A545" t="str">
            <v>059602 - CUST CARE EEE-WP11478000000 - CUSTOMER SERVICE RESIDENTIAL FIELD SVCS630 - POSTAGE</v>
          </cell>
          <cell r="B545" t="str">
            <v>059602 - CUST CARE EEE-WP</v>
          </cell>
          <cell r="C545" t="str">
            <v>11478000000 - CUSTOMER SERVICE RESIDENTIAL FIELD SVCS</v>
          </cell>
          <cell r="D545" t="str">
            <v>630 - POSTAGE</v>
          </cell>
          <cell r="E545">
            <v>0</v>
          </cell>
        </row>
        <row r="546">
          <cell r="A546" t="str">
            <v>059602 - CUST CARE EEE-WP11478000000 - CUSTOMER SERVICE RESIDENTIAL FIELD SVCS636 - OFFICE EQUIPMENT - RENT</v>
          </cell>
          <cell r="B546" t="str">
            <v>059602 - CUST CARE EEE-WP</v>
          </cell>
          <cell r="C546" t="str">
            <v>11478000000 - CUSTOMER SERVICE RESIDENTIAL FIELD SVCS</v>
          </cell>
          <cell r="D546" t="str">
            <v>636 - OFFICE EQUIPMENT - RENT</v>
          </cell>
          <cell r="E546">
            <v>0</v>
          </cell>
        </row>
        <row r="547">
          <cell r="A547" t="str">
            <v>059602 - CUST CARE EEE-WP11478000000 - CUSTOMER SERVICE RESIDENTIAL FIELD SVCSj. Office &amp; Facilities Administration</v>
          </cell>
          <cell r="B547" t="str">
            <v>059602 - CUST CARE EEE-WP</v>
          </cell>
          <cell r="C547" t="str">
            <v>11478000000 - CUSTOMER SERVICE RESIDENTIAL FIELD SVCS</v>
          </cell>
          <cell r="D547" t="str">
            <v>j. Office &amp; Facilities Administration</v>
          </cell>
          <cell r="E547">
            <v>0</v>
          </cell>
        </row>
        <row r="548">
          <cell r="A548" t="str">
            <v>059602 - CUST CARE EEE-WP11478000000 - CUSTOMER SERVICE RESIDENTIAL FIELD SVCSEAC Total</v>
          </cell>
          <cell r="B548" t="str">
            <v>059602 - CUST CARE EEE-WP</v>
          </cell>
          <cell r="C548" t="str">
            <v>11478000000 - CUSTOMER SERVICE RESIDENTIAL FIELD SVCS</v>
          </cell>
          <cell r="D548" t="str">
            <v>EAC Total</v>
          </cell>
          <cell r="E548">
            <v>83225.91</v>
          </cell>
        </row>
        <row r="549">
          <cell r="A549" t="str">
            <v>059602 - CUST CARE EEE-WPLine of Business802 - RG PAY-NON BARG FIXD</v>
          </cell>
          <cell r="B549" t="str">
            <v>059602 - CUST CARE EEE-WP</v>
          </cell>
          <cell r="C549" t="str">
            <v>Line of Business</v>
          </cell>
          <cell r="D549" t="str">
            <v>802 - RG PAY-NON BARG FIXD</v>
          </cell>
          <cell r="E549">
            <v>60216.17</v>
          </cell>
        </row>
        <row r="550">
          <cell r="A550" t="str">
            <v>059602 - CUST CARE EEE-WPLine of Business803 - REG PAY-EXEMPT FIXED</v>
          </cell>
          <cell r="B550" t="str">
            <v>059602 - CUST CARE EEE-WP</v>
          </cell>
          <cell r="C550" t="str">
            <v>Line of Business</v>
          </cell>
          <cell r="D550" t="str">
            <v>803 - REG PAY-EXEMPT FIXED</v>
          </cell>
          <cell r="E550">
            <v>9781.02</v>
          </cell>
        </row>
        <row r="551">
          <cell r="A551" t="str">
            <v>059602 - CUST CARE EEE-WPLine of Business302 - Charge in NON BARG/REG PAY</v>
          </cell>
          <cell r="B551" t="str">
            <v>059602 - CUST CARE EEE-WP</v>
          </cell>
          <cell r="C551" t="str">
            <v>Line of Business</v>
          </cell>
          <cell r="D551" t="str">
            <v>302 - Charge in NON BARG/REG PAY</v>
          </cell>
          <cell r="E551">
            <v>1069.92</v>
          </cell>
        </row>
        <row r="552">
          <cell r="A552" t="str">
            <v>059602 - CUST CARE EEE-WPLine of Business303 - Charge in EXEMPT/REG PAY</v>
          </cell>
          <cell r="B552" t="str">
            <v>059602 - CUST CARE EEE-WP</v>
          </cell>
          <cell r="C552" t="str">
            <v>Line of Business</v>
          </cell>
          <cell r="D552" t="str">
            <v>303 - Charge in EXEMPT/REG PAY</v>
          </cell>
          <cell r="E552">
            <v>11532.22</v>
          </cell>
        </row>
        <row r="553">
          <cell r="A553" t="str">
            <v>059602 - CUST CARE EEE-WPLine of Business805 - OT PAY-NON BARG FIX</v>
          </cell>
          <cell r="B553" t="str">
            <v>059602 - CUST CARE EEE-WP</v>
          </cell>
          <cell r="C553" t="str">
            <v>Line of Business</v>
          </cell>
          <cell r="D553" t="str">
            <v>805 - OT PAY-NON BARG FIX</v>
          </cell>
          <cell r="E553">
            <v>180.26</v>
          </cell>
        </row>
        <row r="554">
          <cell r="A554" t="str">
            <v>059602 - CUST CARE EEE-WPLine of Business321 - Charge In - OTHER EARNINGS</v>
          </cell>
          <cell r="B554" t="str">
            <v>059602 - CUST CARE EEE-WP</v>
          </cell>
          <cell r="C554" t="str">
            <v>Line of Business</v>
          </cell>
          <cell r="D554" t="str">
            <v>321 - Charge In - OTHER EARNINGS</v>
          </cell>
          <cell r="E554">
            <v>130.55000000000001</v>
          </cell>
        </row>
        <row r="555">
          <cell r="A555" t="str">
            <v>059602 - CUST CARE EEE-WPLine of Business821 - PAYROLL-OTHER EARNGS</v>
          </cell>
          <cell r="B555" t="str">
            <v>059602 - CUST CARE EEE-WP</v>
          </cell>
          <cell r="C555" t="str">
            <v>Line of Business</v>
          </cell>
          <cell r="D555" t="str">
            <v>821 - PAYROLL-OTHER EARNGS</v>
          </cell>
          <cell r="E555">
            <v>-1029.25</v>
          </cell>
        </row>
        <row r="556">
          <cell r="A556" t="str">
            <v>059602 - CUST CARE EEE-WPLine of Business822 - PAYROLL-LUMP SUM INC</v>
          </cell>
          <cell r="B556" t="str">
            <v>059602 - CUST CARE EEE-WP</v>
          </cell>
          <cell r="C556" t="str">
            <v>Line of Business</v>
          </cell>
          <cell r="D556" t="str">
            <v>822 - PAYROLL-LUMP SUM INC</v>
          </cell>
          <cell r="E556">
            <v>1016</v>
          </cell>
        </row>
        <row r="557">
          <cell r="A557" t="str">
            <v>059602 - CUST CARE EEE-WPLine of Businessa. Salaries &amp; Wages</v>
          </cell>
          <cell r="B557" t="str">
            <v>059602 - CUST CARE EEE-WP</v>
          </cell>
          <cell r="C557" t="str">
            <v>Line of Business</v>
          </cell>
          <cell r="D557" t="str">
            <v>a. Salaries &amp; Wages</v>
          </cell>
          <cell r="E557">
            <v>82896.89</v>
          </cell>
        </row>
        <row r="558">
          <cell r="A558" t="str">
            <v>059602 - CUST CARE EEE-WPLine of Business668 - EDUCATION AND TRAINING</v>
          </cell>
          <cell r="B558" t="str">
            <v>059602 - CUST CARE EEE-WP</v>
          </cell>
          <cell r="C558" t="str">
            <v>Line of Business</v>
          </cell>
          <cell r="D558" t="str">
            <v>668 - EDUCATION AND TRAINING</v>
          </cell>
          <cell r="E558">
            <v>0</v>
          </cell>
        </row>
        <row r="559">
          <cell r="A559" t="str">
            <v>059602 - CUST CARE EEE-WPLine of Business624 - EMPLOYEE RELATIONS</v>
          </cell>
          <cell r="B559" t="str">
            <v>059602 - CUST CARE EEE-WP</v>
          </cell>
          <cell r="C559" t="str">
            <v>Line of Business</v>
          </cell>
          <cell r="D559" t="str">
            <v>624 - EMPLOYEE RELATIONS</v>
          </cell>
          <cell r="E559">
            <v>0</v>
          </cell>
        </row>
        <row r="560">
          <cell r="A560" t="str">
            <v>059602 - CUST CARE EEE-WPLine of Business625 - EXP. ACCTS. &amp; TRAVEL</v>
          </cell>
          <cell r="B560" t="str">
            <v>059602 - CUST CARE EEE-WP</v>
          </cell>
          <cell r="C560" t="str">
            <v>Line of Business</v>
          </cell>
          <cell r="D560" t="str">
            <v>625 - EXP. ACCTS. &amp; TRAVEL</v>
          </cell>
          <cell r="E560">
            <v>0</v>
          </cell>
        </row>
        <row r="561">
          <cell r="A561" t="str">
            <v>059602 - CUST CARE EEE-WPLine of Business901 - BUSINESS MEALS</v>
          </cell>
          <cell r="B561" t="str">
            <v>059602 - CUST CARE EEE-WP</v>
          </cell>
          <cell r="C561" t="str">
            <v>Line of Business</v>
          </cell>
          <cell r="D561" t="str">
            <v>901 - BUSINESS MEALS</v>
          </cell>
          <cell r="E561">
            <v>0</v>
          </cell>
        </row>
        <row r="562">
          <cell r="A562" t="str">
            <v>059602 - CUST CARE EEE-WPLine of Business902 - HOTEL / LODGING</v>
          </cell>
          <cell r="B562" t="str">
            <v>059602 - CUST CARE EEE-WP</v>
          </cell>
          <cell r="C562" t="str">
            <v>Line of Business</v>
          </cell>
          <cell r="D562" t="str">
            <v>902 - HOTEL / LODGING</v>
          </cell>
          <cell r="E562">
            <v>0</v>
          </cell>
        </row>
        <row r="563">
          <cell r="A563" t="str">
            <v>059602 - CUST CARE EEE-WPLine of Business646 - VEHICLE-OCCASNAL USE</v>
          </cell>
          <cell r="B563" t="str">
            <v>059602 - CUST CARE EEE-WP</v>
          </cell>
          <cell r="C563" t="str">
            <v>Line of Business</v>
          </cell>
          <cell r="D563" t="str">
            <v>646 - VEHICLE-OCCASNAL USE</v>
          </cell>
          <cell r="E563">
            <v>0</v>
          </cell>
        </row>
        <row r="564">
          <cell r="A564" t="str">
            <v>059602 - CUST CARE EEE-WPLine of Businessb. Employee Related Expenses</v>
          </cell>
          <cell r="B564" t="str">
            <v>059602 - CUST CARE EEE-WP</v>
          </cell>
          <cell r="C564" t="str">
            <v>Line of Business</v>
          </cell>
          <cell r="D564" t="str">
            <v>b. Employee Related Expenses</v>
          </cell>
          <cell r="E564">
            <v>0</v>
          </cell>
        </row>
        <row r="565">
          <cell r="A565" t="str">
            <v>059602 - CUST CARE EEE-WPLine of Business741 - MICRO COMPUTER SFTWR</v>
          </cell>
          <cell r="B565" t="str">
            <v>059602 - CUST CARE EEE-WP</v>
          </cell>
          <cell r="C565" t="str">
            <v>Line of Business</v>
          </cell>
          <cell r="D565" t="str">
            <v>741 - MICRO COMPUTER SFTWR</v>
          </cell>
          <cell r="E565">
            <v>0</v>
          </cell>
        </row>
        <row r="566">
          <cell r="A566" t="str">
            <v>059602 - CUST CARE EEE-WPLine of Business810 - LONG DIST. TEL SERV.</v>
          </cell>
          <cell r="B566" t="str">
            <v>059602 - CUST CARE EEE-WP</v>
          </cell>
          <cell r="C566" t="str">
            <v>Line of Business</v>
          </cell>
          <cell r="D566" t="str">
            <v>810 - LONG DIST. TEL SERV.</v>
          </cell>
          <cell r="E566">
            <v>329.02</v>
          </cell>
        </row>
        <row r="567">
          <cell r="A567" t="str">
            <v>059602 - CUST CARE EEE-WPLine of Business813 - TELECOM EQUIP/MAINT</v>
          </cell>
          <cell r="B567" t="str">
            <v>059602 - CUST CARE EEE-WP</v>
          </cell>
          <cell r="C567" t="str">
            <v>Line of Business</v>
          </cell>
          <cell r="D567" t="str">
            <v>813 - TELECOM EQUIP/MAINT</v>
          </cell>
          <cell r="E567">
            <v>0</v>
          </cell>
        </row>
        <row r="568">
          <cell r="A568" t="str">
            <v>059602 - CUST CARE EEE-WPLine of Business814 - CELLULAR MON TEL EXP</v>
          </cell>
          <cell r="B568" t="str">
            <v>059602 - CUST CARE EEE-WP</v>
          </cell>
          <cell r="C568" t="str">
            <v>Line of Business</v>
          </cell>
          <cell r="D568" t="str">
            <v>814 - CELLULAR MON TEL EXP</v>
          </cell>
          <cell r="E568">
            <v>0</v>
          </cell>
        </row>
        <row r="569">
          <cell r="A569" t="str">
            <v>059602 - CUST CARE EEE-WPLine of Business818 - PAGERS</v>
          </cell>
          <cell r="B569" t="str">
            <v>059602 - CUST CARE EEE-WP</v>
          </cell>
          <cell r="C569" t="str">
            <v>Line of Business</v>
          </cell>
          <cell r="D569" t="str">
            <v>818 - PAGERS</v>
          </cell>
          <cell r="E569">
            <v>0</v>
          </cell>
        </row>
        <row r="570">
          <cell r="A570" t="str">
            <v>059602 - CUST CARE EEE-WPLine of Businessd. Technology Expenditures</v>
          </cell>
          <cell r="B570" t="str">
            <v>059602 - CUST CARE EEE-WP</v>
          </cell>
          <cell r="C570" t="str">
            <v>Line of Business</v>
          </cell>
          <cell r="D570" t="str">
            <v>d. Technology Expenditures</v>
          </cell>
          <cell r="E570">
            <v>329.02</v>
          </cell>
        </row>
        <row r="571">
          <cell r="A571" t="str">
            <v>059602 - CUST CARE EEE-WPLine of Business629 - OFFICE SUPPLIES</v>
          </cell>
          <cell r="B571" t="str">
            <v>059602 - CUST CARE EEE-WP</v>
          </cell>
          <cell r="C571" t="str">
            <v>Line of Business</v>
          </cell>
          <cell r="D571" t="str">
            <v>629 - OFFICE SUPPLIES</v>
          </cell>
          <cell r="E571">
            <v>0</v>
          </cell>
        </row>
        <row r="572">
          <cell r="A572" t="str">
            <v>059602 - CUST CARE EEE-WPLine of Business630 - POSTAGE</v>
          </cell>
          <cell r="B572" t="str">
            <v>059602 - CUST CARE EEE-WP</v>
          </cell>
          <cell r="C572" t="str">
            <v>Line of Business</v>
          </cell>
          <cell r="D572" t="str">
            <v>630 - POSTAGE</v>
          </cell>
          <cell r="E572">
            <v>0</v>
          </cell>
        </row>
        <row r="573">
          <cell r="A573" t="str">
            <v>059602 - CUST CARE EEE-WPLine of Business636 - OFFICE EQUIPMENT - RENT</v>
          </cell>
          <cell r="B573" t="str">
            <v>059602 - CUST CARE EEE-WP</v>
          </cell>
          <cell r="C573" t="str">
            <v>Line of Business</v>
          </cell>
          <cell r="D573" t="str">
            <v>636 - OFFICE EQUIPMENT - RENT</v>
          </cell>
          <cell r="E573">
            <v>0</v>
          </cell>
        </row>
        <row r="574">
          <cell r="A574" t="str">
            <v>059602 - CUST CARE EEE-WPLine of Businessj. Office &amp; Facilities Administration</v>
          </cell>
          <cell r="B574" t="str">
            <v>059602 - CUST CARE EEE-WP</v>
          </cell>
          <cell r="C574" t="str">
            <v>Line of Business</v>
          </cell>
          <cell r="D574" t="str">
            <v>j. Office &amp; Facilities Administration</v>
          </cell>
          <cell r="E574">
            <v>0</v>
          </cell>
        </row>
        <row r="575">
          <cell r="A575" t="str">
            <v>059602 - CUST CARE EEE-WPLine of BusinessEAC Total</v>
          </cell>
          <cell r="B575" t="str">
            <v>059602 - CUST CARE EEE-WP</v>
          </cell>
          <cell r="C575" t="str">
            <v>Line of Business</v>
          </cell>
          <cell r="D575" t="str">
            <v>EAC Total</v>
          </cell>
          <cell r="E575">
            <v>83225.91</v>
          </cell>
        </row>
        <row r="576">
          <cell r="A576" t="str">
            <v>067300 - CUST RELATION STAFF01235000000 - CARE CENTER OUTSOURCING901 - BUSINESS MEALS</v>
          </cell>
          <cell r="B576" t="str">
            <v>067300 - CUST RELATION STAFF</v>
          </cell>
          <cell r="C576" t="str">
            <v>01235000000 - CARE CENTER OUTSOURCING</v>
          </cell>
          <cell r="D576" t="str">
            <v>901 - BUSINESS MEALS</v>
          </cell>
          <cell r="E576">
            <v>0</v>
          </cell>
        </row>
        <row r="577">
          <cell r="A577" t="str">
            <v>067300 - CUST RELATION STAFF01235000000 - CARE CENTER OUTSOURCING902 - HOTEL / LODGING</v>
          </cell>
          <cell r="B577" t="str">
            <v>067300 - CUST RELATION STAFF</v>
          </cell>
          <cell r="C577" t="str">
            <v>01235000000 - CARE CENTER OUTSOURCING</v>
          </cell>
          <cell r="D577" t="str">
            <v>902 - HOTEL / LODGING</v>
          </cell>
          <cell r="E577">
            <v>0</v>
          </cell>
        </row>
        <row r="578">
          <cell r="A578" t="str">
            <v>067300 - CUST RELATION STAFF01235000000 - CARE CENTER OUTSOURCING903 - AIRLINE TRAVEL</v>
          </cell>
          <cell r="B578" t="str">
            <v>067300 - CUST RELATION STAFF</v>
          </cell>
          <cell r="C578" t="str">
            <v>01235000000 - CARE CENTER OUTSOURCING</v>
          </cell>
          <cell r="D578" t="str">
            <v>903 - AIRLINE TRAVEL</v>
          </cell>
          <cell r="E578">
            <v>0</v>
          </cell>
        </row>
        <row r="579">
          <cell r="A579" t="str">
            <v>067300 - CUST RELATION STAFF01235000000 - CARE CENTER OUTSOURCING772 - VEHICLE - CAR RENTAL</v>
          </cell>
          <cell r="B579" t="str">
            <v>067300 - CUST RELATION STAFF</v>
          </cell>
          <cell r="C579" t="str">
            <v>01235000000 - CARE CENTER OUTSOURCING</v>
          </cell>
          <cell r="D579" t="str">
            <v>772 - VEHICLE - CAR RENTAL</v>
          </cell>
          <cell r="E579">
            <v>0</v>
          </cell>
        </row>
        <row r="580">
          <cell r="A580" t="str">
            <v>067300 - CUST RELATION STAFF01235000000 - CARE CENTER OUTSOURCINGb. Employee Related Expenses</v>
          </cell>
          <cell r="B580" t="str">
            <v>067300 - CUST RELATION STAFF</v>
          </cell>
          <cell r="C580" t="str">
            <v>01235000000 - CARE CENTER OUTSOURCING</v>
          </cell>
          <cell r="D580" t="str">
            <v>b. Employee Related Expenses</v>
          </cell>
          <cell r="E580">
            <v>0</v>
          </cell>
        </row>
        <row r="581">
          <cell r="A581" t="str">
            <v>067300 - CUST RELATION STAFF01235000000 - CARE CENTER OUTSOURCINGEAC Total</v>
          </cell>
          <cell r="B581" t="str">
            <v>067300 - CUST RELATION STAFF</v>
          </cell>
          <cell r="C581" t="str">
            <v>01235000000 - CARE CENTER OUTSOURCING</v>
          </cell>
          <cell r="D581" t="str">
            <v>EAC Total</v>
          </cell>
          <cell r="E581">
            <v>0</v>
          </cell>
        </row>
        <row r="582">
          <cell r="A582" t="str">
            <v>067300 - CUST RELATION STAFF01555000000 - CUST CARE PLNG AND ADMIN802 - RG PAY-NON BARG FIXD</v>
          </cell>
          <cell r="B582" t="str">
            <v>067300 - CUST RELATION STAFF</v>
          </cell>
          <cell r="C582" t="str">
            <v>01555000000 - CUST CARE PLNG AND ADMIN</v>
          </cell>
          <cell r="D582" t="str">
            <v>802 - RG PAY-NON BARG FIXD</v>
          </cell>
          <cell r="E582">
            <v>3428.32</v>
          </cell>
        </row>
        <row r="583">
          <cell r="A583" t="str">
            <v>067300 - CUST RELATION STAFF01555000000 - CUST CARE PLNG AND ADMIN803 - REG PAY-EXEMPT FIXED</v>
          </cell>
          <cell r="B583" t="str">
            <v>067300 - CUST RELATION STAFF</v>
          </cell>
          <cell r="C583" t="str">
            <v>01555000000 - CUST CARE PLNG AND ADMIN</v>
          </cell>
          <cell r="D583" t="str">
            <v>803 - REG PAY-EXEMPT FIXED</v>
          </cell>
          <cell r="E583">
            <v>60308.35</v>
          </cell>
        </row>
        <row r="584">
          <cell r="A584" t="str">
            <v>067300 - CUST RELATION STAFF01555000000 - CUST CARE PLNG AND ADMIN302 - Charge in NON BARG/REG PAY</v>
          </cell>
          <cell r="B584" t="str">
            <v>067300 - CUST RELATION STAFF</v>
          </cell>
          <cell r="C584" t="str">
            <v>01555000000 - CUST CARE PLNG AND ADMIN</v>
          </cell>
          <cell r="D584" t="str">
            <v>302 - Charge in NON BARG/REG PAY</v>
          </cell>
          <cell r="E584">
            <v>2103.6999999999998</v>
          </cell>
        </row>
        <row r="585">
          <cell r="A585" t="str">
            <v>067300 - CUST RELATION STAFF01555000000 - CUST CARE PLNG AND ADMIN805 - OT PAY-NON BARG FIX</v>
          </cell>
          <cell r="B585" t="str">
            <v>067300 - CUST RELATION STAFF</v>
          </cell>
          <cell r="C585" t="str">
            <v>01555000000 - CUST CARE PLNG AND ADMIN</v>
          </cell>
          <cell r="D585" t="str">
            <v>805 - OT PAY-NON BARG FIX</v>
          </cell>
          <cell r="E585">
            <v>128.56</v>
          </cell>
        </row>
        <row r="586">
          <cell r="A586" t="str">
            <v>067300 - CUST RELATION STAFF01555000000 - CUST CARE PLNG AND ADMIN806 - OT PAY-EXEMPT FIXED</v>
          </cell>
          <cell r="B586" t="str">
            <v>067300 - CUST RELATION STAFF</v>
          </cell>
          <cell r="C586" t="str">
            <v>01555000000 - CUST CARE PLNG AND ADMIN</v>
          </cell>
          <cell r="D586" t="str">
            <v>806 - OT PAY-EXEMPT FIXED</v>
          </cell>
          <cell r="E586">
            <v>0</v>
          </cell>
        </row>
        <row r="587">
          <cell r="A587" t="str">
            <v>067300 - CUST RELATION STAFF01555000000 - CUST CARE PLNG AND ADMIN305 - Charge In NON BARG/OT PAY</v>
          </cell>
          <cell r="B587" t="str">
            <v>067300 - CUST RELATION STAFF</v>
          </cell>
          <cell r="C587" t="str">
            <v>01555000000 - CUST CARE PLNG AND ADMIN</v>
          </cell>
          <cell r="D587" t="str">
            <v>305 - Charge In NON BARG/OT PAY</v>
          </cell>
          <cell r="E587">
            <v>23.77</v>
          </cell>
        </row>
        <row r="588">
          <cell r="A588" t="str">
            <v>067300 - CUST RELATION STAFF01555000000 - CUST CARE PLNG AND ADMIN321 - Charge In - OTHER EARNINGS</v>
          </cell>
          <cell r="B588" t="str">
            <v>067300 - CUST RELATION STAFF</v>
          </cell>
          <cell r="C588" t="str">
            <v>01555000000 - CUST CARE PLNG AND ADMIN</v>
          </cell>
          <cell r="D588" t="str">
            <v>321 - Charge In - OTHER EARNINGS</v>
          </cell>
          <cell r="E588">
            <v>19274.05</v>
          </cell>
        </row>
        <row r="589">
          <cell r="A589" t="str">
            <v>067300 - CUST RELATION STAFF01555000000 - CUST CARE PLNG AND ADMIN821 - PAYROLL-OTHER EARNGS</v>
          </cell>
          <cell r="B589" t="str">
            <v>067300 - CUST RELATION STAFF</v>
          </cell>
          <cell r="C589" t="str">
            <v>01555000000 - CUST CARE PLNG AND ADMIN</v>
          </cell>
          <cell r="D589" t="str">
            <v>821 - PAYROLL-OTHER EARNGS</v>
          </cell>
          <cell r="E589">
            <v>-73.98</v>
          </cell>
        </row>
        <row r="590">
          <cell r="A590" t="str">
            <v>067300 - CUST RELATION STAFF01555000000 - CUST CARE PLNG AND ADMIN822 - PAYROLL-LUMP SUM INC</v>
          </cell>
          <cell r="B590" t="str">
            <v>067300 - CUST RELATION STAFF</v>
          </cell>
          <cell r="C590" t="str">
            <v>01555000000 - CUST CARE PLNG AND ADMIN</v>
          </cell>
          <cell r="D590" t="str">
            <v>822 - PAYROLL-LUMP SUM INC</v>
          </cell>
          <cell r="E590">
            <v>554</v>
          </cell>
        </row>
        <row r="591">
          <cell r="A591" t="str">
            <v>067300 - CUST RELATION STAFF01555000000 - CUST CARE PLNG AND ADMINa. Salaries &amp; Wages</v>
          </cell>
          <cell r="B591" t="str">
            <v>067300 - CUST RELATION STAFF</v>
          </cell>
          <cell r="C591" t="str">
            <v>01555000000 - CUST CARE PLNG AND ADMIN</v>
          </cell>
          <cell r="D591" t="str">
            <v>a. Salaries &amp; Wages</v>
          </cell>
          <cell r="E591">
            <v>85746.77</v>
          </cell>
        </row>
        <row r="592">
          <cell r="A592" t="str">
            <v>067300 - CUST RELATION STAFF01555000000 - CUST CARE PLNG AND ADMIN621 - BOOK PER., SUBSCRIP.</v>
          </cell>
          <cell r="B592" t="str">
            <v>067300 - CUST RELATION STAFF</v>
          </cell>
          <cell r="C592" t="str">
            <v>01555000000 - CUST CARE PLNG AND ADMIN</v>
          </cell>
          <cell r="D592" t="str">
            <v>621 - BOOK PER., SUBSCRIP.</v>
          </cell>
          <cell r="E592">
            <v>0</v>
          </cell>
        </row>
        <row r="593">
          <cell r="A593" t="str">
            <v>067300 - CUST RELATION STAFF01555000000 - CUST CARE PLNG AND ADMIN668 - EDUCATION AND TRAINING</v>
          </cell>
          <cell r="B593" t="str">
            <v>067300 - CUST RELATION STAFF</v>
          </cell>
          <cell r="C593" t="str">
            <v>01555000000 - CUST CARE PLNG AND ADMIN</v>
          </cell>
          <cell r="D593" t="str">
            <v>668 - EDUCATION AND TRAINING</v>
          </cell>
          <cell r="E593">
            <v>0</v>
          </cell>
        </row>
        <row r="594">
          <cell r="A594" t="str">
            <v>067300 - CUST RELATION STAFF01555000000 - CUST CARE PLNG AND ADMIN624 - EMPLOYEE RELATIONS</v>
          </cell>
          <cell r="B594" t="str">
            <v>067300 - CUST RELATION STAFF</v>
          </cell>
          <cell r="C594" t="str">
            <v>01555000000 - CUST CARE PLNG AND ADMIN</v>
          </cell>
          <cell r="D594" t="str">
            <v>624 - EMPLOYEE RELATIONS</v>
          </cell>
          <cell r="E594">
            <v>30.94</v>
          </cell>
        </row>
        <row r="595">
          <cell r="A595" t="str">
            <v>067300 - CUST RELATION STAFF01555000000 - CUST CARE PLNG AND ADMIN625 - EXP. ACCTS. &amp; TRAVEL</v>
          </cell>
          <cell r="B595" t="str">
            <v>067300 - CUST RELATION STAFF</v>
          </cell>
          <cell r="C595" t="str">
            <v>01555000000 - CUST CARE PLNG AND ADMIN</v>
          </cell>
          <cell r="D595" t="str">
            <v>625 - EXP. ACCTS. &amp; TRAVEL</v>
          </cell>
          <cell r="E595">
            <v>72.489999999999995</v>
          </cell>
        </row>
        <row r="596">
          <cell r="A596" t="str">
            <v>067300 - CUST RELATION STAFF01555000000 - CUST CARE PLNG AND ADMIN901 - BUSINESS MEALS</v>
          </cell>
          <cell r="B596" t="str">
            <v>067300 - CUST RELATION STAFF</v>
          </cell>
          <cell r="C596" t="str">
            <v>01555000000 - CUST CARE PLNG AND ADMIN</v>
          </cell>
          <cell r="D596" t="str">
            <v>901 - BUSINESS MEALS</v>
          </cell>
          <cell r="E596">
            <v>101.33</v>
          </cell>
        </row>
        <row r="597">
          <cell r="A597" t="str">
            <v>067300 - CUST RELATION STAFF01555000000 - CUST CARE PLNG AND ADMIN902 - HOTEL / LODGING</v>
          </cell>
          <cell r="B597" t="str">
            <v>067300 - CUST RELATION STAFF</v>
          </cell>
          <cell r="C597" t="str">
            <v>01555000000 - CUST CARE PLNG AND ADMIN</v>
          </cell>
          <cell r="D597" t="str">
            <v>902 - HOTEL / LODGING</v>
          </cell>
          <cell r="E597">
            <v>211.5</v>
          </cell>
        </row>
        <row r="598">
          <cell r="A598" t="str">
            <v>067300 - CUST RELATION STAFF01555000000 - CUST CARE PLNG AND ADMIN903 - AIRLINE TRAVEL</v>
          </cell>
          <cell r="B598" t="str">
            <v>067300 - CUST RELATION STAFF</v>
          </cell>
          <cell r="C598" t="str">
            <v>01555000000 - CUST CARE PLNG AND ADMIN</v>
          </cell>
          <cell r="D598" t="str">
            <v>903 - AIRLINE TRAVEL</v>
          </cell>
          <cell r="E598">
            <v>0</v>
          </cell>
        </row>
        <row r="599">
          <cell r="A599" t="str">
            <v>067300 - CUST RELATION STAFF01555000000 - CUST CARE PLNG AND ADMIN646 - VEHICLE-OCCASNAL USE</v>
          </cell>
          <cell r="B599" t="str">
            <v>067300 - CUST RELATION STAFF</v>
          </cell>
          <cell r="C599" t="str">
            <v>01555000000 - CUST CARE PLNG AND ADMIN</v>
          </cell>
          <cell r="D599" t="str">
            <v>646 - VEHICLE-OCCASNAL USE</v>
          </cell>
          <cell r="E599">
            <v>416.35</v>
          </cell>
        </row>
        <row r="600">
          <cell r="A600" t="str">
            <v>067300 - CUST RELATION STAFF01555000000 - CUST CARE PLNG AND ADMIN648 - VEHICLE - CONTRACT</v>
          </cell>
          <cell r="B600" t="str">
            <v>067300 - CUST RELATION STAFF</v>
          </cell>
          <cell r="C600" t="str">
            <v>01555000000 - CUST CARE PLNG AND ADMIN</v>
          </cell>
          <cell r="D600" t="str">
            <v>648 - VEHICLE - CONTRACT</v>
          </cell>
          <cell r="E600">
            <v>263.12</v>
          </cell>
        </row>
        <row r="601">
          <cell r="A601" t="str">
            <v>067300 - CUST RELATION STAFF01555000000 - CUST CARE PLNG AND ADMIN682 - MEMB,DUES,PROF.-CORP</v>
          </cell>
          <cell r="B601" t="str">
            <v>067300 - CUST RELATION STAFF</v>
          </cell>
          <cell r="C601" t="str">
            <v>01555000000 - CUST CARE PLNG AND ADMIN</v>
          </cell>
          <cell r="D601" t="str">
            <v>682 - MEMB,DUES,PROF.-CORP</v>
          </cell>
          <cell r="E601">
            <v>0</v>
          </cell>
        </row>
        <row r="602">
          <cell r="A602" t="str">
            <v>067300 - CUST RELATION STAFF01555000000 - CUST CARE PLNG AND ADMINb. Employee Related Expenses</v>
          </cell>
          <cell r="B602" t="str">
            <v>067300 - CUST RELATION STAFF</v>
          </cell>
          <cell r="C602" t="str">
            <v>01555000000 - CUST CARE PLNG AND ADMIN</v>
          </cell>
          <cell r="D602" t="str">
            <v>b. Employee Related Expenses</v>
          </cell>
          <cell r="E602">
            <v>1095.73</v>
          </cell>
        </row>
        <row r="603">
          <cell r="A603" t="str">
            <v>067300 - CUST RELATION STAFF01555000000 - CUST CARE PLNG AND ADMIN618 - PAYROLL - TEMPORARY</v>
          </cell>
          <cell r="B603" t="str">
            <v>067300 - CUST RELATION STAFF</v>
          </cell>
          <cell r="C603" t="str">
            <v>01555000000 - CUST CARE PLNG AND ADMIN</v>
          </cell>
          <cell r="D603" t="str">
            <v>618 - PAYROLL - TEMPORARY</v>
          </cell>
          <cell r="E603">
            <v>0</v>
          </cell>
        </row>
        <row r="604">
          <cell r="A604" t="str">
            <v>067300 - CUST RELATION STAFF01555000000 - CUST CARE PLNG AND ADMIN773 - P/S DATA PROCESSING</v>
          </cell>
          <cell r="B604" t="str">
            <v>067300 - CUST RELATION STAFF</v>
          </cell>
          <cell r="C604" t="str">
            <v>01555000000 - CUST CARE PLNG AND ADMIN</v>
          </cell>
          <cell r="D604" t="str">
            <v>773 - P/S DATA PROCESSING</v>
          </cell>
          <cell r="E604">
            <v>3452.8</v>
          </cell>
        </row>
        <row r="605">
          <cell r="A605" t="str">
            <v>067300 - CUST RELATION STAFF01555000000 - CUST CARE PLNG AND ADMIN692 - PROFESSIONAL SERVICES</v>
          </cell>
          <cell r="B605" t="str">
            <v>067300 - CUST RELATION STAFF</v>
          </cell>
          <cell r="C605" t="str">
            <v>01555000000 - CUST CARE PLNG AND ADMIN</v>
          </cell>
          <cell r="D605" t="str">
            <v>692 - PROFESSIONAL SERVICES</v>
          </cell>
          <cell r="E605">
            <v>0</v>
          </cell>
        </row>
        <row r="606">
          <cell r="A606" t="str">
            <v>067300 - CUST RELATION STAFF01555000000 - CUST CARE PLNG AND ADMINc. Contractors &amp; Professional Services</v>
          </cell>
          <cell r="B606" t="str">
            <v>067300 - CUST RELATION STAFF</v>
          </cell>
          <cell r="C606" t="str">
            <v>01555000000 - CUST CARE PLNG AND ADMIN</v>
          </cell>
          <cell r="D606" t="str">
            <v>c. Contractors &amp; Professional Services</v>
          </cell>
          <cell r="E606">
            <v>3452.8</v>
          </cell>
        </row>
        <row r="607">
          <cell r="A607" t="str">
            <v>067300 - CUST RELATION STAFF01555000000 - CUST CARE PLNG AND ADMIN764 - MCR COMPS/PERP MAINT</v>
          </cell>
          <cell r="B607" t="str">
            <v>067300 - CUST RELATION STAFF</v>
          </cell>
          <cell r="C607" t="str">
            <v>01555000000 - CUST CARE PLNG AND ADMIN</v>
          </cell>
          <cell r="D607" t="str">
            <v>764 - MCR COMPS/PERP MAINT</v>
          </cell>
          <cell r="E607">
            <v>63.89</v>
          </cell>
        </row>
        <row r="608">
          <cell r="A608" t="str">
            <v>067300 - CUST RELATION STAFF01555000000 - CUST CARE PLNG AND ADMIN810 - LONG DIST. TEL SERV.</v>
          </cell>
          <cell r="B608" t="str">
            <v>067300 - CUST RELATION STAFF</v>
          </cell>
          <cell r="C608" t="str">
            <v>01555000000 - CUST CARE PLNG AND ADMIN</v>
          </cell>
          <cell r="D608" t="str">
            <v>810 - LONG DIST. TEL SERV.</v>
          </cell>
          <cell r="E608">
            <v>0</v>
          </cell>
        </row>
        <row r="609">
          <cell r="A609" t="str">
            <v>067300 - CUST RELATION STAFF01555000000 - CUST CARE PLNG AND ADMIN811 - LOCAL TEL. SERVICE</v>
          </cell>
          <cell r="B609" t="str">
            <v>067300 - CUST RELATION STAFF</v>
          </cell>
          <cell r="C609" t="str">
            <v>01555000000 - CUST CARE PLNG AND ADMIN</v>
          </cell>
          <cell r="D609" t="str">
            <v>811 - LOCAL TEL. SERVICE</v>
          </cell>
          <cell r="E609">
            <v>9.9499999999999993</v>
          </cell>
        </row>
        <row r="610">
          <cell r="A610" t="str">
            <v>067300 - CUST RELATION STAFF01555000000 - CUST CARE PLNG AND ADMIN813 - TELECOM EQUIP/MAINT</v>
          </cell>
          <cell r="B610" t="str">
            <v>067300 - CUST RELATION STAFF</v>
          </cell>
          <cell r="C610" t="str">
            <v>01555000000 - CUST CARE PLNG AND ADMIN</v>
          </cell>
          <cell r="D610" t="str">
            <v>813 - TELECOM EQUIP/MAINT</v>
          </cell>
          <cell r="E610">
            <v>0</v>
          </cell>
        </row>
        <row r="611">
          <cell r="A611" t="str">
            <v>067300 - CUST RELATION STAFF01555000000 - CUST CARE PLNG AND ADMIN814 - CELLULAR MON TEL EXP</v>
          </cell>
          <cell r="B611" t="str">
            <v>067300 - CUST RELATION STAFF</v>
          </cell>
          <cell r="C611" t="str">
            <v>01555000000 - CUST CARE PLNG AND ADMIN</v>
          </cell>
          <cell r="D611" t="str">
            <v>814 - CELLULAR MON TEL EXP</v>
          </cell>
          <cell r="E611">
            <v>345.22</v>
          </cell>
        </row>
        <row r="612">
          <cell r="A612" t="str">
            <v>067300 - CUST RELATION STAFF01555000000 - CUST CARE PLNG AND ADMINd. Technology Expenditures</v>
          </cell>
          <cell r="B612" t="str">
            <v>067300 - CUST RELATION STAFF</v>
          </cell>
          <cell r="C612" t="str">
            <v>01555000000 - CUST CARE PLNG AND ADMIN</v>
          </cell>
          <cell r="D612" t="str">
            <v>d. Technology Expenditures</v>
          </cell>
          <cell r="E612">
            <v>419.06000000000006</v>
          </cell>
        </row>
        <row r="613">
          <cell r="A613" t="str">
            <v>067300 - CUST RELATION STAFF01555000000 - CUST CARE PLNG AND ADMIN628 - OFFICE EQUIP-MAINT.</v>
          </cell>
          <cell r="B613" t="str">
            <v>067300 - CUST RELATION STAFF</v>
          </cell>
          <cell r="C613" t="str">
            <v>01555000000 - CUST CARE PLNG AND ADMIN</v>
          </cell>
          <cell r="D613" t="str">
            <v>628 - OFFICE EQUIP-MAINT.</v>
          </cell>
          <cell r="E613">
            <v>0</v>
          </cell>
        </row>
        <row r="614">
          <cell r="A614" t="str">
            <v>067300 - CUST RELATION STAFF01555000000 - CUST CARE PLNG AND ADMIN629 - OFFICE SUPPLIES</v>
          </cell>
          <cell r="B614" t="str">
            <v>067300 - CUST RELATION STAFF</v>
          </cell>
          <cell r="C614" t="str">
            <v>01555000000 - CUST CARE PLNG AND ADMIN</v>
          </cell>
          <cell r="D614" t="str">
            <v>629 - OFFICE SUPPLIES</v>
          </cell>
          <cell r="E614">
            <v>73.25</v>
          </cell>
        </row>
        <row r="615">
          <cell r="A615" t="str">
            <v>067300 - CUST RELATION STAFF01555000000 - CUST CARE PLNG AND ADMIN630 - POSTAGE</v>
          </cell>
          <cell r="B615" t="str">
            <v>067300 - CUST RELATION STAFF</v>
          </cell>
          <cell r="C615" t="str">
            <v>01555000000 - CUST CARE PLNG AND ADMIN</v>
          </cell>
          <cell r="D615" t="str">
            <v>630 - POSTAGE</v>
          </cell>
          <cell r="E615">
            <v>0</v>
          </cell>
        </row>
        <row r="616">
          <cell r="A616" t="str">
            <v>067300 - CUST RELATION STAFF01555000000 - CUST CARE PLNG AND ADMIN636 - OFFICE EQUIPMENT - RENT</v>
          </cell>
          <cell r="B616" t="str">
            <v>067300 - CUST RELATION STAFF</v>
          </cell>
          <cell r="C616" t="str">
            <v>01555000000 - CUST CARE PLNG AND ADMIN</v>
          </cell>
          <cell r="D616" t="str">
            <v>636 - OFFICE EQUIPMENT - RENT</v>
          </cell>
          <cell r="E616">
            <v>87.1</v>
          </cell>
        </row>
        <row r="617">
          <cell r="A617" t="str">
            <v>067300 - CUST RELATION STAFF01555000000 - CUST CARE PLNG AND ADMIN735 - OFFICE FURN. &amp; FIXT.</v>
          </cell>
          <cell r="B617" t="str">
            <v>067300 - CUST RELATION STAFF</v>
          </cell>
          <cell r="C617" t="str">
            <v>01555000000 - CUST CARE PLNG AND ADMIN</v>
          </cell>
          <cell r="D617" t="str">
            <v>735 - OFFICE FURN. &amp; FIXT.</v>
          </cell>
          <cell r="E617">
            <v>0</v>
          </cell>
        </row>
        <row r="618">
          <cell r="A618" t="str">
            <v>067300 - CUST RELATION STAFF01555000000 - CUST CARE PLNG AND ADMIN634 - FORMS &amp; DUPLICATING</v>
          </cell>
          <cell r="B618" t="str">
            <v>067300 - CUST RELATION STAFF</v>
          </cell>
          <cell r="C618" t="str">
            <v>01555000000 - CUST CARE PLNG AND ADMIN</v>
          </cell>
          <cell r="D618" t="str">
            <v>634 - FORMS &amp; DUPLICATING</v>
          </cell>
          <cell r="E618">
            <v>0</v>
          </cell>
        </row>
        <row r="619">
          <cell r="A619" t="str">
            <v>067300 - CUST RELATION STAFF01555000000 - CUST CARE PLNG AND ADMIN736 - STRUCTURES&amp;IMPRVMTS</v>
          </cell>
          <cell r="B619" t="str">
            <v>067300 - CUST RELATION STAFF</v>
          </cell>
          <cell r="C619" t="str">
            <v>01555000000 - CUST CARE PLNG AND ADMIN</v>
          </cell>
          <cell r="D619" t="str">
            <v>736 - STRUCTURES&amp;IMPRVMTS</v>
          </cell>
          <cell r="E619">
            <v>0</v>
          </cell>
        </row>
        <row r="620">
          <cell r="A620" t="str">
            <v>067300 - CUST RELATION STAFF01555000000 - CUST CARE PLNG AND ADMINj. Office &amp; Facilities Administration</v>
          </cell>
          <cell r="B620" t="str">
            <v>067300 - CUST RELATION STAFF</v>
          </cell>
          <cell r="C620" t="str">
            <v>01555000000 - CUST CARE PLNG AND ADMIN</v>
          </cell>
          <cell r="D620" t="str">
            <v>j. Office &amp; Facilities Administration</v>
          </cell>
          <cell r="E620">
            <v>160.35</v>
          </cell>
        </row>
        <row r="621">
          <cell r="A621" t="str">
            <v>067300 - CUST RELATION STAFF01555000000 - CUST CARE PLNG AND ADMIN750 - INSURANCE-LIABILITY</v>
          </cell>
          <cell r="B621" t="str">
            <v>067300 - CUST RELATION STAFF</v>
          </cell>
          <cell r="C621" t="str">
            <v>01555000000 - CUST CARE PLNG AND ADMIN</v>
          </cell>
          <cell r="D621" t="str">
            <v>750 - INSURANCE-LIABILITY</v>
          </cell>
          <cell r="E621">
            <v>111</v>
          </cell>
        </row>
        <row r="622">
          <cell r="A622" t="str">
            <v>067300 - CUST RELATION STAFF01555000000 - CUST CARE PLNG AND ADMINk. Miscellaneous Expenditures</v>
          </cell>
          <cell r="B622" t="str">
            <v>067300 - CUST RELATION STAFF</v>
          </cell>
          <cell r="C622" t="str">
            <v>01555000000 - CUST CARE PLNG AND ADMIN</v>
          </cell>
          <cell r="D622" t="str">
            <v>k. Miscellaneous Expenditures</v>
          </cell>
          <cell r="E622">
            <v>111</v>
          </cell>
        </row>
        <row r="623">
          <cell r="A623" t="str">
            <v>067300 - CUST RELATION STAFF01555000000 - CUST CARE PLNG AND ADMINEAC Total</v>
          </cell>
          <cell r="B623" t="str">
            <v>067300 - CUST RELATION STAFF</v>
          </cell>
          <cell r="C623" t="str">
            <v>01555000000 - CUST CARE PLNG AND ADMIN</v>
          </cell>
          <cell r="D623" t="str">
            <v>EAC Total</v>
          </cell>
          <cell r="E623">
            <v>90985.71</v>
          </cell>
        </row>
        <row r="624">
          <cell r="A624" t="str">
            <v>067300 - CUST RELATION STAFF11343000000 - CSO ADMINISTRATION646 - VEHICLE-OCCASNAL USE</v>
          </cell>
          <cell r="B624" t="str">
            <v>067300 - CUST RELATION STAFF</v>
          </cell>
          <cell r="C624" t="str">
            <v>11343000000 - CSO ADMINISTRATION</v>
          </cell>
          <cell r="D624" t="str">
            <v>646 - VEHICLE-OCCASNAL USE</v>
          </cell>
          <cell r="E624">
            <v>77</v>
          </cell>
        </row>
        <row r="625">
          <cell r="A625" t="str">
            <v>067300 - CUST RELATION STAFF11343000000 - CSO ADMINISTRATIONb. Employee Related Expenses</v>
          </cell>
          <cell r="B625" t="str">
            <v>067300 - CUST RELATION STAFF</v>
          </cell>
          <cell r="C625" t="str">
            <v>11343000000 - CSO ADMINISTRATION</v>
          </cell>
          <cell r="D625" t="str">
            <v>b. Employee Related Expenses</v>
          </cell>
          <cell r="E625">
            <v>77</v>
          </cell>
        </row>
        <row r="626">
          <cell r="A626" t="str">
            <v>067300 - CUST RELATION STAFF11343000000 - CSO ADMINISTRATIONEAC Total</v>
          </cell>
          <cell r="B626" t="str">
            <v>067300 - CUST RELATION STAFF</v>
          </cell>
          <cell r="C626" t="str">
            <v>11343000000 - CSO ADMINISTRATION</v>
          </cell>
          <cell r="D626" t="str">
            <v>EAC Total</v>
          </cell>
          <cell r="E626">
            <v>77</v>
          </cell>
        </row>
        <row r="627">
          <cell r="A627" t="str">
            <v>067300 - CUST RELATION STAFFLine of Business802 - RG PAY-NON BARG FIXD</v>
          </cell>
          <cell r="B627" t="str">
            <v>067300 - CUST RELATION STAFF</v>
          </cell>
          <cell r="C627" t="str">
            <v>Line of Business</v>
          </cell>
          <cell r="D627" t="str">
            <v>802 - RG PAY-NON BARG FIXD</v>
          </cell>
          <cell r="E627">
            <v>3428.32</v>
          </cell>
        </row>
        <row r="628">
          <cell r="A628" t="str">
            <v>067300 - CUST RELATION STAFFLine of Business803 - REG PAY-EXEMPT FIXED</v>
          </cell>
          <cell r="B628" t="str">
            <v>067300 - CUST RELATION STAFF</v>
          </cell>
          <cell r="C628" t="str">
            <v>Line of Business</v>
          </cell>
          <cell r="D628" t="str">
            <v>803 - REG PAY-EXEMPT FIXED</v>
          </cell>
          <cell r="E628">
            <v>60308.35</v>
          </cell>
        </row>
        <row r="629">
          <cell r="A629" t="str">
            <v>067300 - CUST RELATION STAFFLine of Business302 - Charge in NON BARG/REG PAY</v>
          </cell>
          <cell r="B629" t="str">
            <v>067300 - CUST RELATION STAFF</v>
          </cell>
          <cell r="C629" t="str">
            <v>Line of Business</v>
          </cell>
          <cell r="D629" t="str">
            <v>302 - Charge in NON BARG/REG PAY</v>
          </cell>
          <cell r="E629">
            <v>2103.6999999999998</v>
          </cell>
        </row>
        <row r="630">
          <cell r="A630" t="str">
            <v>067300 - CUST RELATION STAFFLine of Business805 - OT PAY-NON BARG FIX</v>
          </cell>
          <cell r="B630" t="str">
            <v>067300 - CUST RELATION STAFF</v>
          </cell>
          <cell r="C630" t="str">
            <v>Line of Business</v>
          </cell>
          <cell r="D630" t="str">
            <v>805 - OT PAY-NON BARG FIX</v>
          </cell>
          <cell r="E630">
            <v>128.56</v>
          </cell>
        </row>
        <row r="631">
          <cell r="A631" t="str">
            <v>067300 - CUST RELATION STAFFLine of Business806 - OT PAY-EXEMPT FIXED</v>
          </cell>
          <cell r="B631" t="str">
            <v>067300 - CUST RELATION STAFF</v>
          </cell>
          <cell r="C631" t="str">
            <v>Line of Business</v>
          </cell>
          <cell r="D631" t="str">
            <v>806 - OT PAY-EXEMPT FIXED</v>
          </cell>
          <cell r="E631">
            <v>0</v>
          </cell>
        </row>
        <row r="632">
          <cell r="A632" t="str">
            <v>067300 - CUST RELATION STAFFLine of Business305 - Charge In NON BARG/OT PAY</v>
          </cell>
          <cell r="B632" t="str">
            <v>067300 - CUST RELATION STAFF</v>
          </cell>
          <cell r="C632" t="str">
            <v>Line of Business</v>
          </cell>
          <cell r="D632" t="str">
            <v>305 - Charge In NON BARG/OT PAY</v>
          </cell>
          <cell r="E632">
            <v>23.77</v>
          </cell>
        </row>
        <row r="633">
          <cell r="A633" t="str">
            <v>067300 - CUST RELATION STAFFLine of Business321 - Charge In - OTHER EARNINGS</v>
          </cell>
          <cell r="B633" t="str">
            <v>067300 - CUST RELATION STAFF</v>
          </cell>
          <cell r="C633" t="str">
            <v>Line of Business</v>
          </cell>
          <cell r="D633" t="str">
            <v>321 - Charge In - OTHER EARNINGS</v>
          </cell>
          <cell r="E633">
            <v>19274.05</v>
          </cell>
        </row>
        <row r="634">
          <cell r="A634" t="str">
            <v>067300 - CUST RELATION STAFFLine of Business821 - PAYROLL-OTHER EARNGS</v>
          </cell>
          <cell r="B634" t="str">
            <v>067300 - CUST RELATION STAFF</v>
          </cell>
          <cell r="C634" t="str">
            <v>Line of Business</v>
          </cell>
          <cell r="D634" t="str">
            <v>821 - PAYROLL-OTHER EARNGS</v>
          </cell>
          <cell r="E634">
            <v>-73.98</v>
          </cell>
        </row>
        <row r="635">
          <cell r="A635" t="str">
            <v>067300 - CUST RELATION STAFFLine of Business822 - PAYROLL-LUMP SUM INC</v>
          </cell>
          <cell r="B635" t="str">
            <v>067300 - CUST RELATION STAFF</v>
          </cell>
          <cell r="C635" t="str">
            <v>Line of Business</v>
          </cell>
          <cell r="D635" t="str">
            <v>822 - PAYROLL-LUMP SUM INC</v>
          </cell>
          <cell r="E635">
            <v>554</v>
          </cell>
        </row>
        <row r="636">
          <cell r="A636" t="str">
            <v>067300 - CUST RELATION STAFFLine of Businessa. Salaries &amp; Wages</v>
          </cell>
          <cell r="B636" t="str">
            <v>067300 - CUST RELATION STAFF</v>
          </cell>
          <cell r="C636" t="str">
            <v>Line of Business</v>
          </cell>
          <cell r="D636" t="str">
            <v>a. Salaries &amp; Wages</v>
          </cell>
          <cell r="E636">
            <v>85746.77</v>
          </cell>
        </row>
        <row r="637">
          <cell r="A637" t="str">
            <v>067300 - CUST RELATION STAFFLine of Business621 - BOOK PER., SUBSCRIP.</v>
          </cell>
          <cell r="B637" t="str">
            <v>067300 - CUST RELATION STAFF</v>
          </cell>
          <cell r="C637" t="str">
            <v>Line of Business</v>
          </cell>
          <cell r="D637" t="str">
            <v>621 - BOOK PER., SUBSCRIP.</v>
          </cell>
          <cell r="E637">
            <v>0</v>
          </cell>
        </row>
        <row r="638">
          <cell r="A638" t="str">
            <v>067300 - CUST RELATION STAFFLine of Business668 - EDUCATION AND TRAINING</v>
          </cell>
          <cell r="B638" t="str">
            <v>067300 - CUST RELATION STAFF</v>
          </cell>
          <cell r="C638" t="str">
            <v>Line of Business</v>
          </cell>
          <cell r="D638" t="str">
            <v>668 - EDUCATION AND TRAINING</v>
          </cell>
          <cell r="E638">
            <v>0</v>
          </cell>
        </row>
        <row r="639">
          <cell r="A639" t="str">
            <v>067300 - CUST RELATION STAFFLine of Business624 - EMPLOYEE RELATIONS</v>
          </cell>
          <cell r="B639" t="str">
            <v>067300 - CUST RELATION STAFF</v>
          </cell>
          <cell r="C639" t="str">
            <v>Line of Business</v>
          </cell>
          <cell r="D639" t="str">
            <v>624 - EMPLOYEE RELATIONS</v>
          </cell>
          <cell r="E639">
            <v>30.94</v>
          </cell>
        </row>
        <row r="640">
          <cell r="A640" t="str">
            <v>067300 - CUST RELATION STAFFLine of Business625 - EXP. ACCTS. &amp; TRAVEL</v>
          </cell>
          <cell r="B640" t="str">
            <v>067300 - CUST RELATION STAFF</v>
          </cell>
          <cell r="C640" t="str">
            <v>Line of Business</v>
          </cell>
          <cell r="D640" t="str">
            <v>625 - EXP. ACCTS. &amp; TRAVEL</v>
          </cell>
          <cell r="E640">
            <v>72.489999999999995</v>
          </cell>
        </row>
        <row r="641">
          <cell r="A641" t="str">
            <v>067300 - CUST RELATION STAFFLine of Business901 - BUSINESS MEALS</v>
          </cell>
          <cell r="B641" t="str">
            <v>067300 - CUST RELATION STAFF</v>
          </cell>
          <cell r="C641" t="str">
            <v>Line of Business</v>
          </cell>
          <cell r="D641" t="str">
            <v>901 - BUSINESS MEALS</v>
          </cell>
          <cell r="E641">
            <v>101.33</v>
          </cell>
        </row>
        <row r="642">
          <cell r="A642" t="str">
            <v>067300 - CUST RELATION STAFFLine of Business902 - HOTEL / LODGING</v>
          </cell>
          <cell r="B642" t="str">
            <v>067300 - CUST RELATION STAFF</v>
          </cell>
          <cell r="C642" t="str">
            <v>Line of Business</v>
          </cell>
          <cell r="D642" t="str">
            <v>902 - HOTEL / LODGING</v>
          </cell>
          <cell r="E642">
            <v>211.5</v>
          </cell>
        </row>
        <row r="643">
          <cell r="A643" t="str">
            <v>067300 - CUST RELATION STAFFLine of Business903 - AIRLINE TRAVEL</v>
          </cell>
          <cell r="B643" t="str">
            <v>067300 - CUST RELATION STAFF</v>
          </cell>
          <cell r="C643" t="str">
            <v>Line of Business</v>
          </cell>
          <cell r="D643" t="str">
            <v>903 - AIRLINE TRAVEL</v>
          </cell>
          <cell r="E643">
            <v>0</v>
          </cell>
        </row>
        <row r="644">
          <cell r="A644" t="str">
            <v>067300 - CUST RELATION STAFFLine of Business646 - VEHICLE-OCCASNAL USE</v>
          </cell>
          <cell r="B644" t="str">
            <v>067300 - CUST RELATION STAFF</v>
          </cell>
          <cell r="C644" t="str">
            <v>Line of Business</v>
          </cell>
          <cell r="D644" t="str">
            <v>646 - VEHICLE-OCCASNAL USE</v>
          </cell>
          <cell r="E644">
            <v>493.35</v>
          </cell>
        </row>
        <row r="645">
          <cell r="A645" t="str">
            <v>067300 - CUST RELATION STAFFLine of Business648 - VEHICLE - CONTRACT</v>
          </cell>
          <cell r="B645" t="str">
            <v>067300 - CUST RELATION STAFF</v>
          </cell>
          <cell r="C645" t="str">
            <v>Line of Business</v>
          </cell>
          <cell r="D645" t="str">
            <v>648 - VEHICLE - CONTRACT</v>
          </cell>
          <cell r="E645">
            <v>263.12</v>
          </cell>
        </row>
        <row r="646">
          <cell r="A646" t="str">
            <v>067300 - CUST RELATION STAFFLine of Business772 - VEHICLE - CAR RENTAL</v>
          </cell>
          <cell r="B646" t="str">
            <v>067300 - CUST RELATION STAFF</v>
          </cell>
          <cell r="C646" t="str">
            <v>Line of Business</v>
          </cell>
          <cell r="D646" t="str">
            <v>772 - VEHICLE - CAR RENTAL</v>
          </cell>
          <cell r="E646">
            <v>0</v>
          </cell>
        </row>
        <row r="647">
          <cell r="A647" t="str">
            <v>067300 - CUST RELATION STAFFLine of Business682 - MEMB,DUES,PROF.-CORP</v>
          </cell>
          <cell r="B647" t="str">
            <v>067300 - CUST RELATION STAFF</v>
          </cell>
          <cell r="C647" t="str">
            <v>Line of Business</v>
          </cell>
          <cell r="D647" t="str">
            <v>682 - MEMB,DUES,PROF.-CORP</v>
          </cell>
          <cell r="E647">
            <v>0</v>
          </cell>
        </row>
        <row r="648">
          <cell r="A648" t="str">
            <v>067300 - CUST RELATION STAFFLine of Businessb. Employee Related Expenses</v>
          </cell>
          <cell r="B648" t="str">
            <v>067300 - CUST RELATION STAFF</v>
          </cell>
          <cell r="C648" t="str">
            <v>Line of Business</v>
          </cell>
          <cell r="D648" t="str">
            <v>b. Employee Related Expenses</v>
          </cell>
          <cell r="E648">
            <v>1172.73</v>
          </cell>
        </row>
        <row r="649">
          <cell r="A649" t="str">
            <v>067300 - CUST RELATION STAFFLine of Business618 - PAYROLL - TEMPORARY</v>
          </cell>
          <cell r="B649" t="str">
            <v>067300 - CUST RELATION STAFF</v>
          </cell>
          <cell r="C649" t="str">
            <v>Line of Business</v>
          </cell>
          <cell r="D649" t="str">
            <v>618 - PAYROLL - TEMPORARY</v>
          </cell>
          <cell r="E649">
            <v>0</v>
          </cell>
        </row>
        <row r="650">
          <cell r="A650" t="str">
            <v>067300 - CUST RELATION STAFFLine of Business773 - P/S DATA PROCESSING</v>
          </cell>
          <cell r="B650" t="str">
            <v>067300 - CUST RELATION STAFF</v>
          </cell>
          <cell r="C650" t="str">
            <v>Line of Business</v>
          </cell>
          <cell r="D650" t="str">
            <v>773 - P/S DATA PROCESSING</v>
          </cell>
          <cell r="E650">
            <v>3452.8</v>
          </cell>
        </row>
        <row r="651">
          <cell r="A651" t="str">
            <v>067300 - CUST RELATION STAFFLine of Business692 - PROFESSIONAL SERVICES</v>
          </cell>
          <cell r="B651" t="str">
            <v>067300 - CUST RELATION STAFF</v>
          </cell>
          <cell r="C651" t="str">
            <v>Line of Business</v>
          </cell>
          <cell r="D651" t="str">
            <v>692 - PROFESSIONAL SERVICES</v>
          </cell>
          <cell r="E651">
            <v>0</v>
          </cell>
        </row>
        <row r="652">
          <cell r="A652" t="str">
            <v>067300 - CUST RELATION STAFFLine of Businessc. Contractors &amp; Professional Services</v>
          </cell>
          <cell r="B652" t="str">
            <v>067300 - CUST RELATION STAFF</v>
          </cell>
          <cell r="C652" t="str">
            <v>Line of Business</v>
          </cell>
          <cell r="D652" t="str">
            <v>c. Contractors &amp; Professional Services</v>
          </cell>
          <cell r="E652">
            <v>3452.8</v>
          </cell>
        </row>
        <row r="653">
          <cell r="A653" t="str">
            <v>067300 - CUST RELATION STAFFLine of Business764 - MCR COMPS/PERP MAINT</v>
          </cell>
          <cell r="B653" t="str">
            <v>067300 - CUST RELATION STAFF</v>
          </cell>
          <cell r="C653" t="str">
            <v>Line of Business</v>
          </cell>
          <cell r="D653" t="str">
            <v>764 - MCR COMPS/PERP MAINT</v>
          </cell>
          <cell r="E653">
            <v>63.89</v>
          </cell>
        </row>
        <row r="654">
          <cell r="A654" t="str">
            <v>067300 - CUST RELATION STAFFLine of Business810 - LONG DIST. TEL SERV.</v>
          </cell>
          <cell r="B654" t="str">
            <v>067300 - CUST RELATION STAFF</v>
          </cell>
          <cell r="C654" t="str">
            <v>Line of Business</v>
          </cell>
          <cell r="D654" t="str">
            <v>810 - LONG DIST. TEL SERV.</v>
          </cell>
          <cell r="E654">
            <v>0</v>
          </cell>
        </row>
        <row r="655">
          <cell r="A655" t="str">
            <v>067300 - CUST RELATION STAFFLine of Business811 - LOCAL TEL. SERVICE</v>
          </cell>
          <cell r="B655" t="str">
            <v>067300 - CUST RELATION STAFF</v>
          </cell>
          <cell r="C655" t="str">
            <v>Line of Business</v>
          </cell>
          <cell r="D655" t="str">
            <v>811 - LOCAL TEL. SERVICE</v>
          </cell>
          <cell r="E655">
            <v>9.9499999999999993</v>
          </cell>
        </row>
        <row r="656">
          <cell r="A656" t="str">
            <v>067300 - CUST RELATION STAFFLine of Business813 - TELECOM EQUIP/MAINT</v>
          </cell>
          <cell r="B656" t="str">
            <v>067300 - CUST RELATION STAFF</v>
          </cell>
          <cell r="C656" t="str">
            <v>Line of Business</v>
          </cell>
          <cell r="D656" t="str">
            <v>813 - TELECOM EQUIP/MAINT</v>
          </cell>
          <cell r="E656">
            <v>0</v>
          </cell>
        </row>
        <row r="657">
          <cell r="A657" t="str">
            <v>067300 - CUST RELATION STAFFLine of Business814 - CELLULAR MON TEL EXP</v>
          </cell>
          <cell r="B657" t="str">
            <v>067300 - CUST RELATION STAFF</v>
          </cell>
          <cell r="C657" t="str">
            <v>Line of Business</v>
          </cell>
          <cell r="D657" t="str">
            <v>814 - CELLULAR MON TEL EXP</v>
          </cell>
          <cell r="E657">
            <v>345.22</v>
          </cell>
        </row>
        <row r="658">
          <cell r="A658" t="str">
            <v>067300 - CUST RELATION STAFFLine of Businessd. Technology Expenditures</v>
          </cell>
          <cell r="B658" t="str">
            <v>067300 - CUST RELATION STAFF</v>
          </cell>
          <cell r="C658" t="str">
            <v>Line of Business</v>
          </cell>
          <cell r="D658" t="str">
            <v>d. Technology Expenditures</v>
          </cell>
          <cell r="E658">
            <v>419.06000000000006</v>
          </cell>
        </row>
        <row r="659">
          <cell r="A659" t="str">
            <v>067300 - CUST RELATION STAFFLine of Business628 - OFFICE EQUIP-MAINT.</v>
          </cell>
          <cell r="B659" t="str">
            <v>067300 - CUST RELATION STAFF</v>
          </cell>
          <cell r="C659" t="str">
            <v>Line of Business</v>
          </cell>
          <cell r="D659" t="str">
            <v>628 - OFFICE EQUIP-MAINT.</v>
          </cell>
          <cell r="E659">
            <v>0</v>
          </cell>
        </row>
        <row r="660">
          <cell r="A660" t="str">
            <v>067300 - CUST RELATION STAFFLine of Business629 - OFFICE SUPPLIES</v>
          </cell>
          <cell r="B660" t="str">
            <v>067300 - CUST RELATION STAFF</v>
          </cell>
          <cell r="C660" t="str">
            <v>Line of Business</v>
          </cell>
          <cell r="D660" t="str">
            <v>629 - OFFICE SUPPLIES</v>
          </cell>
          <cell r="E660">
            <v>73.25</v>
          </cell>
        </row>
        <row r="661">
          <cell r="A661" t="str">
            <v>067300 - CUST RELATION STAFFLine of Business630 - POSTAGE</v>
          </cell>
          <cell r="B661" t="str">
            <v>067300 - CUST RELATION STAFF</v>
          </cell>
          <cell r="C661" t="str">
            <v>Line of Business</v>
          </cell>
          <cell r="D661" t="str">
            <v>630 - POSTAGE</v>
          </cell>
          <cell r="E661">
            <v>0</v>
          </cell>
        </row>
        <row r="662">
          <cell r="A662" t="str">
            <v>067300 - CUST RELATION STAFFLine of Business636 - OFFICE EQUIPMENT - RENT</v>
          </cell>
          <cell r="B662" t="str">
            <v>067300 - CUST RELATION STAFF</v>
          </cell>
          <cell r="C662" t="str">
            <v>Line of Business</v>
          </cell>
          <cell r="D662" t="str">
            <v>636 - OFFICE EQUIPMENT - RENT</v>
          </cell>
          <cell r="E662">
            <v>87.1</v>
          </cell>
        </row>
        <row r="663">
          <cell r="A663" t="str">
            <v>067300 - CUST RELATION STAFFLine of Business735 - OFFICE FURN. &amp; FIXT.</v>
          </cell>
          <cell r="B663" t="str">
            <v>067300 - CUST RELATION STAFF</v>
          </cell>
          <cell r="C663" t="str">
            <v>Line of Business</v>
          </cell>
          <cell r="D663" t="str">
            <v>735 - OFFICE FURN. &amp; FIXT.</v>
          </cell>
          <cell r="E663">
            <v>0</v>
          </cell>
        </row>
        <row r="664">
          <cell r="A664" t="str">
            <v>067300 - CUST RELATION STAFFLine of Business634 - FORMS &amp; DUPLICATING</v>
          </cell>
          <cell r="B664" t="str">
            <v>067300 - CUST RELATION STAFF</v>
          </cell>
          <cell r="C664" t="str">
            <v>Line of Business</v>
          </cell>
          <cell r="D664" t="str">
            <v>634 - FORMS &amp; DUPLICATING</v>
          </cell>
          <cell r="E664">
            <v>0</v>
          </cell>
        </row>
        <row r="665">
          <cell r="A665" t="str">
            <v>067300 - CUST RELATION STAFFLine of Business736 - STRUCTURES&amp;IMPRVMTS</v>
          </cell>
          <cell r="B665" t="str">
            <v>067300 - CUST RELATION STAFF</v>
          </cell>
          <cell r="C665" t="str">
            <v>Line of Business</v>
          </cell>
          <cell r="D665" t="str">
            <v>736 - STRUCTURES&amp;IMPRVMTS</v>
          </cell>
          <cell r="E665">
            <v>0</v>
          </cell>
        </row>
        <row r="666">
          <cell r="A666" t="str">
            <v>067300 - CUST RELATION STAFFLine of Businessj. Office &amp; Facilities Administration</v>
          </cell>
          <cell r="B666" t="str">
            <v>067300 - CUST RELATION STAFF</v>
          </cell>
          <cell r="C666" t="str">
            <v>Line of Business</v>
          </cell>
          <cell r="D666" t="str">
            <v>j. Office &amp; Facilities Administration</v>
          </cell>
          <cell r="E666">
            <v>160.35</v>
          </cell>
        </row>
        <row r="667">
          <cell r="A667" t="str">
            <v>067300 - CUST RELATION STAFFLine of Business750 - INSURANCE-LIABILITY</v>
          </cell>
          <cell r="B667" t="str">
            <v>067300 - CUST RELATION STAFF</v>
          </cell>
          <cell r="C667" t="str">
            <v>Line of Business</v>
          </cell>
          <cell r="D667" t="str">
            <v>750 - INSURANCE-LIABILITY</v>
          </cell>
          <cell r="E667">
            <v>111</v>
          </cell>
        </row>
        <row r="668">
          <cell r="A668" t="str">
            <v>067300 - CUST RELATION STAFFLine of Businessk. Miscellaneous Expenditures</v>
          </cell>
          <cell r="B668" t="str">
            <v>067300 - CUST RELATION STAFF</v>
          </cell>
          <cell r="C668" t="str">
            <v>Line of Business</v>
          </cell>
          <cell r="D668" t="str">
            <v>k. Miscellaneous Expenditures</v>
          </cell>
          <cell r="E668">
            <v>111</v>
          </cell>
        </row>
        <row r="669">
          <cell r="A669" t="str">
            <v>067300 - CUST RELATION STAFFLine of BusinessEAC Total</v>
          </cell>
          <cell r="B669" t="str">
            <v>067300 - CUST RELATION STAFF</v>
          </cell>
          <cell r="C669" t="str">
            <v>Line of Business</v>
          </cell>
          <cell r="D669" t="str">
            <v>EAC Total</v>
          </cell>
          <cell r="E669">
            <v>91062.71</v>
          </cell>
        </row>
        <row r="670">
          <cell r="A670" t="str">
            <v>067400 - CENTRAL CUST SVC01436000000 - DISASTER RECOVERY646 - VEHICLE-OCCASNAL USE</v>
          </cell>
          <cell r="B670" t="str">
            <v>067400 - CENTRAL CUST SVC</v>
          </cell>
          <cell r="C670" t="str">
            <v>01436000000 - DISASTER RECOVERY</v>
          </cell>
          <cell r="D670" t="str">
            <v>646 - VEHICLE-OCCASNAL USE</v>
          </cell>
          <cell r="E670">
            <v>40.700000000000003</v>
          </cell>
        </row>
        <row r="671">
          <cell r="A671" t="str">
            <v>067400 - CENTRAL CUST SVC01436000000 - DISASTER RECOVERYb. Employee Related Expenses</v>
          </cell>
          <cell r="B671" t="str">
            <v>067400 - CENTRAL CUST SVC</v>
          </cell>
          <cell r="C671" t="str">
            <v>01436000000 - DISASTER RECOVERY</v>
          </cell>
          <cell r="D671" t="str">
            <v>b. Employee Related Expenses</v>
          </cell>
          <cell r="E671">
            <v>40.700000000000003</v>
          </cell>
        </row>
        <row r="672">
          <cell r="A672" t="str">
            <v>067400 - CENTRAL CUST SVC01436000000 - DISASTER RECOVERY810 - LONG DIST. TEL SERV.</v>
          </cell>
          <cell r="B672" t="str">
            <v>067400 - CENTRAL CUST SVC</v>
          </cell>
          <cell r="C672" t="str">
            <v>01436000000 - DISASTER RECOVERY</v>
          </cell>
          <cell r="D672" t="str">
            <v>810 - LONG DIST. TEL SERV.</v>
          </cell>
          <cell r="E672">
            <v>46.19</v>
          </cell>
        </row>
        <row r="673">
          <cell r="A673" t="str">
            <v>067400 - CENTRAL CUST SVC01436000000 - DISASTER RECOVERYd. Technology Expenditures</v>
          </cell>
          <cell r="B673" t="str">
            <v>067400 - CENTRAL CUST SVC</v>
          </cell>
          <cell r="C673" t="str">
            <v>01436000000 - DISASTER RECOVERY</v>
          </cell>
          <cell r="D673" t="str">
            <v>d. Technology Expenditures</v>
          </cell>
          <cell r="E673">
            <v>46.19</v>
          </cell>
        </row>
        <row r="674">
          <cell r="A674" t="str">
            <v>067400 - CENTRAL CUST SVC01436000000 - DISASTER RECOVERY636 - OFFICE EQUIPMENT - RENT</v>
          </cell>
          <cell r="B674" t="str">
            <v>067400 - CENTRAL CUST SVC</v>
          </cell>
          <cell r="C674" t="str">
            <v>01436000000 - DISASTER RECOVERY</v>
          </cell>
          <cell r="D674" t="str">
            <v>636 - OFFICE EQUIPMENT - RENT</v>
          </cell>
          <cell r="E674">
            <v>154.13999999999999</v>
          </cell>
        </row>
        <row r="675">
          <cell r="A675" t="str">
            <v>067400 - CENTRAL CUST SVC01436000000 - DISASTER RECOVERY626 - JANITORIAL SERV/SUPL</v>
          </cell>
          <cell r="B675" t="str">
            <v>067400 - CENTRAL CUST SVC</v>
          </cell>
          <cell r="C675" t="str">
            <v>01436000000 - DISASTER RECOVERY</v>
          </cell>
          <cell r="D675" t="str">
            <v>626 - JANITORIAL SERV/SUPL</v>
          </cell>
          <cell r="E675">
            <v>41.25</v>
          </cell>
        </row>
        <row r="676">
          <cell r="A676" t="str">
            <v>067400 - CENTRAL CUST SVC01436000000 - DISASTER RECOVERYj. Office &amp; Facilities Administration</v>
          </cell>
          <cell r="B676" t="str">
            <v>067400 - CENTRAL CUST SVC</v>
          </cell>
          <cell r="C676" t="str">
            <v>01436000000 - DISASTER RECOVERY</v>
          </cell>
          <cell r="D676" t="str">
            <v>j. Office &amp; Facilities Administration</v>
          </cell>
          <cell r="E676">
            <v>195.39</v>
          </cell>
        </row>
        <row r="677">
          <cell r="A677" t="str">
            <v>067400 - CENTRAL CUST SVC01436000000 - DISASTER RECOVERYEAC Total</v>
          </cell>
          <cell r="B677" t="str">
            <v>067400 - CENTRAL CUST SVC</v>
          </cell>
          <cell r="C677" t="str">
            <v>01436000000 - DISASTER RECOVERY</v>
          </cell>
          <cell r="D677" t="str">
            <v>EAC Total</v>
          </cell>
          <cell r="E677">
            <v>282.27999999999997</v>
          </cell>
        </row>
        <row r="678">
          <cell r="A678" t="str">
            <v>067400 - CENTRAL CUST SVC01705000000 - CUST CARE CTR CHARGE OUTS802 - RG PAY-NON BARG FIXD</v>
          </cell>
          <cell r="B678" t="str">
            <v>067400 - CENTRAL CUST SVC</v>
          </cell>
          <cell r="C678" t="str">
            <v>01705000000 - CUST CARE CTR CHARGE OUTS</v>
          </cell>
          <cell r="D678" t="str">
            <v>802 - RG PAY-NON BARG FIXD</v>
          </cell>
          <cell r="E678">
            <v>-5097.7</v>
          </cell>
        </row>
        <row r="679">
          <cell r="A679" t="str">
            <v>067400 - CENTRAL CUST SVC01705000000 - CUST CARE CTR CHARGE OUTS803 - REG PAY-EXEMPT FIXED</v>
          </cell>
          <cell r="B679" t="str">
            <v>067400 - CENTRAL CUST SVC</v>
          </cell>
          <cell r="C679" t="str">
            <v>01705000000 - CUST CARE CTR CHARGE OUTS</v>
          </cell>
          <cell r="D679" t="str">
            <v>803 - REG PAY-EXEMPT FIXED</v>
          </cell>
          <cell r="E679">
            <v>-854.87</v>
          </cell>
        </row>
        <row r="680">
          <cell r="A680" t="str">
            <v>067400 - CENTRAL CUST SVC01705000000 - CUST CARE CTR CHARGE OUTSa. Salaries &amp; Wages</v>
          </cell>
          <cell r="B680" t="str">
            <v>067400 - CENTRAL CUST SVC</v>
          </cell>
          <cell r="C680" t="str">
            <v>01705000000 - CUST CARE CTR CHARGE OUTS</v>
          </cell>
          <cell r="D680" t="str">
            <v>a. Salaries &amp; Wages</v>
          </cell>
          <cell r="E680">
            <v>-5952.57</v>
          </cell>
        </row>
        <row r="681">
          <cell r="A681" t="str">
            <v>067400 - CENTRAL CUST SVC01705000000 - CUST CARE CTR CHARGE OUTSEAC Total</v>
          </cell>
          <cell r="B681" t="str">
            <v>067400 - CENTRAL CUST SVC</v>
          </cell>
          <cell r="C681" t="str">
            <v>01705000000 - CUST CARE CTR CHARGE OUTS</v>
          </cell>
          <cell r="D681" t="str">
            <v>EAC Total</v>
          </cell>
          <cell r="E681">
            <v>-5952.57</v>
          </cell>
        </row>
        <row r="682">
          <cell r="A682" t="str">
            <v>067400 - CENTRAL CUST SVC11343000000 - CSO ADMINISTRATION802 - RG PAY-NON BARG FIXD</v>
          </cell>
          <cell r="B682" t="str">
            <v>067400 - CENTRAL CUST SVC</v>
          </cell>
          <cell r="C682" t="str">
            <v>11343000000 - CSO ADMINISTRATION</v>
          </cell>
          <cell r="D682" t="str">
            <v>802 - RG PAY-NON BARG FIXD</v>
          </cell>
          <cell r="E682">
            <v>12580.35</v>
          </cell>
        </row>
        <row r="683">
          <cell r="A683" t="str">
            <v>067400 - CENTRAL CUST SVC11343000000 - CSO ADMINISTRATION803 - REG PAY-EXEMPT FIXED</v>
          </cell>
          <cell r="B683" t="str">
            <v>067400 - CENTRAL CUST SVC</v>
          </cell>
          <cell r="C683" t="str">
            <v>11343000000 - CSO ADMINISTRATION</v>
          </cell>
          <cell r="D683" t="str">
            <v>803 - REG PAY-EXEMPT FIXED</v>
          </cell>
          <cell r="E683">
            <v>118347.49</v>
          </cell>
        </row>
        <row r="684">
          <cell r="A684" t="str">
            <v>067400 - CENTRAL CUST SVC11343000000 - CSO ADMINISTRATION302 - Charge in NON BARG/REG PAY</v>
          </cell>
          <cell r="B684" t="str">
            <v>067400 - CENTRAL CUST SVC</v>
          </cell>
          <cell r="C684" t="str">
            <v>11343000000 - CSO ADMINISTRATION</v>
          </cell>
          <cell r="D684" t="str">
            <v>302 - Charge in NON BARG/REG PAY</v>
          </cell>
          <cell r="E684">
            <v>1319.22</v>
          </cell>
        </row>
        <row r="685">
          <cell r="A685" t="str">
            <v>067400 - CENTRAL CUST SVC11343000000 - CSO ADMINISTRATION805 - OT PAY-NON BARG FIX</v>
          </cell>
          <cell r="B685" t="str">
            <v>067400 - CENTRAL CUST SVC</v>
          </cell>
          <cell r="C685" t="str">
            <v>11343000000 - CSO ADMINISTRATION</v>
          </cell>
          <cell r="D685" t="str">
            <v>805 - OT PAY-NON BARG FIX</v>
          </cell>
          <cell r="E685">
            <v>0</v>
          </cell>
        </row>
        <row r="686">
          <cell r="A686" t="str">
            <v>067400 - CENTRAL CUST SVC11343000000 - CSO ADMINISTRATION806 - OT PAY-EXEMPT FIXED</v>
          </cell>
          <cell r="B686" t="str">
            <v>067400 - CENTRAL CUST SVC</v>
          </cell>
          <cell r="C686" t="str">
            <v>11343000000 - CSO ADMINISTRATION</v>
          </cell>
          <cell r="D686" t="str">
            <v>806 - OT PAY-EXEMPT FIXED</v>
          </cell>
          <cell r="E686">
            <v>0</v>
          </cell>
        </row>
        <row r="687">
          <cell r="A687" t="str">
            <v>067400 - CENTRAL CUST SVC11343000000 - CSO ADMINISTRATION321 - Charge In - OTHER EARNINGS</v>
          </cell>
          <cell r="B687" t="str">
            <v>067400 - CENTRAL CUST SVC</v>
          </cell>
          <cell r="C687" t="str">
            <v>11343000000 - CSO ADMINISTRATION</v>
          </cell>
          <cell r="D687" t="str">
            <v>321 - Charge In - OTHER EARNINGS</v>
          </cell>
          <cell r="E687">
            <v>196.8</v>
          </cell>
        </row>
        <row r="688">
          <cell r="A688" t="str">
            <v>067400 - CENTRAL CUST SVC11343000000 - CSO ADMINISTRATION620 - MEALS - OVERTIME</v>
          </cell>
          <cell r="B688" t="str">
            <v>067400 - CENTRAL CUST SVC</v>
          </cell>
          <cell r="C688" t="str">
            <v>11343000000 - CSO ADMINISTRATION</v>
          </cell>
          <cell r="D688" t="str">
            <v>620 - MEALS - OVERTIME</v>
          </cell>
          <cell r="E688">
            <v>0</v>
          </cell>
        </row>
        <row r="689">
          <cell r="A689" t="str">
            <v>067400 - CENTRAL CUST SVC11343000000 - CSO ADMINISTRATION821 - PAYROLL-OTHER EARNGS</v>
          </cell>
          <cell r="B689" t="str">
            <v>067400 - CENTRAL CUST SVC</v>
          </cell>
          <cell r="C689" t="str">
            <v>11343000000 - CSO ADMINISTRATION</v>
          </cell>
          <cell r="D689" t="str">
            <v>821 - PAYROLL-OTHER EARNGS</v>
          </cell>
          <cell r="E689">
            <v>-1134.03</v>
          </cell>
        </row>
        <row r="690">
          <cell r="A690" t="str">
            <v>067400 - CENTRAL CUST SVC11343000000 - CSO ADMINISTRATION822 - PAYROLL-LUMP SUM INC</v>
          </cell>
          <cell r="B690" t="str">
            <v>067400 - CENTRAL CUST SVC</v>
          </cell>
          <cell r="C690" t="str">
            <v>11343000000 - CSO ADMINISTRATION</v>
          </cell>
          <cell r="D690" t="str">
            <v>822 - PAYROLL-LUMP SUM INC</v>
          </cell>
          <cell r="E690">
            <v>4056</v>
          </cell>
        </row>
        <row r="691">
          <cell r="A691" t="str">
            <v>067400 - CENTRAL CUST SVC11343000000 - CSO ADMINISTRATIONa. Salaries &amp; Wages</v>
          </cell>
          <cell r="B691" t="str">
            <v>067400 - CENTRAL CUST SVC</v>
          </cell>
          <cell r="C691" t="str">
            <v>11343000000 - CSO ADMINISTRATION</v>
          </cell>
          <cell r="D691" t="str">
            <v>a. Salaries &amp; Wages</v>
          </cell>
          <cell r="E691">
            <v>135365.82999999999</v>
          </cell>
        </row>
        <row r="692">
          <cell r="A692" t="str">
            <v>067400 - CENTRAL CUST SVC11343000000 - CSO ADMINISTRATION668 - EDUCATION AND TRAINING</v>
          </cell>
          <cell r="B692" t="str">
            <v>067400 - CENTRAL CUST SVC</v>
          </cell>
          <cell r="C692" t="str">
            <v>11343000000 - CSO ADMINISTRATION</v>
          </cell>
          <cell r="D692" t="str">
            <v>668 - EDUCATION AND TRAINING</v>
          </cell>
          <cell r="E692">
            <v>0</v>
          </cell>
        </row>
        <row r="693">
          <cell r="A693" t="str">
            <v>067400 - CENTRAL CUST SVC11343000000 - CSO ADMINISTRATION624 - EMPLOYEE RELATIONS</v>
          </cell>
          <cell r="B693" t="str">
            <v>067400 - CENTRAL CUST SVC</v>
          </cell>
          <cell r="C693" t="str">
            <v>11343000000 - CSO ADMINISTRATION</v>
          </cell>
          <cell r="D693" t="str">
            <v>624 - EMPLOYEE RELATIONS</v>
          </cell>
          <cell r="E693">
            <v>709.07</v>
          </cell>
        </row>
        <row r="694">
          <cell r="A694" t="str">
            <v>067400 - CENTRAL CUST SVC11343000000 - CSO ADMINISTRATION625 - EXP. ACCTS. &amp; TRAVEL</v>
          </cell>
          <cell r="B694" t="str">
            <v>067400 - CENTRAL CUST SVC</v>
          </cell>
          <cell r="C694" t="str">
            <v>11343000000 - CSO ADMINISTRATION</v>
          </cell>
          <cell r="D694" t="str">
            <v>625 - EXP. ACCTS. &amp; TRAVEL</v>
          </cell>
          <cell r="E694">
            <v>2503.79</v>
          </cell>
        </row>
        <row r="695">
          <cell r="A695" t="str">
            <v>067400 - CENTRAL CUST SVC11343000000 - CSO ADMINISTRATION901 - BUSINESS MEALS</v>
          </cell>
          <cell r="B695" t="str">
            <v>067400 - CENTRAL CUST SVC</v>
          </cell>
          <cell r="C695" t="str">
            <v>11343000000 - CSO ADMINISTRATION</v>
          </cell>
          <cell r="D695" t="str">
            <v>901 - BUSINESS MEALS</v>
          </cell>
          <cell r="E695">
            <v>760.34</v>
          </cell>
        </row>
        <row r="696">
          <cell r="A696" t="str">
            <v>067400 - CENTRAL CUST SVC11343000000 - CSO ADMINISTRATION902 - HOTEL / LODGING</v>
          </cell>
          <cell r="B696" t="str">
            <v>067400 - CENTRAL CUST SVC</v>
          </cell>
          <cell r="C696" t="str">
            <v>11343000000 - CSO ADMINISTRATION</v>
          </cell>
          <cell r="D696" t="str">
            <v>902 - HOTEL / LODGING</v>
          </cell>
          <cell r="E696">
            <v>0</v>
          </cell>
        </row>
        <row r="697">
          <cell r="A697" t="str">
            <v>067400 - CENTRAL CUST SVC11343000000 - CSO ADMINISTRATION903 - AIRLINE TRAVEL</v>
          </cell>
          <cell r="B697" t="str">
            <v>067400 - CENTRAL CUST SVC</v>
          </cell>
          <cell r="C697" t="str">
            <v>11343000000 - CSO ADMINISTRATION</v>
          </cell>
          <cell r="D697" t="str">
            <v>903 - AIRLINE TRAVEL</v>
          </cell>
          <cell r="E697">
            <v>0</v>
          </cell>
        </row>
        <row r="698">
          <cell r="A698" t="str">
            <v>067400 - CENTRAL CUST SVC11343000000 - CSO ADMINISTRATION646 - VEHICLE-OCCASNAL USE</v>
          </cell>
          <cell r="B698" t="str">
            <v>067400 - CENTRAL CUST SVC</v>
          </cell>
          <cell r="C698" t="str">
            <v>11343000000 - CSO ADMINISTRATION</v>
          </cell>
          <cell r="D698" t="str">
            <v>646 - VEHICLE-OCCASNAL USE</v>
          </cell>
          <cell r="E698">
            <v>337.15</v>
          </cell>
        </row>
        <row r="699">
          <cell r="A699" t="str">
            <v>067400 - CENTRAL CUST SVC11343000000 - CSO ADMINISTRATION648 - VEHICLE - CONTRACT</v>
          </cell>
          <cell r="B699" t="str">
            <v>067400 - CENTRAL CUST SVC</v>
          </cell>
          <cell r="C699" t="str">
            <v>11343000000 - CSO ADMINISTRATION</v>
          </cell>
          <cell r="D699" t="str">
            <v>648 - VEHICLE - CONTRACT</v>
          </cell>
          <cell r="E699">
            <v>226.6</v>
          </cell>
        </row>
        <row r="700">
          <cell r="A700" t="str">
            <v>067400 - CENTRAL CUST SVC11343000000 - CSO ADMINISTRATION680 - MEMB,DUES,PROF.-INDV</v>
          </cell>
          <cell r="B700" t="str">
            <v>067400 - CENTRAL CUST SVC</v>
          </cell>
          <cell r="C700" t="str">
            <v>11343000000 - CSO ADMINISTRATION</v>
          </cell>
          <cell r="D700" t="str">
            <v>680 - MEMB,DUES,PROF.-INDV</v>
          </cell>
          <cell r="E700">
            <v>140</v>
          </cell>
        </row>
        <row r="701">
          <cell r="A701" t="str">
            <v>067400 - CENTRAL CUST SVC11343000000 - CSO ADMINISTRATION682 - MEMB,DUES,PROF.-CORP</v>
          </cell>
          <cell r="B701" t="str">
            <v>067400 - CENTRAL CUST SVC</v>
          </cell>
          <cell r="C701" t="str">
            <v>11343000000 - CSO ADMINISTRATION</v>
          </cell>
          <cell r="D701" t="str">
            <v>682 - MEMB,DUES,PROF.-CORP</v>
          </cell>
          <cell r="E701">
            <v>0</v>
          </cell>
        </row>
        <row r="702">
          <cell r="A702" t="str">
            <v>067400 - CENTRAL CUST SVC11343000000 - CSO ADMINISTRATIONb. Employee Related Expenses</v>
          </cell>
          <cell r="B702" t="str">
            <v>067400 - CENTRAL CUST SVC</v>
          </cell>
          <cell r="C702" t="str">
            <v>11343000000 - CSO ADMINISTRATION</v>
          </cell>
          <cell r="D702" t="str">
            <v>b. Employee Related Expenses</v>
          </cell>
          <cell r="E702">
            <v>4676.9500000000007</v>
          </cell>
        </row>
        <row r="703">
          <cell r="A703" t="str">
            <v>067400 - CENTRAL CUST SVC11343000000 - CSO ADMINISTRATION946 - CONTRACTOR-NON-HAZD DISPO</v>
          </cell>
          <cell r="B703" t="str">
            <v>067400 - CENTRAL CUST SVC</v>
          </cell>
          <cell r="C703" t="str">
            <v>11343000000 - CSO ADMINISTRATION</v>
          </cell>
          <cell r="D703" t="str">
            <v>946 - CONTRACTOR-NON-HAZD DISPO</v>
          </cell>
          <cell r="E703">
            <v>0</v>
          </cell>
        </row>
        <row r="704">
          <cell r="A704" t="str">
            <v>067400 - CENTRAL CUST SVC11343000000 - CSO ADMINISTRATION662 - CONTRACTOR</v>
          </cell>
          <cell r="B704" t="str">
            <v>067400 - CENTRAL CUST SVC</v>
          </cell>
          <cell r="C704" t="str">
            <v>11343000000 - CSO ADMINISTRATION</v>
          </cell>
          <cell r="D704" t="str">
            <v>662 - CONTRACTOR</v>
          </cell>
          <cell r="E704">
            <v>0</v>
          </cell>
        </row>
        <row r="705">
          <cell r="A705" t="str">
            <v>067400 - CENTRAL CUST SVC11343000000 - CSO ADMINISTRATION690 - ENVIRONMENTAL SERVICES</v>
          </cell>
          <cell r="B705" t="str">
            <v>067400 - CENTRAL CUST SVC</v>
          </cell>
          <cell r="C705" t="str">
            <v>11343000000 - CSO ADMINISTRATION</v>
          </cell>
          <cell r="D705" t="str">
            <v>690 - ENVIRONMENTAL SERVICES</v>
          </cell>
          <cell r="E705">
            <v>0</v>
          </cell>
        </row>
        <row r="706">
          <cell r="A706" t="str">
            <v>067400 - CENTRAL CUST SVC11343000000 - CSO ADMINISTRATIONc. Contractors &amp; Professional Services</v>
          </cell>
          <cell r="B706" t="str">
            <v>067400 - CENTRAL CUST SVC</v>
          </cell>
          <cell r="C706" t="str">
            <v>11343000000 - CSO ADMINISTRATION</v>
          </cell>
          <cell r="D706" t="str">
            <v>c. Contractors &amp; Professional Services</v>
          </cell>
          <cell r="E706">
            <v>0</v>
          </cell>
        </row>
        <row r="707">
          <cell r="A707" t="str">
            <v>067400 - CENTRAL CUST SVC11343000000 - CSO ADMINISTRATION741 - MICRO COMPUTER SFTWR</v>
          </cell>
          <cell r="B707" t="str">
            <v>067400 - CENTRAL CUST SVC</v>
          </cell>
          <cell r="C707" t="str">
            <v>11343000000 - CSO ADMINISTRATION</v>
          </cell>
          <cell r="D707" t="str">
            <v>741 - MICRO COMPUTER SFTWR</v>
          </cell>
          <cell r="E707">
            <v>0</v>
          </cell>
        </row>
        <row r="708">
          <cell r="A708" t="str">
            <v>067400 - CENTRAL CUST SVC11343000000 - CSO ADMINISTRATION764 - MCR COMPS/PERP MAINT</v>
          </cell>
          <cell r="B708" t="str">
            <v>067400 - CENTRAL CUST SVC</v>
          </cell>
          <cell r="C708" t="str">
            <v>11343000000 - CSO ADMINISTRATION</v>
          </cell>
          <cell r="D708" t="str">
            <v>764 - MCR COMPS/PERP MAINT</v>
          </cell>
          <cell r="E708">
            <v>120.81</v>
          </cell>
        </row>
        <row r="709">
          <cell r="A709" t="str">
            <v>067400 - CENTRAL CUST SVC11343000000 - CSO ADMINISTRATION841 - MCRO CMP HRDW PURCH</v>
          </cell>
          <cell r="B709" t="str">
            <v>067400 - CENTRAL CUST SVC</v>
          </cell>
          <cell r="C709" t="str">
            <v>11343000000 - CSO ADMINISTRATION</v>
          </cell>
          <cell r="D709" t="str">
            <v>841 - MCRO CMP HRDW PURCH</v>
          </cell>
          <cell r="E709">
            <v>0</v>
          </cell>
        </row>
        <row r="710">
          <cell r="A710" t="str">
            <v>067400 - CENTRAL CUST SVC11343000000 - CSO ADMINISTRATION811 - LOCAL TEL. SERVICE</v>
          </cell>
          <cell r="B710" t="str">
            <v>067400 - CENTRAL CUST SVC</v>
          </cell>
          <cell r="C710" t="str">
            <v>11343000000 - CSO ADMINISTRATION</v>
          </cell>
          <cell r="D710" t="str">
            <v>811 - LOCAL TEL. SERVICE</v>
          </cell>
          <cell r="E710">
            <v>0</v>
          </cell>
        </row>
        <row r="711">
          <cell r="A711" t="str">
            <v>067400 - CENTRAL CUST SVC11343000000 - CSO ADMINISTRATION813 - TELECOM EQUIP/MAINT</v>
          </cell>
          <cell r="B711" t="str">
            <v>067400 - CENTRAL CUST SVC</v>
          </cell>
          <cell r="C711" t="str">
            <v>11343000000 - CSO ADMINISTRATION</v>
          </cell>
          <cell r="D711" t="str">
            <v>813 - TELECOM EQUIP/MAINT</v>
          </cell>
          <cell r="E711">
            <v>0</v>
          </cell>
        </row>
        <row r="712">
          <cell r="A712" t="str">
            <v>067400 - CENTRAL CUST SVC11343000000 - CSO ADMINISTRATION814 - CELLULAR MON TEL EXP</v>
          </cell>
          <cell r="B712" t="str">
            <v>067400 - CENTRAL CUST SVC</v>
          </cell>
          <cell r="C712" t="str">
            <v>11343000000 - CSO ADMINISTRATION</v>
          </cell>
          <cell r="D712" t="str">
            <v>814 - CELLULAR MON TEL EXP</v>
          </cell>
          <cell r="E712">
            <v>887.83</v>
          </cell>
        </row>
        <row r="713">
          <cell r="A713" t="str">
            <v>067400 - CENTRAL CUST SVC11343000000 - CSO ADMINISTRATIONd. Technology Expenditures</v>
          </cell>
          <cell r="B713" t="str">
            <v>067400 - CENTRAL CUST SVC</v>
          </cell>
          <cell r="C713" t="str">
            <v>11343000000 - CSO ADMINISTRATION</v>
          </cell>
          <cell r="D713" t="str">
            <v>d. Technology Expenditures</v>
          </cell>
          <cell r="E713">
            <v>1008.6400000000001</v>
          </cell>
        </row>
        <row r="714">
          <cell r="A714" t="str">
            <v>067400 - CENTRAL CUST SVC11343000000 - CSO ADMINISTRATION676 - MATERIAL &amp; SUPPL-GEN</v>
          </cell>
          <cell r="B714" t="str">
            <v>067400 - CENTRAL CUST SVC</v>
          </cell>
          <cell r="C714" t="str">
            <v>11343000000 - CSO ADMINISTRATION</v>
          </cell>
          <cell r="D714" t="str">
            <v>676 - MATERIAL &amp; SUPPL-GEN</v>
          </cell>
          <cell r="E714">
            <v>20.2</v>
          </cell>
        </row>
        <row r="715">
          <cell r="A715" t="str">
            <v>067400 - CENTRAL CUST SVC11343000000 - CSO ADMINISTRATIONg. Equip, Material &amp; Supplies Expenditures</v>
          </cell>
          <cell r="B715" t="str">
            <v>067400 - CENTRAL CUST SVC</v>
          </cell>
          <cell r="C715" t="str">
            <v>11343000000 - CSO ADMINISTRATION</v>
          </cell>
          <cell r="D715" t="str">
            <v>g. Equip, Material &amp; Supplies Expenditures</v>
          </cell>
          <cell r="E715">
            <v>20.2</v>
          </cell>
        </row>
        <row r="716">
          <cell r="A716" t="str">
            <v>067400 - CENTRAL CUST SVC11343000000 - CSO ADMINISTRATION628 - OFFICE EQUIP-MAINT.</v>
          </cell>
          <cell r="B716" t="str">
            <v>067400 - CENTRAL CUST SVC</v>
          </cell>
          <cell r="C716" t="str">
            <v>11343000000 - CSO ADMINISTRATION</v>
          </cell>
          <cell r="D716" t="str">
            <v>628 - OFFICE EQUIP-MAINT.</v>
          </cell>
          <cell r="E716">
            <v>0</v>
          </cell>
        </row>
        <row r="717">
          <cell r="A717" t="str">
            <v>067400 - CENTRAL CUST SVC11343000000 - CSO ADMINISTRATION629 - OFFICE SUPPLIES</v>
          </cell>
          <cell r="B717" t="str">
            <v>067400 - CENTRAL CUST SVC</v>
          </cell>
          <cell r="C717" t="str">
            <v>11343000000 - CSO ADMINISTRATION</v>
          </cell>
          <cell r="D717" t="str">
            <v>629 - OFFICE SUPPLIES</v>
          </cell>
          <cell r="E717">
            <v>0</v>
          </cell>
        </row>
        <row r="718">
          <cell r="A718" t="str">
            <v>067400 - CENTRAL CUST SVC11343000000 - CSO ADMINISTRATION630 - POSTAGE</v>
          </cell>
          <cell r="B718" t="str">
            <v>067400 - CENTRAL CUST SVC</v>
          </cell>
          <cell r="C718" t="str">
            <v>11343000000 - CSO ADMINISTRATION</v>
          </cell>
          <cell r="D718" t="str">
            <v>630 - POSTAGE</v>
          </cell>
          <cell r="E718">
            <v>3642.41</v>
          </cell>
        </row>
        <row r="719">
          <cell r="A719" t="str">
            <v>067400 - CENTRAL CUST SVC11343000000 - CSO ADMINISTRATION636 - OFFICE EQUIPMENT - RENT</v>
          </cell>
          <cell r="B719" t="str">
            <v>067400 - CENTRAL CUST SVC</v>
          </cell>
          <cell r="C719" t="str">
            <v>11343000000 - CSO ADMINISTRATION</v>
          </cell>
          <cell r="D719" t="str">
            <v>636 - OFFICE EQUIPMENT - RENT</v>
          </cell>
          <cell r="E719">
            <v>452.8</v>
          </cell>
        </row>
        <row r="720">
          <cell r="A720" t="str">
            <v>067400 - CENTRAL CUST SVC11343000000 - CSO ADMINISTRATION735 - OFFICE FURN. &amp; FIXT.</v>
          </cell>
          <cell r="B720" t="str">
            <v>067400 - CENTRAL CUST SVC</v>
          </cell>
          <cell r="C720" t="str">
            <v>11343000000 - CSO ADMINISTRATION</v>
          </cell>
          <cell r="D720" t="str">
            <v>735 - OFFICE FURN. &amp; FIXT.</v>
          </cell>
          <cell r="E720">
            <v>0</v>
          </cell>
        </row>
        <row r="721">
          <cell r="A721" t="str">
            <v>067400 - CENTRAL CUST SVC11343000000 - CSO ADMINISTRATION634 - FORMS &amp; DUPLICATING</v>
          </cell>
          <cell r="B721" t="str">
            <v>067400 - CENTRAL CUST SVC</v>
          </cell>
          <cell r="C721" t="str">
            <v>11343000000 - CSO ADMINISTRATION</v>
          </cell>
          <cell r="D721" t="str">
            <v>634 - FORMS &amp; DUPLICATING</v>
          </cell>
          <cell r="E721">
            <v>0</v>
          </cell>
        </row>
        <row r="722">
          <cell r="A722" t="str">
            <v>067400 - CENTRAL CUST SVC11343000000 - CSO ADMINISTRATION626 - JANITORIAL SERV/SUPL</v>
          </cell>
          <cell r="B722" t="str">
            <v>067400 - CENTRAL CUST SVC</v>
          </cell>
          <cell r="C722" t="str">
            <v>11343000000 - CSO ADMINISTRATION</v>
          </cell>
          <cell r="D722" t="str">
            <v>626 - JANITORIAL SERV/SUPL</v>
          </cell>
          <cell r="E722">
            <v>12.65</v>
          </cell>
        </row>
        <row r="723">
          <cell r="A723" t="str">
            <v>067400 - CENTRAL CUST SVC11343000000 - CSO ADMINISTRATION736 - STRUCTURES&amp;IMPRVMTS</v>
          </cell>
          <cell r="B723" t="str">
            <v>067400 - CENTRAL CUST SVC</v>
          </cell>
          <cell r="C723" t="str">
            <v>11343000000 - CSO ADMINISTRATION</v>
          </cell>
          <cell r="D723" t="str">
            <v>736 - STRUCTURES&amp;IMPRVMTS</v>
          </cell>
          <cell r="E723">
            <v>0</v>
          </cell>
        </row>
        <row r="724">
          <cell r="A724" t="str">
            <v>067400 - CENTRAL CUST SVC11343000000 - CSO ADMINISTRATION694 - Security</v>
          </cell>
          <cell r="B724" t="str">
            <v>067400 - CENTRAL CUST SVC</v>
          </cell>
          <cell r="C724" t="str">
            <v>11343000000 - CSO ADMINISTRATION</v>
          </cell>
          <cell r="D724" t="str">
            <v>694 - Security</v>
          </cell>
          <cell r="E724">
            <v>0</v>
          </cell>
        </row>
        <row r="725">
          <cell r="A725" t="str">
            <v>067400 - CENTRAL CUST SVC11343000000 - CSO ADMINISTRATIONj. Office &amp; Facilities Administration</v>
          </cell>
          <cell r="B725" t="str">
            <v>067400 - CENTRAL CUST SVC</v>
          </cell>
          <cell r="C725" t="str">
            <v>11343000000 - CSO ADMINISTRATION</v>
          </cell>
          <cell r="D725" t="str">
            <v>j. Office &amp; Facilities Administration</v>
          </cell>
          <cell r="E725">
            <v>4107.8599999999997</v>
          </cell>
        </row>
        <row r="726">
          <cell r="A726" t="str">
            <v>067400 - CENTRAL CUST SVC11343000000 - CSO ADMINISTRATION750 - INSURANCE-LIABILITY</v>
          </cell>
          <cell r="B726" t="str">
            <v>067400 - CENTRAL CUST SVC</v>
          </cell>
          <cell r="C726" t="str">
            <v>11343000000 - CSO ADMINISTRATION</v>
          </cell>
          <cell r="D726" t="str">
            <v>750 - INSURANCE-LIABILITY</v>
          </cell>
          <cell r="E726">
            <v>47.61</v>
          </cell>
        </row>
        <row r="727">
          <cell r="A727" t="str">
            <v>067400 - CENTRAL CUST SVC11343000000 - CSO ADMINISTRATION790 - MISCELLANEOUS</v>
          </cell>
          <cell r="B727" t="str">
            <v>067400 - CENTRAL CUST SVC</v>
          </cell>
          <cell r="C727" t="str">
            <v>11343000000 - CSO ADMINISTRATION</v>
          </cell>
          <cell r="D727" t="str">
            <v>790 - MISCELLANEOUS</v>
          </cell>
          <cell r="E727">
            <v>0</v>
          </cell>
        </row>
        <row r="728">
          <cell r="A728" t="str">
            <v>067400 - CENTRAL CUST SVC11343000000 - CSO ADMINISTRATIONk. Miscellaneous Expenditures</v>
          </cell>
          <cell r="B728" t="str">
            <v>067400 - CENTRAL CUST SVC</v>
          </cell>
          <cell r="C728" t="str">
            <v>11343000000 - CSO ADMINISTRATION</v>
          </cell>
          <cell r="D728" t="str">
            <v>k. Miscellaneous Expenditures</v>
          </cell>
          <cell r="E728">
            <v>47.61</v>
          </cell>
        </row>
        <row r="729">
          <cell r="A729" t="str">
            <v>067400 - CENTRAL CUST SVC11343000000 - CSO ADMINISTRATIONEAC Total</v>
          </cell>
          <cell r="B729" t="str">
            <v>067400 - CENTRAL CUST SVC</v>
          </cell>
          <cell r="C729" t="str">
            <v>11343000000 - CSO ADMINISTRATION</v>
          </cell>
          <cell r="D729" t="str">
            <v>EAC Total</v>
          </cell>
          <cell r="E729">
            <v>145227.09</v>
          </cell>
        </row>
        <row r="730">
          <cell r="A730" t="str">
            <v>067400 - CENTRAL CUST SVC11519000000 - CUSTOMER RELATIONS802 - RG PAY-NON BARG FIXD</v>
          </cell>
          <cell r="B730" t="str">
            <v>067400 - CENTRAL CUST SVC</v>
          </cell>
          <cell r="C730" t="str">
            <v>11519000000 - CUSTOMER RELATIONS</v>
          </cell>
          <cell r="D730" t="str">
            <v>802 - RG PAY-NON BARG FIXD</v>
          </cell>
          <cell r="E730">
            <v>134947.14000000001</v>
          </cell>
        </row>
        <row r="731">
          <cell r="A731" t="str">
            <v>067400 - CENTRAL CUST SVC11519000000 - CUSTOMER RELATIONS805 - OT PAY-NON BARG FIX</v>
          </cell>
          <cell r="B731" t="str">
            <v>067400 - CENTRAL CUST SVC</v>
          </cell>
          <cell r="C731" t="str">
            <v>11519000000 - CUSTOMER RELATIONS</v>
          </cell>
          <cell r="D731" t="str">
            <v>805 - OT PAY-NON BARG FIX</v>
          </cell>
          <cell r="E731">
            <v>419.05</v>
          </cell>
        </row>
        <row r="732">
          <cell r="A732" t="str">
            <v>067400 - CENTRAL CUST SVC11519000000 - CUSTOMER RELATIONS821 - PAYROLL-OTHER EARNGS</v>
          </cell>
          <cell r="B732" t="str">
            <v>067400 - CENTRAL CUST SVC</v>
          </cell>
          <cell r="C732" t="str">
            <v>11519000000 - CUSTOMER RELATIONS</v>
          </cell>
          <cell r="D732" t="str">
            <v>821 - PAYROLL-OTHER EARNGS</v>
          </cell>
          <cell r="E732">
            <v>-2547.9899999999998</v>
          </cell>
        </row>
        <row r="733">
          <cell r="A733" t="str">
            <v>067400 - CENTRAL CUST SVC11519000000 - CUSTOMER RELATIONS822 - PAYROLL-LUMP SUM INC</v>
          </cell>
          <cell r="B733" t="str">
            <v>067400 - CENTRAL CUST SVC</v>
          </cell>
          <cell r="C733" t="str">
            <v>11519000000 - CUSTOMER RELATIONS</v>
          </cell>
          <cell r="D733" t="str">
            <v>822 - PAYROLL-LUMP SUM INC</v>
          </cell>
          <cell r="E733">
            <v>959</v>
          </cell>
        </row>
        <row r="734">
          <cell r="A734" t="str">
            <v>067400 - CENTRAL CUST SVC11519000000 - CUSTOMER RELATIONSa. Salaries &amp; Wages</v>
          </cell>
          <cell r="B734" t="str">
            <v>067400 - CENTRAL CUST SVC</v>
          </cell>
          <cell r="C734" t="str">
            <v>11519000000 - CUSTOMER RELATIONS</v>
          </cell>
          <cell r="D734" t="str">
            <v>a. Salaries &amp; Wages</v>
          </cell>
          <cell r="E734">
            <v>133777.20000000001</v>
          </cell>
        </row>
        <row r="735">
          <cell r="A735" t="str">
            <v>067400 - CENTRAL CUST SVC11519000000 - CUSTOMER RELATIONSEAC Total</v>
          </cell>
          <cell r="B735" t="str">
            <v>067400 - CENTRAL CUST SVC</v>
          </cell>
          <cell r="C735" t="str">
            <v>11519000000 - CUSTOMER RELATIONS</v>
          </cell>
          <cell r="D735" t="str">
            <v>EAC Total</v>
          </cell>
          <cell r="E735">
            <v>133777.20000000001</v>
          </cell>
        </row>
        <row r="736">
          <cell r="A736" t="str">
            <v>067400 - CENTRAL CUST SVC11522000000 - SERVICE ORDER PROCESSING802 - RG PAY-NON BARG FIXD</v>
          </cell>
          <cell r="B736" t="str">
            <v>067400 - CENTRAL CUST SVC</v>
          </cell>
          <cell r="C736" t="str">
            <v>11522000000 - SERVICE ORDER PROCESSING</v>
          </cell>
          <cell r="D736" t="str">
            <v>802 - RG PAY-NON BARG FIXD</v>
          </cell>
          <cell r="E736">
            <v>69470.77</v>
          </cell>
        </row>
        <row r="737">
          <cell r="A737" t="str">
            <v>067400 - CENTRAL CUST SVC11522000000 - SERVICE ORDER PROCESSING302 - Charge in NON BARG/REG PAY</v>
          </cell>
          <cell r="B737" t="str">
            <v>067400 - CENTRAL CUST SVC</v>
          </cell>
          <cell r="C737" t="str">
            <v>11522000000 - SERVICE ORDER PROCESSING</v>
          </cell>
          <cell r="D737" t="str">
            <v>302 - Charge in NON BARG/REG PAY</v>
          </cell>
          <cell r="E737">
            <v>1400.55</v>
          </cell>
        </row>
        <row r="738">
          <cell r="A738" t="str">
            <v>067400 - CENTRAL CUST SVC11522000000 - SERVICE ORDER PROCESSING805 - OT PAY-NON BARG FIX</v>
          </cell>
          <cell r="B738" t="str">
            <v>067400 - CENTRAL CUST SVC</v>
          </cell>
          <cell r="C738" t="str">
            <v>11522000000 - SERVICE ORDER PROCESSING</v>
          </cell>
          <cell r="D738" t="str">
            <v>805 - OT PAY-NON BARG FIX</v>
          </cell>
          <cell r="E738">
            <v>37.17</v>
          </cell>
        </row>
        <row r="739">
          <cell r="A739" t="str">
            <v>067400 - CENTRAL CUST SVC11522000000 - SERVICE ORDER PROCESSING821 - PAYROLL-OTHER EARNGS</v>
          </cell>
          <cell r="B739" t="str">
            <v>067400 - CENTRAL CUST SVC</v>
          </cell>
          <cell r="C739" t="str">
            <v>11522000000 - SERVICE ORDER PROCESSING</v>
          </cell>
          <cell r="D739" t="str">
            <v>821 - PAYROLL-OTHER EARNGS</v>
          </cell>
          <cell r="E739">
            <v>-869.19</v>
          </cell>
        </row>
        <row r="740">
          <cell r="A740" t="str">
            <v>067400 - CENTRAL CUST SVC11522000000 - SERVICE ORDER PROCESSING822 - PAYROLL-LUMP SUM INC</v>
          </cell>
          <cell r="B740" t="str">
            <v>067400 - CENTRAL CUST SVC</v>
          </cell>
          <cell r="C740" t="str">
            <v>11522000000 - SERVICE ORDER PROCESSING</v>
          </cell>
          <cell r="D740" t="str">
            <v>822 - PAYROLL-LUMP SUM INC</v>
          </cell>
          <cell r="E740">
            <v>1000</v>
          </cell>
        </row>
        <row r="741">
          <cell r="A741" t="str">
            <v>067400 - CENTRAL CUST SVC11522000000 - SERVICE ORDER PROCESSINGa. Salaries &amp; Wages</v>
          </cell>
          <cell r="B741" t="str">
            <v>067400 - CENTRAL CUST SVC</v>
          </cell>
          <cell r="C741" t="str">
            <v>11522000000 - SERVICE ORDER PROCESSING</v>
          </cell>
          <cell r="D741" t="str">
            <v>a. Salaries &amp; Wages</v>
          </cell>
          <cell r="E741">
            <v>71039.3</v>
          </cell>
        </row>
        <row r="742">
          <cell r="A742" t="str">
            <v>067400 - CENTRAL CUST SVC11522000000 - SERVICE ORDER PROCESSING625 - EXP. ACCTS. &amp; TRAVEL</v>
          </cell>
          <cell r="B742" t="str">
            <v>067400 - CENTRAL CUST SVC</v>
          </cell>
          <cell r="C742" t="str">
            <v>11522000000 - SERVICE ORDER PROCESSING</v>
          </cell>
          <cell r="D742" t="str">
            <v>625 - EXP. ACCTS. &amp; TRAVEL</v>
          </cell>
          <cell r="E742">
            <v>24.26</v>
          </cell>
        </row>
        <row r="743">
          <cell r="A743" t="str">
            <v>067400 - CENTRAL CUST SVC11522000000 - SERVICE ORDER PROCESSING646 - VEHICLE-OCCASNAL USE</v>
          </cell>
          <cell r="B743" t="str">
            <v>067400 - CENTRAL CUST SVC</v>
          </cell>
          <cell r="C743" t="str">
            <v>11522000000 - SERVICE ORDER PROCESSING</v>
          </cell>
          <cell r="D743" t="str">
            <v>646 - VEHICLE-OCCASNAL USE</v>
          </cell>
          <cell r="E743">
            <v>6.05</v>
          </cell>
        </row>
        <row r="744">
          <cell r="A744" t="str">
            <v>067400 - CENTRAL CUST SVC11522000000 - SERVICE ORDER PROCESSINGb. Employee Related Expenses</v>
          </cell>
          <cell r="B744" t="str">
            <v>067400 - CENTRAL CUST SVC</v>
          </cell>
          <cell r="C744" t="str">
            <v>11522000000 - SERVICE ORDER PROCESSING</v>
          </cell>
          <cell r="D744" t="str">
            <v>b. Employee Related Expenses</v>
          </cell>
          <cell r="E744">
            <v>30.310000000000002</v>
          </cell>
        </row>
        <row r="745">
          <cell r="A745" t="str">
            <v>067400 - CENTRAL CUST SVC11522000000 - SERVICE ORDER PROCESSING618 - PAYROLL - TEMPORARY</v>
          </cell>
          <cell r="B745" t="str">
            <v>067400 - CENTRAL CUST SVC</v>
          </cell>
          <cell r="C745" t="str">
            <v>11522000000 - SERVICE ORDER PROCESSING</v>
          </cell>
          <cell r="D745" t="str">
            <v>618 - PAYROLL - TEMPORARY</v>
          </cell>
          <cell r="E745">
            <v>22005.31</v>
          </cell>
        </row>
        <row r="746">
          <cell r="A746" t="str">
            <v>067400 - CENTRAL CUST SVC11522000000 - SERVICE ORDER PROCESSINGc. Contractors &amp; Professional Services</v>
          </cell>
          <cell r="B746" t="str">
            <v>067400 - CENTRAL CUST SVC</v>
          </cell>
          <cell r="C746" t="str">
            <v>11522000000 - SERVICE ORDER PROCESSING</v>
          </cell>
          <cell r="D746" t="str">
            <v>c. Contractors &amp; Professional Services</v>
          </cell>
          <cell r="E746">
            <v>22005.31</v>
          </cell>
        </row>
        <row r="747">
          <cell r="A747" t="str">
            <v>067400 - CENTRAL CUST SVC11522000000 - SERVICE ORDER PROCESSING636 - OFFICE EQUIPMENT - RENT</v>
          </cell>
          <cell r="B747" t="str">
            <v>067400 - CENTRAL CUST SVC</v>
          </cell>
          <cell r="C747" t="str">
            <v>11522000000 - SERVICE ORDER PROCESSING</v>
          </cell>
          <cell r="D747" t="str">
            <v>636 - OFFICE EQUIPMENT - RENT</v>
          </cell>
          <cell r="E747">
            <v>447.56</v>
          </cell>
        </row>
        <row r="748">
          <cell r="A748" t="str">
            <v>067400 - CENTRAL CUST SVC11522000000 - SERVICE ORDER PROCESSINGj. Office &amp; Facilities Administration</v>
          </cell>
          <cell r="B748" t="str">
            <v>067400 - CENTRAL CUST SVC</v>
          </cell>
          <cell r="C748" t="str">
            <v>11522000000 - SERVICE ORDER PROCESSING</v>
          </cell>
          <cell r="D748" t="str">
            <v>j. Office &amp; Facilities Administration</v>
          </cell>
          <cell r="E748">
            <v>447.56</v>
          </cell>
        </row>
        <row r="749">
          <cell r="A749" t="str">
            <v>067400 - CENTRAL CUST SVC11522000000 - SERVICE ORDER PROCESSINGEAC Total</v>
          </cell>
          <cell r="B749" t="str">
            <v>067400 - CENTRAL CUST SVC</v>
          </cell>
          <cell r="C749" t="str">
            <v>11522000000 - SERVICE ORDER PROCESSING</v>
          </cell>
          <cell r="D749" t="str">
            <v>EAC Total</v>
          </cell>
          <cell r="E749">
            <v>93522.48</v>
          </cell>
        </row>
        <row r="750">
          <cell r="A750" t="str">
            <v>067400 - CENTRAL CUST SVC11527000000 - TELEPHONE REVENUE RECOVERY802 - RG PAY-NON BARG FIXD</v>
          </cell>
          <cell r="B750" t="str">
            <v>067400 - CENTRAL CUST SVC</v>
          </cell>
          <cell r="C750" t="str">
            <v>11527000000 - TELEPHONE REVENUE RECOVERY</v>
          </cell>
          <cell r="D750" t="str">
            <v>802 - RG PAY-NON BARG FIXD</v>
          </cell>
          <cell r="E750">
            <v>62112.86</v>
          </cell>
        </row>
        <row r="751">
          <cell r="A751" t="str">
            <v>067400 - CENTRAL CUST SVC11527000000 - TELEPHONE REVENUE RECOVERY805 - OT PAY-NON BARG FIX</v>
          </cell>
          <cell r="B751" t="str">
            <v>067400 - CENTRAL CUST SVC</v>
          </cell>
          <cell r="C751" t="str">
            <v>11527000000 - TELEPHONE REVENUE RECOVERY</v>
          </cell>
          <cell r="D751" t="str">
            <v>805 - OT PAY-NON BARG FIX</v>
          </cell>
          <cell r="E751">
            <v>122.74</v>
          </cell>
        </row>
        <row r="752">
          <cell r="A752" t="str">
            <v>067400 - CENTRAL CUST SVC11527000000 - TELEPHONE REVENUE RECOVERY821 - PAYROLL-OTHER EARNGS</v>
          </cell>
          <cell r="B752" t="str">
            <v>067400 - CENTRAL CUST SVC</v>
          </cell>
          <cell r="C752" t="str">
            <v>11527000000 - TELEPHONE REVENUE RECOVERY</v>
          </cell>
          <cell r="D752" t="str">
            <v>821 - PAYROLL-OTHER EARNGS</v>
          </cell>
          <cell r="E752">
            <v>-991</v>
          </cell>
        </row>
        <row r="753">
          <cell r="A753" t="str">
            <v>067400 - CENTRAL CUST SVC11527000000 - TELEPHONE REVENUE RECOVERYa. Salaries &amp; Wages</v>
          </cell>
          <cell r="B753" t="str">
            <v>067400 - CENTRAL CUST SVC</v>
          </cell>
          <cell r="C753" t="str">
            <v>11527000000 - TELEPHONE REVENUE RECOVERY</v>
          </cell>
          <cell r="D753" t="str">
            <v>a. Salaries &amp; Wages</v>
          </cell>
          <cell r="E753">
            <v>61244.6</v>
          </cell>
        </row>
        <row r="754">
          <cell r="A754" t="str">
            <v>067400 - CENTRAL CUST SVC11527000000 - TELEPHONE REVENUE RECOVERY624 - EMPLOYEE RELATIONS</v>
          </cell>
          <cell r="B754" t="str">
            <v>067400 - CENTRAL CUST SVC</v>
          </cell>
          <cell r="C754" t="str">
            <v>11527000000 - TELEPHONE REVENUE RECOVERY</v>
          </cell>
          <cell r="D754" t="str">
            <v>624 - EMPLOYEE RELATIONS</v>
          </cell>
          <cell r="E754">
            <v>23.42</v>
          </cell>
        </row>
        <row r="755">
          <cell r="A755" t="str">
            <v>067400 - CENTRAL CUST SVC11527000000 - TELEPHONE REVENUE RECOVERYb. Employee Related Expenses</v>
          </cell>
          <cell r="B755" t="str">
            <v>067400 - CENTRAL CUST SVC</v>
          </cell>
          <cell r="C755" t="str">
            <v>11527000000 - TELEPHONE REVENUE RECOVERY</v>
          </cell>
          <cell r="D755" t="str">
            <v>b. Employee Related Expenses</v>
          </cell>
          <cell r="E755">
            <v>23.42</v>
          </cell>
        </row>
        <row r="756">
          <cell r="A756" t="str">
            <v>067400 - CENTRAL CUST SVC11527000000 - TELEPHONE REVENUE RECOVERY636 - OFFICE EQUIPMENT - RENT</v>
          </cell>
          <cell r="B756" t="str">
            <v>067400 - CENTRAL CUST SVC</v>
          </cell>
          <cell r="C756" t="str">
            <v>11527000000 - TELEPHONE REVENUE RECOVERY</v>
          </cell>
          <cell r="D756" t="str">
            <v>636 - OFFICE EQUIPMENT - RENT</v>
          </cell>
          <cell r="E756">
            <v>36.19</v>
          </cell>
        </row>
        <row r="757">
          <cell r="A757" t="str">
            <v>067400 - CENTRAL CUST SVC11527000000 - TELEPHONE REVENUE RECOVERYj. Office &amp; Facilities Administration</v>
          </cell>
          <cell r="B757" t="str">
            <v>067400 - CENTRAL CUST SVC</v>
          </cell>
          <cell r="C757" t="str">
            <v>11527000000 - TELEPHONE REVENUE RECOVERY</v>
          </cell>
          <cell r="D757" t="str">
            <v>j. Office &amp; Facilities Administration</v>
          </cell>
          <cell r="E757">
            <v>36.19</v>
          </cell>
        </row>
        <row r="758">
          <cell r="A758" t="str">
            <v>067400 - CENTRAL CUST SVC11527000000 - TELEPHONE REVENUE RECOVERYEAC Total</v>
          </cell>
          <cell r="B758" t="str">
            <v>067400 - CENTRAL CUST SVC</v>
          </cell>
          <cell r="C758" t="str">
            <v>11527000000 - TELEPHONE REVENUE RECOVERY</v>
          </cell>
          <cell r="D758" t="str">
            <v>EAC Total</v>
          </cell>
          <cell r="E758">
            <v>61304.21</v>
          </cell>
        </row>
        <row r="759">
          <cell r="A759" t="str">
            <v>067400 - CENTRAL CUST SVC12417000000 - GENERALIST802 - RG PAY-NON BARG FIXD</v>
          </cell>
          <cell r="B759" t="str">
            <v>067400 - CENTRAL CUST SVC</v>
          </cell>
          <cell r="C759" t="str">
            <v>12417000000 - GENERALIST</v>
          </cell>
          <cell r="D759" t="str">
            <v>802 - RG PAY-NON BARG FIXD</v>
          </cell>
          <cell r="E759">
            <v>90286.98</v>
          </cell>
        </row>
        <row r="760">
          <cell r="A760" t="str">
            <v>067400 - CENTRAL CUST SVC12417000000 - GENERALIST302 - Charge in NON BARG/REG PAY</v>
          </cell>
          <cell r="B760" t="str">
            <v>067400 - CENTRAL CUST SVC</v>
          </cell>
          <cell r="C760" t="str">
            <v>12417000000 - GENERALIST</v>
          </cell>
          <cell r="D760" t="str">
            <v>302 - Charge in NON BARG/REG PAY</v>
          </cell>
          <cell r="E760">
            <v>707.88</v>
          </cell>
        </row>
        <row r="761">
          <cell r="A761" t="str">
            <v>067400 - CENTRAL CUST SVC12417000000 - GENERALIST805 - OT PAY-NON BARG FIX</v>
          </cell>
          <cell r="B761" t="str">
            <v>067400 - CENTRAL CUST SVC</v>
          </cell>
          <cell r="C761" t="str">
            <v>12417000000 - GENERALIST</v>
          </cell>
          <cell r="D761" t="str">
            <v>805 - OT PAY-NON BARG FIX</v>
          </cell>
          <cell r="E761">
            <v>219.41</v>
          </cell>
        </row>
        <row r="762">
          <cell r="A762" t="str">
            <v>067400 - CENTRAL CUST SVC12417000000 - GENERALIST321 - Charge In - OTHER EARNINGS</v>
          </cell>
          <cell r="B762" t="str">
            <v>067400 - CENTRAL CUST SVC</v>
          </cell>
          <cell r="C762" t="str">
            <v>12417000000 - GENERALIST</v>
          </cell>
          <cell r="D762" t="str">
            <v>321 - Charge In - OTHER EARNINGS</v>
          </cell>
          <cell r="E762">
            <v>105.6</v>
          </cell>
        </row>
        <row r="763">
          <cell r="A763" t="str">
            <v>067400 - CENTRAL CUST SVC12417000000 - GENERALIST821 - PAYROLL-OTHER EARNGS</v>
          </cell>
          <cell r="B763" t="str">
            <v>067400 - CENTRAL CUST SVC</v>
          </cell>
          <cell r="C763" t="str">
            <v>12417000000 - GENERALIST</v>
          </cell>
          <cell r="D763" t="str">
            <v>821 - PAYROLL-OTHER EARNGS</v>
          </cell>
          <cell r="E763">
            <v>-1628.69</v>
          </cell>
        </row>
        <row r="764">
          <cell r="A764" t="str">
            <v>067400 - CENTRAL CUST SVC12417000000 - GENERALISTa. Salaries &amp; Wages</v>
          </cell>
          <cell r="B764" t="str">
            <v>067400 - CENTRAL CUST SVC</v>
          </cell>
          <cell r="C764" t="str">
            <v>12417000000 - GENERALIST</v>
          </cell>
          <cell r="D764" t="str">
            <v>a. Salaries &amp; Wages</v>
          </cell>
          <cell r="E764">
            <v>89691.180000000008</v>
          </cell>
        </row>
        <row r="765">
          <cell r="A765" t="str">
            <v>067400 - CENTRAL CUST SVC12417000000 - GENERALIST636 - OFFICE EQUIPMENT - RENT</v>
          </cell>
          <cell r="B765" t="str">
            <v>067400 - CENTRAL CUST SVC</v>
          </cell>
          <cell r="C765" t="str">
            <v>12417000000 - GENERALIST</v>
          </cell>
          <cell r="D765" t="str">
            <v>636 - OFFICE EQUIPMENT - RENT</v>
          </cell>
          <cell r="E765">
            <v>76.91</v>
          </cell>
        </row>
        <row r="766">
          <cell r="A766" t="str">
            <v>067400 - CENTRAL CUST SVC12417000000 - GENERALISTj. Office &amp; Facilities Administration</v>
          </cell>
          <cell r="B766" t="str">
            <v>067400 - CENTRAL CUST SVC</v>
          </cell>
          <cell r="C766" t="str">
            <v>12417000000 - GENERALIST</v>
          </cell>
          <cell r="D766" t="str">
            <v>j. Office &amp; Facilities Administration</v>
          </cell>
          <cell r="E766">
            <v>76.91</v>
          </cell>
        </row>
        <row r="767">
          <cell r="A767" t="str">
            <v>067400 - CENTRAL CUST SVC12417000000 - GENERALISTEAC Total</v>
          </cell>
          <cell r="B767" t="str">
            <v>067400 - CENTRAL CUST SVC</v>
          </cell>
          <cell r="C767" t="str">
            <v>12417000000 - GENERALIST</v>
          </cell>
          <cell r="D767" t="str">
            <v>EAC Total</v>
          </cell>
          <cell r="E767">
            <v>89768.090000000011</v>
          </cell>
        </row>
        <row r="768">
          <cell r="A768" t="str">
            <v>067400 - CENTRAL CUST SVC25381000000 - PEAK SUPPORT - CUSTOMER CARE CENTER802 - RG PAY-NON BARG FIXD</v>
          </cell>
          <cell r="B768" t="str">
            <v>067400 - CENTRAL CUST SVC</v>
          </cell>
          <cell r="C768" t="str">
            <v>25381000000 - PEAK SUPPORT - CUSTOMER CARE CENTER</v>
          </cell>
          <cell r="D768" t="str">
            <v>802 - RG PAY-NON BARG FIXD</v>
          </cell>
          <cell r="E768">
            <v>215882.18</v>
          </cell>
        </row>
        <row r="769">
          <cell r="A769" t="str">
            <v>067400 - CENTRAL CUST SVC25381000000 - PEAK SUPPORT - CUSTOMER CARE CENTER805 - OT PAY-NON BARG FIX</v>
          </cell>
          <cell r="B769" t="str">
            <v>067400 - CENTRAL CUST SVC</v>
          </cell>
          <cell r="C769" t="str">
            <v>25381000000 - PEAK SUPPORT - CUSTOMER CARE CENTER</v>
          </cell>
          <cell r="D769" t="str">
            <v>805 - OT PAY-NON BARG FIX</v>
          </cell>
          <cell r="E769">
            <v>1361.22</v>
          </cell>
        </row>
        <row r="770">
          <cell r="A770" t="str">
            <v>067400 - CENTRAL CUST SVC25381000000 - PEAK SUPPORT - CUSTOMER CARE CENTER821 - PAYROLL-OTHER EARNGS</v>
          </cell>
          <cell r="B770" t="str">
            <v>067400 - CENTRAL CUST SVC</v>
          </cell>
          <cell r="C770" t="str">
            <v>25381000000 - PEAK SUPPORT - CUSTOMER CARE CENTER</v>
          </cell>
          <cell r="D770" t="str">
            <v>821 - PAYROLL-OTHER EARNGS</v>
          </cell>
          <cell r="E770">
            <v>-2914.8</v>
          </cell>
        </row>
        <row r="771">
          <cell r="A771" t="str">
            <v>067400 - CENTRAL CUST SVC25381000000 - PEAK SUPPORT - CUSTOMER CARE CENTER822 - PAYROLL-LUMP SUM INC</v>
          </cell>
          <cell r="B771" t="str">
            <v>067400 - CENTRAL CUST SVC</v>
          </cell>
          <cell r="C771" t="str">
            <v>25381000000 - PEAK SUPPORT - CUSTOMER CARE CENTER</v>
          </cell>
          <cell r="D771" t="str">
            <v>822 - PAYROLL-LUMP SUM INC</v>
          </cell>
          <cell r="E771">
            <v>12811</v>
          </cell>
        </row>
        <row r="772">
          <cell r="A772" t="str">
            <v>067400 - CENTRAL CUST SVC25381000000 - PEAK SUPPORT - CUSTOMER CARE CENTERa. Salaries &amp; Wages</v>
          </cell>
          <cell r="B772" t="str">
            <v>067400 - CENTRAL CUST SVC</v>
          </cell>
          <cell r="C772" t="str">
            <v>25381000000 - PEAK SUPPORT - CUSTOMER CARE CENTER</v>
          </cell>
          <cell r="D772" t="str">
            <v>a. Salaries &amp; Wages</v>
          </cell>
          <cell r="E772">
            <v>227139.6</v>
          </cell>
        </row>
        <row r="773">
          <cell r="A773" t="str">
            <v>067400 - CENTRAL CUST SVC25381000000 - PEAK SUPPORT - CUSTOMER CARE CENTER624 - EMPLOYEE RELATIONS</v>
          </cell>
          <cell r="B773" t="str">
            <v>067400 - CENTRAL CUST SVC</v>
          </cell>
          <cell r="C773" t="str">
            <v>25381000000 - PEAK SUPPORT - CUSTOMER CARE CENTER</v>
          </cell>
          <cell r="D773" t="str">
            <v>624 - EMPLOYEE RELATIONS</v>
          </cell>
          <cell r="E773">
            <v>44.62</v>
          </cell>
        </row>
        <row r="774">
          <cell r="A774" t="str">
            <v>067400 - CENTRAL CUST SVC25381000000 - PEAK SUPPORT - CUSTOMER CARE CENTERb. Employee Related Expenses</v>
          </cell>
          <cell r="B774" t="str">
            <v>067400 - CENTRAL CUST SVC</v>
          </cell>
          <cell r="C774" t="str">
            <v>25381000000 - PEAK SUPPORT - CUSTOMER CARE CENTER</v>
          </cell>
          <cell r="D774" t="str">
            <v>b. Employee Related Expenses</v>
          </cell>
          <cell r="E774">
            <v>44.62</v>
          </cell>
        </row>
        <row r="775">
          <cell r="A775" t="str">
            <v>067400 - CENTRAL CUST SVC25381000000 - PEAK SUPPORT - CUSTOMER CARE CENTER630 - POSTAGE</v>
          </cell>
          <cell r="B775" t="str">
            <v>067400 - CENTRAL CUST SVC</v>
          </cell>
          <cell r="C775" t="str">
            <v>25381000000 - PEAK SUPPORT - CUSTOMER CARE CENTER</v>
          </cell>
          <cell r="D775" t="str">
            <v>630 - POSTAGE</v>
          </cell>
          <cell r="E775">
            <v>2.1</v>
          </cell>
        </row>
        <row r="776">
          <cell r="A776" t="str">
            <v>067400 - CENTRAL CUST SVC25381000000 - PEAK SUPPORT - CUSTOMER CARE CENTERj. Office &amp; Facilities Administration</v>
          </cell>
          <cell r="B776" t="str">
            <v>067400 - CENTRAL CUST SVC</v>
          </cell>
          <cell r="C776" t="str">
            <v>25381000000 - PEAK SUPPORT - CUSTOMER CARE CENTER</v>
          </cell>
          <cell r="D776" t="str">
            <v>j. Office &amp; Facilities Administration</v>
          </cell>
          <cell r="E776">
            <v>2.1</v>
          </cell>
        </row>
        <row r="777">
          <cell r="A777" t="str">
            <v>067400 - CENTRAL CUST SVC25381000000 - PEAK SUPPORT - CUSTOMER CARE CENTER790 - MISCELLANEOUS</v>
          </cell>
          <cell r="B777" t="str">
            <v>067400 - CENTRAL CUST SVC</v>
          </cell>
          <cell r="C777" t="str">
            <v>25381000000 - PEAK SUPPORT - CUSTOMER CARE CENTER</v>
          </cell>
          <cell r="D777" t="str">
            <v>790 - MISCELLANEOUS</v>
          </cell>
          <cell r="E777">
            <v>646.36</v>
          </cell>
        </row>
        <row r="778">
          <cell r="A778" t="str">
            <v>067400 - CENTRAL CUST SVC25381000000 - PEAK SUPPORT - CUSTOMER CARE CENTERk. Miscellaneous Expenditures</v>
          </cell>
          <cell r="B778" t="str">
            <v>067400 - CENTRAL CUST SVC</v>
          </cell>
          <cell r="C778" t="str">
            <v>25381000000 - PEAK SUPPORT - CUSTOMER CARE CENTER</v>
          </cell>
          <cell r="D778" t="str">
            <v>k. Miscellaneous Expenditures</v>
          </cell>
          <cell r="E778">
            <v>646.36</v>
          </cell>
        </row>
        <row r="779">
          <cell r="A779" t="str">
            <v>067400 - CENTRAL CUST SVC25381000000 - PEAK SUPPORT - CUSTOMER CARE CENTEREAC Total</v>
          </cell>
          <cell r="B779" t="str">
            <v>067400 - CENTRAL CUST SVC</v>
          </cell>
          <cell r="C779" t="str">
            <v>25381000000 - PEAK SUPPORT - CUSTOMER CARE CENTER</v>
          </cell>
          <cell r="D779" t="str">
            <v>EAC Total</v>
          </cell>
          <cell r="E779">
            <v>227832.68</v>
          </cell>
        </row>
        <row r="780">
          <cell r="A780" t="str">
            <v>067400 - CENTRAL CUST SVCLine of Business802 - RG PAY-NON BARG FIXD</v>
          </cell>
          <cell r="B780" t="str">
            <v>067400 - CENTRAL CUST SVC</v>
          </cell>
          <cell r="C780" t="str">
            <v>Line of Business</v>
          </cell>
          <cell r="D780" t="str">
            <v>802 - RG PAY-NON BARG FIXD</v>
          </cell>
          <cell r="E780">
            <v>580182.57999999996</v>
          </cell>
        </row>
        <row r="781">
          <cell r="A781" t="str">
            <v>067400 - CENTRAL CUST SVCLine of Business803 - REG PAY-EXEMPT FIXED</v>
          </cell>
          <cell r="B781" t="str">
            <v>067400 - CENTRAL CUST SVC</v>
          </cell>
          <cell r="C781" t="str">
            <v>Line of Business</v>
          </cell>
          <cell r="D781" t="str">
            <v>803 - REG PAY-EXEMPT FIXED</v>
          </cell>
          <cell r="E781">
            <v>117492.62000000001</v>
          </cell>
        </row>
        <row r="782">
          <cell r="A782" t="str">
            <v>067400 - CENTRAL CUST SVCLine of Business302 - Charge in NON BARG/REG PAY</v>
          </cell>
          <cell r="B782" t="str">
            <v>067400 - CENTRAL CUST SVC</v>
          </cell>
          <cell r="C782" t="str">
            <v>Line of Business</v>
          </cell>
          <cell r="D782" t="str">
            <v>302 - Charge in NON BARG/REG PAY</v>
          </cell>
          <cell r="E782">
            <v>3427.65</v>
          </cell>
        </row>
        <row r="783">
          <cell r="A783" t="str">
            <v>067400 - CENTRAL CUST SVCLine of Business805 - OT PAY-NON BARG FIX</v>
          </cell>
          <cell r="B783" t="str">
            <v>067400 - CENTRAL CUST SVC</v>
          </cell>
          <cell r="C783" t="str">
            <v>Line of Business</v>
          </cell>
          <cell r="D783" t="str">
            <v>805 - OT PAY-NON BARG FIX</v>
          </cell>
          <cell r="E783">
            <v>2159.59</v>
          </cell>
        </row>
        <row r="784">
          <cell r="A784" t="str">
            <v>067400 - CENTRAL CUST SVCLine of Business806 - OT PAY-EXEMPT FIXED</v>
          </cell>
          <cell r="B784" t="str">
            <v>067400 - CENTRAL CUST SVC</v>
          </cell>
          <cell r="C784" t="str">
            <v>Line of Business</v>
          </cell>
          <cell r="D784" t="str">
            <v>806 - OT PAY-EXEMPT FIXED</v>
          </cell>
          <cell r="E784">
            <v>0</v>
          </cell>
        </row>
        <row r="785">
          <cell r="A785" t="str">
            <v>067400 - CENTRAL CUST SVCLine of Business321 - Charge In - OTHER EARNINGS</v>
          </cell>
          <cell r="B785" t="str">
            <v>067400 - CENTRAL CUST SVC</v>
          </cell>
          <cell r="C785" t="str">
            <v>Line of Business</v>
          </cell>
          <cell r="D785" t="str">
            <v>321 - Charge In - OTHER EARNINGS</v>
          </cell>
          <cell r="E785">
            <v>302.39999999999998</v>
          </cell>
        </row>
        <row r="786">
          <cell r="A786" t="str">
            <v>067400 - CENTRAL CUST SVCLine of Business620 - MEALS - OVERTIME</v>
          </cell>
          <cell r="B786" t="str">
            <v>067400 - CENTRAL CUST SVC</v>
          </cell>
          <cell r="C786" t="str">
            <v>Line of Business</v>
          </cell>
          <cell r="D786" t="str">
            <v>620 - MEALS - OVERTIME</v>
          </cell>
          <cell r="E786">
            <v>0</v>
          </cell>
        </row>
        <row r="787">
          <cell r="A787" t="str">
            <v>067400 - CENTRAL CUST SVCLine of Business821 - PAYROLL-OTHER EARNGS</v>
          </cell>
          <cell r="B787" t="str">
            <v>067400 - CENTRAL CUST SVC</v>
          </cell>
          <cell r="C787" t="str">
            <v>Line of Business</v>
          </cell>
          <cell r="D787" t="str">
            <v>821 - PAYROLL-OTHER EARNGS</v>
          </cell>
          <cell r="E787">
            <v>-10085.700000000001</v>
          </cell>
        </row>
        <row r="788">
          <cell r="A788" t="str">
            <v>067400 - CENTRAL CUST SVCLine of Business822 - PAYROLL-LUMP SUM INC</v>
          </cell>
          <cell r="B788" t="str">
            <v>067400 - CENTRAL CUST SVC</v>
          </cell>
          <cell r="C788" t="str">
            <v>Line of Business</v>
          </cell>
          <cell r="D788" t="str">
            <v>822 - PAYROLL-LUMP SUM INC</v>
          </cell>
          <cell r="E788">
            <v>18826</v>
          </cell>
        </row>
        <row r="789">
          <cell r="A789" t="str">
            <v>067400 - CENTRAL CUST SVCLine of Businessa. Salaries &amp; Wages</v>
          </cell>
          <cell r="B789" t="str">
            <v>067400 - CENTRAL CUST SVC</v>
          </cell>
          <cell r="C789" t="str">
            <v>Line of Business</v>
          </cell>
          <cell r="D789" t="str">
            <v>a. Salaries &amp; Wages</v>
          </cell>
          <cell r="E789">
            <v>712305.1399999999</v>
          </cell>
        </row>
        <row r="790">
          <cell r="A790" t="str">
            <v>067400 - CENTRAL CUST SVCLine of Business668 - EDUCATION AND TRAINING</v>
          </cell>
          <cell r="B790" t="str">
            <v>067400 - CENTRAL CUST SVC</v>
          </cell>
          <cell r="C790" t="str">
            <v>Line of Business</v>
          </cell>
          <cell r="D790" t="str">
            <v>668 - EDUCATION AND TRAINING</v>
          </cell>
          <cell r="E790">
            <v>0</v>
          </cell>
        </row>
        <row r="791">
          <cell r="A791" t="str">
            <v>067400 - CENTRAL CUST SVCLine of Business624 - EMPLOYEE RELATIONS</v>
          </cell>
          <cell r="B791" t="str">
            <v>067400 - CENTRAL CUST SVC</v>
          </cell>
          <cell r="C791" t="str">
            <v>Line of Business</v>
          </cell>
          <cell r="D791" t="str">
            <v>624 - EMPLOYEE RELATIONS</v>
          </cell>
          <cell r="E791">
            <v>777.11</v>
          </cell>
        </row>
        <row r="792">
          <cell r="A792" t="str">
            <v>067400 - CENTRAL CUST SVCLine of Business625 - EXP. ACCTS. &amp; TRAVEL</v>
          </cell>
          <cell r="B792" t="str">
            <v>067400 - CENTRAL CUST SVC</v>
          </cell>
          <cell r="C792" t="str">
            <v>Line of Business</v>
          </cell>
          <cell r="D792" t="str">
            <v>625 - EXP. ACCTS. &amp; TRAVEL</v>
          </cell>
          <cell r="E792">
            <v>2528.0500000000002</v>
          </cell>
        </row>
        <row r="793">
          <cell r="A793" t="str">
            <v>067400 - CENTRAL CUST SVCLine of Business901 - BUSINESS MEALS</v>
          </cell>
          <cell r="B793" t="str">
            <v>067400 - CENTRAL CUST SVC</v>
          </cell>
          <cell r="C793" t="str">
            <v>Line of Business</v>
          </cell>
          <cell r="D793" t="str">
            <v>901 - BUSINESS MEALS</v>
          </cell>
          <cell r="E793">
            <v>760.34</v>
          </cell>
        </row>
        <row r="794">
          <cell r="A794" t="str">
            <v>067400 - CENTRAL CUST SVCLine of Business902 - HOTEL / LODGING</v>
          </cell>
          <cell r="B794" t="str">
            <v>067400 - CENTRAL CUST SVC</v>
          </cell>
          <cell r="C794" t="str">
            <v>Line of Business</v>
          </cell>
          <cell r="D794" t="str">
            <v>902 - HOTEL / LODGING</v>
          </cell>
          <cell r="E794">
            <v>0</v>
          </cell>
        </row>
        <row r="795">
          <cell r="A795" t="str">
            <v>067400 - CENTRAL CUST SVCLine of Business903 - AIRLINE TRAVEL</v>
          </cell>
          <cell r="B795" t="str">
            <v>067400 - CENTRAL CUST SVC</v>
          </cell>
          <cell r="C795" t="str">
            <v>Line of Business</v>
          </cell>
          <cell r="D795" t="str">
            <v>903 - AIRLINE TRAVEL</v>
          </cell>
          <cell r="E795">
            <v>0</v>
          </cell>
        </row>
        <row r="796">
          <cell r="A796" t="str">
            <v>067400 - CENTRAL CUST SVCLine of Business646 - VEHICLE-OCCASNAL USE</v>
          </cell>
          <cell r="B796" t="str">
            <v>067400 - CENTRAL CUST SVC</v>
          </cell>
          <cell r="C796" t="str">
            <v>Line of Business</v>
          </cell>
          <cell r="D796" t="str">
            <v>646 - VEHICLE-OCCASNAL USE</v>
          </cell>
          <cell r="E796">
            <v>383.9</v>
          </cell>
        </row>
        <row r="797">
          <cell r="A797" t="str">
            <v>067400 - CENTRAL CUST SVCLine of Business648 - VEHICLE - CONTRACT</v>
          </cell>
          <cell r="B797" t="str">
            <v>067400 - CENTRAL CUST SVC</v>
          </cell>
          <cell r="C797" t="str">
            <v>Line of Business</v>
          </cell>
          <cell r="D797" t="str">
            <v>648 - VEHICLE - CONTRACT</v>
          </cell>
          <cell r="E797">
            <v>226.6</v>
          </cell>
        </row>
        <row r="798">
          <cell r="A798" t="str">
            <v>067400 - CENTRAL CUST SVCLine of Business680 - MEMB,DUES,PROF.-INDV</v>
          </cell>
          <cell r="B798" t="str">
            <v>067400 - CENTRAL CUST SVC</v>
          </cell>
          <cell r="C798" t="str">
            <v>Line of Business</v>
          </cell>
          <cell r="D798" t="str">
            <v>680 - MEMB,DUES,PROF.-INDV</v>
          </cell>
          <cell r="E798">
            <v>140</v>
          </cell>
        </row>
        <row r="799">
          <cell r="A799" t="str">
            <v>067400 - CENTRAL CUST SVCLine of Business682 - MEMB,DUES,PROF.-CORP</v>
          </cell>
          <cell r="B799" t="str">
            <v>067400 - CENTRAL CUST SVC</v>
          </cell>
          <cell r="C799" t="str">
            <v>Line of Business</v>
          </cell>
          <cell r="D799" t="str">
            <v>682 - MEMB,DUES,PROF.-CORP</v>
          </cell>
          <cell r="E799">
            <v>0</v>
          </cell>
        </row>
        <row r="800">
          <cell r="A800" t="str">
            <v>067400 - CENTRAL CUST SVCLine of Businessb. Employee Related Expenses</v>
          </cell>
          <cell r="B800" t="str">
            <v>067400 - CENTRAL CUST SVC</v>
          </cell>
          <cell r="C800" t="str">
            <v>Line of Business</v>
          </cell>
          <cell r="D800" t="str">
            <v>b. Employee Related Expenses</v>
          </cell>
          <cell r="E800">
            <v>4816.0000000000009</v>
          </cell>
        </row>
        <row r="801">
          <cell r="A801" t="str">
            <v>067400 - CENTRAL CUST SVCLine of Business618 - PAYROLL - TEMPORARY</v>
          </cell>
          <cell r="B801" t="str">
            <v>067400 - CENTRAL CUST SVC</v>
          </cell>
          <cell r="C801" t="str">
            <v>Line of Business</v>
          </cell>
          <cell r="D801" t="str">
            <v>618 - PAYROLL - TEMPORARY</v>
          </cell>
          <cell r="E801">
            <v>22005.31</v>
          </cell>
        </row>
        <row r="802">
          <cell r="A802" t="str">
            <v>067400 - CENTRAL CUST SVCLine of Business946 - CONTRACTOR-NON-HAZD DISPO</v>
          </cell>
          <cell r="B802" t="str">
            <v>067400 - CENTRAL CUST SVC</v>
          </cell>
          <cell r="C802" t="str">
            <v>Line of Business</v>
          </cell>
          <cell r="D802" t="str">
            <v>946 - CONTRACTOR-NON-HAZD DISPO</v>
          </cell>
          <cell r="E802">
            <v>0</v>
          </cell>
        </row>
        <row r="803">
          <cell r="A803" t="str">
            <v>067400 - CENTRAL CUST SVCLine of Business662 - CONTRACTOR</v>
          </cell>
          <cell r="B803" t="str">
            <v>067400 - CENTRAL CUST SVC</v>
          </cell>
          <cell r="C803" t="str">
            <v>Line of Business</v>
          </cell>
          <cell r="D803" t="str">
            <v>662 - CONTRACTOR</v>
          </cell>
          <cell r="E803">
            <v>0</v>
          </cell>
        </row>
        <row r="804">
          <cell r="A804" t="str">
            <v>067400 - CENTRAL CUST SVCLine of Business690 - ENVIRONMENTAL SERVICES</v>
          </cell>
          <cell r="B804" t="str">
            <v>067400 - CENTRAL CUST SVC</v>
          </cell>
          <cell r="C804" t="str">
            <v>Line of Business</v>
          </cell>
          <cell r="D804" t="str">
            <v>690 - ENVIRONMENTAL SERVICES</v>
          </cell>
          <cell r="E804">
            <v>0</v>
          </cell>
        </row>
        <row r="805">
          <cell r="A805" t="str">
            <v>067400 - CENTRAL CUST SVCLine of Businessc. Contractors &amp; Professional Services</v>
          </cell>
          <cell r="B805" t="str">
            <v>067400 - CENTRAL CUST SVC</v>
          </cell>
          <cell r="C805" t="str">
            <v>Line of Business</v>
          </cell>
          <cell r="D805" t="str">
            <v>c. Contractors &amp; Professional Services</v>
          </cell>
          <cell r="E805">
            <v>22005.31</v>
          </cell>
        </row>
        <row r="806">
          <cell r="A806" t="str">
            <v>067400 - CENTRAL CUST SVCLine of Business741 - MICRO COMPUTER SFTWR</v>
          </cell>
          <cell r="B806" t="str">
            <v>067400 - CENTRAL CUST SVC</v>
          </cell>
          <cell r="C806" t="str">
            <v>Line of Business</v>
          </cell>
          <cell r="D806" t="str">
            <v>741 - MICRO COMPUTER SFTWR</v>
          </cell>
          <cell r="E806">
            <v>0</v>
          </cell>
        </row>
        <row r="807">
          <cell r="A807" t="str">
            <v>067400 - CENTRAL CUST SVCLine of Business764 - MCR COMPS/PERP MAINT</v>
          </cell>
          <cell r="B807" t="str">
            <v>067400 - CENTRAL CUST SVC</v>
          </cell>
          <cell r="C807" t="str">
            <v>Line of Business</v>
          </cell>
          <cell r="D807" t="str">
            <v>764 - MCR COMPS/PERP MAINT</v>
          </cell>
          <cell r="E807">
            <v>120.81</v>
          </cell>
        </row>
        <row r="808">
          <cell r="A808" t="str">
            <v>067400 - CENTRAL CUST SVCLine of Business841 - MCRO CMP HRDW PURCH</v>
          </cell>
          <cell r="B808" t="str">
            <v>067400 - CENTRAL CUST SVC</v>
          </cell>
          <cell r="C808" t="str">
            <v>Line of Business</v>
          </cell>
          <cell r="D808" t="str">
            <v>841 - MCRO CMP HRDW PURCH</v>
          </cell>
          <cell r="E808">
            <v>0</v>
          </cell>
        </row>
        <row r="809">
          <cell r="A809" t="str">
            <v>067400 - CENTRAL CUST SVCLine of Business810 - LONG DIST. TEL SERV.</v>
          </cell>
          <cell r="B809" t="str">
            <v>067400 - CENTRAL CUST SVC</v>
          </cell>
          <cell r="C809" t="str">
            <v>Line of Business</v>
          </cell>
          <cell r="D809" t="str">
            <v>810 - LONG DIST. TEL SERV.</v>
          </cell>
          <cell r="E809">
            <v>46.19</v>
          </cell>
        </row>
        <row r="810">
          <cell r="A810" t="str">
            <v>067400 - CENTRAL CUST SVCLine of Business811 - LOCAL TEL. SERVICE</v>
          </cell>
          <cell r="B810" t="str">
            <v>067400 - CENTRAL CUST SVC</v>
          </cell>
          <cell r="C810" t="str">
            <v>Line of Business</v>
          </cell>
          <cell r="D810" t="str">
            <v>811 - LOCAL TEL. SERVICE</v>
          </cell>
          <cell r="E810">
            <v>0</v>
          </cell>
        </row>
        <row r="811">
          <cell r="A811" t="str">
            <v>067400 - CENTRAL CUST SVCLine of Business813 - TELECOM EQUIP/MAINT</v>
          </cell>
          <cell r="B811" t="str">
            <v>067400 - CENTRAL CUST SVC</v>
          </cell>
          <cell r="C811" t="str">
            <v>Line of Business</v>
          </cell>
          <cell r="D811" t="str">
            <v>813 - TELECOM EQUIP/MAINT</v>
          </cell>
          <cell r="E811">
            <v>0</v>
          </cell>
        </row>
        <row r="812">
          <cell r="A812" t="str">
            <v>067400 - CENTRAL CUST SVCLine of Business814 - CELLULAR MON TEL EXP</v>
          </cell>
          <cell r="B812" t="str">
            <v>067400 - CENTRAL CUST SVC</v>
          </cell>
          <cell r="C812" t="str">
            <v>Line of Business</v>
          </cell>
          <cell r="D812" t="str">
            <v>814 - CELLULAR MON TEL EXP</v>
          </cell>
          <cell r="E812">
            <v>887.83</v>
          </cell>
        </row>
        <row r="813">
          <cell r="A813" t="str">
            <v>067400 - CENTRAL CUST SVCLine of Businessd. Technology Expenditures</v>
          </cell>
          <cell r="B813" t="str">
            <v>067400 - CENTRAL CUST SVC</v>
          </cell>
          <cell r="C813" t="str">
            <v>Line of Business</v>
          </cell>
          <cell r="D813" t="str">
            <v>d. Technology Expenditures</v>
          </cell>
          <cell r="E813">
            <v>1054.8300000000002</v>
          </cell>
        </row>
        <row r="814">
          <cell r="A814" t="str">
            <v>067400 - CENTRAL CUST SVCLine of Business676 - MATERIAL &amp; SUPPL-GEN</v>
          </cell>
          <cell r="B814" t="str">
            <v>067400 - CENTRAL CUST SVC</v>
          </cell>
          <cell r="C814" t="str">
            <v>Line of Business</v>
          </cell>
          <cell r="D814" t="str">
            <v>676 - MATERIAL &amp; SUPPL-GEN</v>
          </cell>
          <cell r="E814">
            <v>20.2</v>
          </cell>
        </row>
        <row r="815">
          <cell r="A815" t="str">
            <v>067400 - CENTRAL CUST SVCLine of Businessg. Equip, Material &amp; Supplies Expenditures</v>
          </cell>
          <cell r="B815" t="str">
            <v>067400 - CENTRAL CUST SVC</v>
          </cell>
          <cell r="C815" t="str">
            <v>Line of Business</v>
          </cell>
          <cell r="D815" t="str">
            <v>g. Equip, Material &amp; Supplies Expenditures</v>
          </cell>
          <cell r="E815">
            <v>20.2</v>
          </cell>
        </row>
        <row r="816">
          <cell r="A816" t="str">
            <v>067400 - CENTRAL CUST SVCLine of Business628 - OFFICE EQUIP-MAINT.</v>
          </cell>
          <cell r="B816" t="str">
            <v>067400 - CENTRAL CUST SVC</v>
          </cell>
          <cell r="C816" t="str">
            <v>Line of Business</v>
          </cell>
          <cell r="D816" t="str">
            <v>628 - OFFICE EQUIP-MAINT.</v>
          </cell>
          <cell r="E816">
            <v>0</v>
          </cell>
        </row>
        <row r="817">
          <cell r="A817" t="str">
            <v>067400 - CENTRAL CUST SVCLine of Business629 - OFFICE SUPPLIES</v>
          </cell>
          <cell r="B817" t="str">
            <v>067400 - CENTRAL CUST SVC</v>
          </cell>
          <cell r="C817" t="str">
            <v>Line of Business</v>
          </cell>
          <cell r="D817" t="str">
            <v>629 - OFFICE SUPPLIES</v>
          </cell>
          <cell r="E817">
            <v>0</v>
          </cell>
        </row>
        <row r="818">
          <cell r="A818" t="str">
            <v>067400 - CENTRAL CUST SVCLine of Business630 - POSTAGE</v>
          </cell>
          <cell r="B818" t="str">
            <v>067400 - CENTRAL CUST SVC</v>
          </cell>
          <cell r="C818" t="str">
            <v>Line of Business</v>
          </cell>
          <cell r="D818" t="str">
            <v>630 - POSTAGE</v>
          </cell>
          <cell r="E818">
            <v>3644.5099999999998</v>
          </cell>
        </row>
        <row r="819">
          <cell r="A819" t="str">
            <v>067400 - CENTRAL CUST SVCLine of Business636 - OFFICE EQUIPMENT - RENT</v>
          </cell>
          <cell r="B819" t="str">
            <v>067400 - CENTRAL CUST SVC</v>
          </cell>
          <cell r="C819" t="str">
            <v>Line of Business</v>
          </cell>
          <cell r="D819" t="str">
            <v>636 - OFFICE EQUIPMENT - RENT</v>
          </cell>
          <cell r="E819">
            <v>1167.6000000000001</v>
          </cell>
        </row>
        <row r="820">
          <cell r="A820" t="str">
            <v>067400 - CENTRAL CUST SVCLine of Business735 - OFFICE FURN. &amp; FIXT.</v>
          </cell>
          <cell r="B820" t="str">
            <v>067400 - CENTRAL CUST SVC</v>
          </cell>
          <cell r="C820" t="str">
            <v>Line of Business</v>
          </cell>
          <cell r="D820" t="str">
            <v>735 - OFFICE FURN. &amp; FIXT.</v>
          </cell>
          <cell r="E820">
            <v>0</v>
          </cell>
        </row>
        <row r="821">
          <cell r="A821" t="str">
            <v>067400 - CENTRAL CUST SVCLine of Business634 - FORMS &amp; DUPLICATING</v>
          </cell>
          <cell r="B821" t="str">
            <v>067400 - CENTRAL CUST SVC</v>
          </cell>
          <cell r="C821" t="str">
            <v>Line of Business</v>
          </cell>
          <cell r="D821" t="str">
            <v>634 - FORMS &amp; DUPLICATING</v>
          </cell>
          <cell r="E821">
            <v>0</v>
          </cell>
        </row>
        <row r="822">
          <cell r="A822" t="str">
            <v>067400 - CENTRAL CUST SVCLine of Business626 - JANITORIAL SERV/SUPL</v>
          </cell>
          <cell r="B822" t="str">
            <v>067400 - CENTRAL CUST SVC</v>
          </cell>
          <cell r="C822" t="str">
            <v>Line of Business</v>
          </cell>
          <cell r="D822" t="str">
            <v>626 - JANITORIAL SERV/SUPL</v>
          </cell>
          <cell r="E822">
            <v>53.9</v>
          </cell>
        </row>
        <row r="823">
          <cell r="A823" t="str">
            <v>067400 - CENTRAL CUST SVCLine of Business736 - STRUCTURES&amp;IMPRVMTS</v>
          </cell>
          <cell r="B823" t="str">
            <v>067400 - CENTRAL CUST SVC</v>
          </cell>
          <cell r="C823" t="str">
            <v>Line of Business</v>
          </cell>
          <cell r="D823" t="str">
            <v>736 - STRUCTURES&amp;IMPRVMTS</v>
          </cell>
          <cell r="E823">
            <v>0</v>
          </cell>
        </row>
        <row r="824">
          <cell r="A824" t="str">
            <v>067400 - CENTRAL CUST SVCLine of Business694 - Security</v>
          </cell>
          <cell r="B824" t="str">
            <v>067400 - CENTRAL CUST SVC</v>
          </cell>
          <cell r="C824" t="str">
            <v>Line of Business</v>
          </cell>
          <cell r="D824" t="str">
            <v>694 - Security</v>
          </cell>
          <cell r="E824">
            <v>0</v>
          </cell>
        </row>
        <row r="825">
          <cell r="A825" t="str">
            <v>067400 - CENTRAL CUST SVCLine of Businessj. Office &amp; Facilities Administration</v>
          </cell>
          <cell r="B825" t="str">
            <v>067400 - CENTRAL CUST SVC</v>
          </cell>
          <cell r="C825" t="str">
            <v>Line of Business</v>
          </cell>
          <cell r="D825" t="str">
            <v>j. Office &amp; Facilities Administration</v>
          </cell>
          <cell r="E825">
            <v>4866.01</v>
          </cell>
        </row>
        <row r="826">
          <cell r="A826" t="str">
            <v>067400 - CENTRAL CUST SVCLine of Business750 - INSURANCE-LIABILITY</v>
          </cell>
          <cell r="B826" t="str">
            <v>067400 - CENTRAL CUST SVC</v>
          </cell>
          <cell r="C826" t="str">
            <v>Line of Business</v>
          </cell>
          <cell r="D826" t="str">
            <v>750 - INSURANCE-LIABILITY</v>
          </cell>
          <cell r="E826">
            <v>47.61</v>
          </cell>
        </row>
        <row r="827">
          <cell r="A827" t="str">
            <v>067400 - CENTRAL CUST SVCLine of Business790 - MISCELLANEOUS</v>
          </cell>
          <cell r="B827" t="str">
            <v>067400 - CENTRAL CUST SVC</v>
          </cell>
          <cell r="C827" t="str">
            <v>Line of Business</v>
          </cell>
          <cell r="D827" t="str">
            <v>790 - MISCELLANEOUS</v>
          </cell>
          <cell r="E827">
            <v>646.36</v>
          </cell>
        </row>
        <row r="828">
          <cell r="A828" t="str">
            <v>067400 - CENTRAL CUST SVCLine of Businessk. Miscellaneous Expenditures</v>
          </cell>
          <cell r="B828" t="str">
            <v>067400 - CENTRAL CUST SVC</v>
          </cell>
          <cell r="C828" t="str">
            <v>Line of Business</v>
          </cell>
          <cell r="D828" t="str">
            <v>k. Miscellaneous Expenditures</v>
          </cell>
          <cell r="E828">
            <v>693.97</v>
          </cell>
        </row>
        <row r="829">
          <cell r="A829" t="str">
            <v>067400 - CENTRAL CUST SVCLine of BusinessEAC Total</v>
          </cell>
          <cell r="B829" t="str">
            <v>067400 - CENTRAL CUST SVC</v>
          </cell>
          <cell r="C829" t="str">
            <v>Line of Business</v>
          </cell>
          <cell r="D829" t="str">
            <v>EAC Total</v>
          </cell>
          <cell r="E829">
            <v>745761.46</v>
          </cell>
        </row>
        <row r="830">
          <cell r="A830" t="str">
            <v>067401 - CCS-ADMINISTRATION11343000000 - CSO ADMINISTRATION648 - VEHICLE - CONTRACT</v>
          </cell>
          <cell r="B830" t="str">
            <v>067401 - CCS-ADMINISTRATION</v>
          </cell>
          <cell r="C830" t="str">
            <v>11343000000 - CSO ADMINISTRATION</v>
          </cell>
          <cell r="D830" t="str">
            <v>648 - VEHICLE - CONTRACT</v>
          </cell>
          <cell r="E830">
            <v>250.38</v>
          </cell>
        </row>
        <row r="831">
          <cell r="A831" t="str">
            <v>067401 - CCS-ADMINISTRATION11343000000 - CSO ADMINISTRATIONb. Employee Related Expenses</v>
          </cell>
          <cell r="B831" t="str">
            <v>067401 - CCS-ADMINISTRATION</v>
          </cell>
          <cell r="C831" t="str">
            <v>11343000000 - CSO ADMINISTRATION</v>
          </cell>
          <cell r="D831" t="str">
            <v>b. Employee Related Expenses</v>
          </cell>
          <cell r="E831">
            <v>250.38</v>
          </cell>
        </row>
        <row r="832">
          <cell r="A832" t="str">
            <v>067401 - CCS-ADMINISTRATION11343000000 - CSO ADMINISTRATIONEAC Total</v>
          </cell>
          <cell r="B832" t="str">
            <v>067401 - CCS-ADMINISTRATION</v>
          </cell>
          <cell r="C832" t="str">
            <v>11343000000 - CSO ADMINISTRATION</v>
          </cell>
          <cell r="D832" t="str">
            <v>EAC Total</v>
          </cell>
          <cell r="E832">
            <v>250.38</v>
          </cell>
        </row>
        <row r="833">
          <cell r="A833" t="str">
            <v>067401 - CCS-ADMINISTRATIONLine of Business648 - VEHICLE - CONTRACT</v>
          </cell>
          <cell r="B833" t="str">
            <v>067401 - CCS-ADMINISTRATION</v>
          </cell>
          <cell r="C833" t="str">
            <v>Line of Business</v>
          </cell>
          <cell r="D833" t="str">
            <v>648 - VEHICLE - CONTRACT</v>
          </cell>
          <cell r="E833">
            <v>250.38</v>
          </cell>
        </row>
        <row r="834">
          <cell r="A834" t="str">
            <v>067401 - CCS-ADMINISTRATIONLine of Businessb. Employee Related Expenses</v>
          </cell>
          <cell r="B834" t="str">
            <v>067401 - CCS-ADMINISTRATION</v>
          </cell>
          <cell r="C834" t="str">
            <v>Line of Business</v>
          </cell>
          <cell r="D834" t="str">
            <v>b. Employee Related Expenses</v>
          </cell>
          <cell r="E834">
            <v>250.38</v>
          </cell>
        </row>
        <row r="835">
          <cell r="A835" t="str">
            <v>067401 - CCS-ADMINISTRATIONLine of BusinessEAC Total</v>
          </cell>
          <cell r="B835" t="str">
            <v>067401 - CCS-ADMINISTRATION</v>
          </cell>
          <cell r="C835" t="str">
            <v>Line of Business</v>
          </cell>
          <cell r="D835" t="str">
            <v>EAC Total</v>
          </cell>
          <cell r="E835">
            <v>250.38</v>
          </cell>
        </row>
        <row r="836">
          <cell r="A836" t="str">
            <v>081400 - CALL CENTER SUPPORT01705000000 - CUST CARE CTR CHARGE OUTS692 - PROFESSIONAL SERVICES</v>
          </cell>
          <cell r="B836" t="str">
            <v>081400 - CALL CENTER SUPPORT</v>
          </cell>
          <cell r="C836" t="str">
            <v>01705000000 - CUST CARE CTR CHARGE OUTS</v>
          </cell>
          <cell r="D836" t="str">
            <v>692 - PROFESSIONAL SERVICES</v>
          </cell>
          <cell r="E836">
            <v>-4108.5200000000004</v>
          </cell>
        </row>
        <row r="837">
          <cell r="A837" t="str">
            <v>081400 - CALL CENTER SUPPORT01705000000 - CUST CARE CTR CHARGE OUTSc. Contractors &amp; Professional Services</v>
          </cell>
          <cell r="B837" t="str">
            <v>081400 - CALL CENTER SUPPORT</v>
          </cell>
          <cell r="C837" t="str">
            <v>01705000000 - CUST CARE CTR CHARGE OUTS</v>
          </cell>
          <cell r="D837" t="str">
            <v>c. Contractors &amp; Professional Services</v>
          </cell>
          <cell r="E837">
            <v>-4108.5200000000004</v>
          </cell>
        </row>
        <row r="838">
          <cell r="A838" t="str">
            <v>081400 - CALL CENTER SUPPORT01705000000 - CUST CARE CTR CHARGE OUTSEAC Total</v>
          </cell>
          <cell r="B838" t="str">
            <v>081400 - CALL CENTER SUPPORT</v>
          </cell>
          <cell r="C838" t="str">
            <v>01705000000 - CUST CARE CTR CHARGE OUTS</v>
          </cell>
          <cell r="D838" t="str">
            <v>EAC Total</v>
          </cell>
          <cell r="E838">
            <v>-4108.5200000000004</v>
          </cell>
        </row>
        <row r="839">
          <cell r="A839" t="str">
            <v>081400 - CALL CENTER SUPPORT11188000000 - REGIONAL CUSTOMER SERVICE CENTER SUPPORT803 - REG PAY-EXEMPT FIXED</v>
          </cell>
          <cell r="B839" t="str">
            <v>081400 - CALL CENTER SUPPORT</v>
          </cell>
          <cell r="C839" t="str">
            <v>11188000000 - REGIONAL CUSTOMER SERVICE CENTER SUPPORT</v>
          </cell>
          <cell r="D839" t="str">
            <v>803 - REG PAY-EXEMPT FIXED</v>
          </cell>
          <cell r="E839">
            <v>40976.19</v>
          </cell>
        </row>
        <row r="840">
          <cell r="A840" t="str">
            <v>081400 - CALL CENTER SUPPORT11188000000 - REGIONAL CUSTOMER SERVICE CENTER SUPPORT806 - OT PAY-EXEMPT FIXED</v>
          </cell>
          <cell r="B840" t="str">
            <v>081400 - CALL CENTER SUPPORT</v>
          </cell>
          <cell r="C840" t="str">
            <v>11188000000 - REGIONAL CUSTOMER SERVICE CENTER SUPPORT</v>
          </cell>
          <cell r="D840" t="str">
            <v>806 - OT PAY-EXEMPT FIXED</v>
          </cell>
          <cell r="E840">
            <v>0</v>
          </cell>
        </row>
        <row r="841">
          <cell r="A841" t="str">
            <v>081400 - CALL CENTER SUPPORT11188000000 - REGIONAL CUSTOMER SERVICE CENTER SUPPORT821 - PAYROLL-OTHER EARNGS</v>
          </cell>
          <cell r="B841" t="str">
            <v>081400 - CALL CENTER SUPPORT</v>
          </cell>
          <cell r="C841" t="str">
            <v>11188000000 - REGIONAL CUSTOMER SERVICE CENTER SUPPORT</v>
          </cell>
          <cell r="D841" t="str">
            <v>821 - PAYROLL-OTHER EARNGS</v>
          </cell>
          <cell r="E841">
            <v>-469.83</v>
          </cell>
        </row>
        <row r="842">
          <cell r="A842" t="str">
            <v>081400 - CALL CENTER SUPPORT11188000000 - REGIONAL CUSTOMER SERVICE CENTER SUPPORT822 - PAYROLL-LUMP SUM INC</v>
          </cell>
          <cell r="B842" t="str">
            <v>081400 - CALL CENTER SUPPORT</v>
          </cell>
          <cell r="C842" t="str">
            <v>11188000000 - REGIONAL CUSTOMER SERVICE CENTER SUPPORT</v>
          </cell>
          <cell r="D842" t="str">
            <v>822 - PAYROLL-LUMP SUM INC</v>
          </cell>
          <cell r="E842">
            <v>4321</v>
          </cell>
        </row>
        <row r="843">
          <cell r="A843" t="str">
            <v>081400 - CALL CENTER SUPPORT11188000000 - REGIONAL CUSTOMER SERVICE CENTER SUPPORTa. Salaries &amp; Wages</v>
          </cell>
          <cell r="B843" t="str">
            <v>081400 - CALL CENTER SUPPORT</v>
          </cell>
          <cell r="C843" t="str">
            <v>11188000000 - REGIONAL CUSTOMER SERVICE CENTER SUPPORT</v>
          </cell>
          <cell r="D843" t="str">
            <v>a. Salaries &amp; Wages</v>
          </cell>
          <cell r="E843">
            <v>44827.360000000001</v>
          </cell>
        </row>
        <row r="844">
          <cell r="A844" t="str">
            <v>081400 - CALL CENTER SUPPORT11188000000 - REGIONAL CUSTOMER SERVICE CENTER SUPPORT668 - EDUCATION AND TRAINING</v>
          </cell>
          <cell r="B844" t="str">
            <v>081400 - CALL CENTER SUPPORT</v>
          </cell>
          <cell r="C844" t="str">
            <v>11188000000 - REGIONAL CUSTOMER SERVICE CENTER SUPPORT</v>
          </cell>
          <cell r="D844" t="str">
            <v>668 - EDUCATION AND TRAINING</v>
          </cell>
          <cell r="E844">
            <v>0</v>
          </cell>
        </row>
        <row r="845">
          <cell r="A845" t="str">
            <v>081400 - CALL CENTER SUPPORT11188000000 - REGIONAL CUSTOMER SERVICE CENTER SUPPORT624 - EMPLOYEE RELATIONS</v>
          </cell>
          <cell r="B845" t="str">
            <v>081400 - CALL CENTER SUPPORT</v>
          </cell>
          <cell r="C845" t="str">
            <v>11188000000 - REGIONAL CUSTOMER SERVICE CENTER SUPPORT</v>
          </cell>
          <cell r="D845" t="str">
            <v>624 - EMPLOYEE RELATIONS</v>
          </cell>
          <cell r="E845">
            <v>88.53</v>
          </cell>
        </row>
        <row r="846">
          <cell r="A846" t="str">
            <v>081400 - CALL CENTER SUPPORT11188000000 - REGIONAL CUSTOMER SERVICE CENTER SUPPORT625 - EXP. ACCTS. &amp; TRAVEL</v>
          </cell>
          <cell r="B846" t="str">
            <v>081400 - CALL CENTER SUPPORT</v>
          </cell>
          <cell r="C846" t="str">
            <v>11188000000 - REGIONAL CUSTOMER SERVICE CENTER SUPPORT</v>
          </cell>
          <cell r="D846" t="str">
            <v>625 - EXP. ACCTS. &amp; TRAVEL</v>
          </cell>
          <cell r="E846">
            <v>0</v>
          </cell>
        </row>
        <row r="847">
          <cell r="A847" t="str">
            <v>081400 - CALL CENTER SUPPORT11188000000 - REGIONAL CUSTOMER SERVICE CENTER SUPPORT901 - BUSINESS MEALS</v>
          </cell>
          <cell r="B847" t="str">
            <v>081400 - CALL CENTER SUPPORT</v>
          </cell>
          <cell r="C847" t="str">
            <v>11188000000 - REGIONAL CUSTOMER SERVICE CENTER SUPPORT</v>
          </cell>
          <cell r="D847" t="str">
            <v>901 - BUSINESS MEALS</v>
          </cell>
          <cell r="E847">
            <v>0</v>
          </cell>
        </row>
        <row r="848">
          <cell r="A848" t="str">
            <v>081400 - CALL CENTER SUPPORT11188000000 - REGIONAL CUSTOMER SERVICE CENTER SUPPORT902 - HOTEL / LODGING</v>
          </cell>
          <cell r="B848" t="str">
            <v>081400 - CALL CENTER SUPPORT</v>
          </cell>
          <cell r="C848" t="str">
            <v>11188000000 - REGIONAL CUSTOMER SERVICE CENTER SUPPORT</v>
          </cell>
          <cell r="D848" t="str">
            <v>902 - HOTEL / LODGING</v>
          </cell>
          <cell r="E848">
            <v>0</v>
          </cell>
        </row>
        <row r="849">
          <cell r="A849" t="str">
            <v>081400 - CALL CENTER SUPPORT11188000000 - REGIONAL CUSTOMER SERVICE CENTER SUPPORT903 - AIRLINE TRAVEL</v>
          </cell>
          <cell r="B849" t="str">
            <v>081400 - CALL CENTER SUPPORT</v>
          </cell>
          <cell r="C849" t="str">
            <v>11188000000 - REGIONAL CUSTOMER SERVICE CENTER SUPPORT</v>
          </cell>
          <cell r="D849" t="str">
            <v>903 - AIRLINE TRAVEL</v>
          </cell>
          <cell r="E849">
            <v>0</v>
          </cell>
        </row>
        <row r="850">
          <cell r="A850" t="str">
            <v>081400 - CALL CENTER SUPPORT11188000000 - REGIONAL CUSTOMER SERVICE CENTER SUPPORT646 - VEHICLE-OCCASNAL USE</v>
          </cell>
          <cell r="B850" t="str">
            <v>081400 - CALL CENTER SUPPORT</v>
          </cell>
          <cell r="C850" t="str">
            <v>11188000000 - REGIONAL CUSTOMER SERVICE CENTER SUPPORT</v>
          </cell>
          <cell r="D850" t="str">
            <v>646 - VEHICLE-OCCASNAL USE</v>
          </cell>
          <cell r="E850">
            <v>0</v>
          </cell>
        </row>
        <row r="851">
          <cell r="A851" t="str">
            <v>081400 - CALL CENTER SUPPORT11188000000 - REGIONAL CUSTOMER SERVICE CENTER SUPPORT772 - VEHICLE - CAR RENTAL</v>
          </cell>
          <cell r="B851" t="str">
            <v>081400 - CALL CENTER SUPPORT</v>
          </cell>
          <cell r="C851" t="str">
            <v>11188000000 - REGIONAL CUSTOMER SERVICE CENTER SUPPORT</v>
          </cell>
          <cell r="D851" t="str">
            <v>772 - VEHICLE - CAR RENTAL</v>
          </cell>
          <cell r="E851">
            <v>0</v>
          </cell>
        </row>
        <row r="852">
          <cell r="A852" t="str">
            <v>081400 - CALL CENTER SUPPORT11188000000 - REGIONAL CUSTOMER SERVICE CENTER SUPPORT680 - MEMB,DUES,PROF.-INDV</v>
          </cell>
          <cell r="B852" t="str">
            <v>081400 - CALL CENTER SUPPORT</v>
          </cell>
          <cell r="C852" t="str">
            <v>11188000000 - REGIONAL CUSTOMER SERVICE CENTER SUPPORT</v>
          </cell>
          <cell r="D852" t="str">
            <v>680 - MEMB,DUES,PROF.-INDV</v>
          </cell>
          <cell r="E852">
            <v>250</v>
          </cell>
        </row>
        <row r="853">
          <cell r="A853" t="str">
            <v>081400 - CALL CENTER SUPPORT11188000000 - REGIONAL CUSTOMER SERVICE CENTER SUPPORTb. Employee Related Expenses</v>
          </cell>
          <cell r="B853" t="str">
            <v>081400 - CALL CENTER SUPPORT</v>
          </cell>
          <cell r="C853" t="str">
            <v>11188000000 - REGIONAL CUSTOMER SERVICE CENTER SUPPORT</v>
          </cell>
          <cell r="D853" t="str">
            <v>b. Employee Related Expenses</v>
          </cell>
          <cell r="E853">
            <v>338.53</v>
          </cell>
        </row>
        <row r="854">
          <cell r="A854" t="str">
            <v>081400 - CALL CENTER SUPPORT11188000000 - REGIONAL CUSTOMER SERVICE CENTER SUPPORT662 - CONTRACTOR</v>
          </cell>
          <cell r="B854" t="str">
            <v>081400 - CALL CENTER SUPPORT</v>
          </cell>
          <cell r="C854" t="str">
            <v>11188000000 - REGIONAL CUSTOMER SERVICE CENTER SUPPORT</v>
          </cell>
          <cell r="D854" t="str">
            <v>662 - CONTRACTOR</v>
          </cell>
          <cell r="E854">
            <v>0</v>
          </cell>
        </row>
        <row r="855">
          <cell r="A855" t="str">
            <v>081400 - CALL CENTER SUPPORT11188000000 - REGIONAL CUSTOMER SERVICE CENTER SUPPORT692 - PROFESSIONAL SERVICES</v>
          </cell>
          <cell r="B855" t="str">
            <v>081400 - CALL CENTER SUPPORT</v>
          </cell>
          <cell r="C855" t="str">
            <v>11188000000 - REGIONAL CUSTOMER SERVICE CENTER SUPPORT</v>
          </cell>
          <cell r="D855" t="str">
            <v>692 - PROFESSIONAL SERVICES</v>
          </cell>
          <cell r="E855">
            <v>16674</v>
          </cell>
        </row>
        <row r="856">
          <cell r="A856" t="str">
            <v>081400 - CALL CENTER SUPPORT11188000000 - REGIONAL CUSTOMER SERVICE CENTER SUPPORT720 - COMMUNICATIONS - PRINT</v>
          </cell>
          <cell r="B856" t="str">
            <v>081400 - CALL CENTER SUPPORT</v>
          </cell>
          <cell r="C856" t="str">
            <v>11188000000 - REGIONAL CUSTOMER SERVICE CENTER SUPPORT</v>
          </cell>
          <cell r="D856" t="str">
            <v>720 - COMMUNICATIONS - PRINT</v>
          </cell>
          <cell r="E856">
            <v>7306.84</v>
          </cell>
        </row>
        <row r="857">
          <cell r="A857" t="str">
            <v>081400 - CALL CENTER SUPPORT11188000000 - REGIONAL CUSTOMER SERVICE CENTER SUPPORTc. Contractors &amp; Professional Services</v>
          </cell>
          <cell r="B857" t="str">
            <v>081400 - CALL CENTER SUPPORT</v>
          </cell>
          <cell r="C857" t="str">
            <v>11188000000 - REGIONAL CUSTOMER SERVICE CENTER SUPPORT</v>
          </cell>
          <cell r="D857" t="str">
            <v>c. Contractors &amp; Professional Services</v>
          </cell>
          <cell r="E857">
            <v>23980.84</v>
          </cell>
        </row>
        <row r="858">
          <cell r="A858" t="str">
            <v>081400 - CALL CENTER SUPPORT11188000000 - REGIONAL CUSTOMER SERVICE CENTER SUPPORT841 - MCRO CMP HRDW PURCH</v>
          </cell>
          <cell r="B858" t="str">
            <v>081400 - CALL CENTER SUPPORT</v>
          </cell>
          <cell r="C858" t="str">
            <v>11188000000 - REGIONAL CUSTOMER SERVICE CENTER SUPPORT</v>
          </cell>
          <cell r="D858" t="str">
            <v>841 - MCRO CMP HRDW PURCH</v>
          </cell>
          <cell r="E858">
            <v>178.51</v>
          </cell>
        </row>
        <row r="859">
          <cell r="A859" t="str">
            <v>081400 - CALL CENTER SUPPORT11188000000 - REGIONAL CUSTOMER SERVICE CENTER SUPPORT810 - LONG DIST. TEL SERV.</v>
          </cell>
          <cell r="B859" t="str">
            <v>081400 - CALL CENTER SUPPORT</v>
          </cell>
          <cell r="C859" t="str">
            <v>11188000000 - REGIONAL CUSTOMER SERVICE CENTER SUPPORT</v>
          </cell>
          <cell r="D859" t="str">
            <v>810 - LONG DIST. TEL SERV.</v>
          </cell>
          <cell r="E859">
            <v>78543.789999999994</v>
          </cell>
        </row>
        <row r="860">
          <cell r="A860" t="str">
            <v>081400 - CALL CENTER SUPPORT11188000000 - REGIONAL CUSTOMER SERVICE CENTER SUPPORT811 - LOCAL TEL. SERVICE</v>
          </cell>
          <cell r="B860" t="str">
            <v>081400 - CALL CENTER SUPPORT</v>
          </cell>
          <cell r="C860" t="str">
            <v>11188000000 - REGIONAL CUSTOMER SERVICE CENTER SUPPORT</v>
          </cell>
          <cell r="D860" t="str">
            <v>811 - LOCAL TEL. SERVICE</v>
          </cell>
          <cell r="E860">
            <v>35466.720000000001</v>
          </cell>
        </row>
        <row r="861">
          <cell r="A861" t="str">
            <v>081400 - CALL CENTER SUPPORT11188000000 - REGIONAL CUSTOMER SERVICE CENTER SUPPORT813 - TELECOM EQUIP/MAINT</v>
          </cell>
          <cell r="B861" t="str">
            <v>081400 - CALL CENTER SUPPORT</v>
          </cell>
          <cell r="C861" t="str">
            <v>11188000000 - REGIONAL CUSTOMER SERVICE CENTER SUPPORT</v>
          </cell>
          <cell r="D861" t="str">
            <v>813 - TELECOM EQUIP/MAINT</v>
          </cell>
          <cell r="E861">
            <v>0</v>
          </cell>
        </row>
        <row r="862">
          <cell r="A862" t="str">
            <v>081400 - CALL CENTER SUPPORT11188000000 - REGIONAL CUSTOMER SERVICE CENTER SUPPORT814 - CELLULAR MON TEL EXP</v>
          </cell>
          <cell r="B862" t="str">
            <v>081400 - CALL CENTER SUPPORT</v>
          </cell>
          <cell r="C862" t="str">
            <v>11188000000 - REGIONAL CUSTOMER SERVICE CENTER SUPPORT</v>
          </cell>
          <cell r="D862" t="str">
            <v>814 - CELLULAR MON TEL EXP</v>
          </cell>
          <cell r="E862">
            <v>744.07</v>
          </cell>
        </row>
        <row r="863">
          <cell r="A863" t="str">
            <v>081400 - CALL CENTER SUPPORT11188000000 - REGIONAL CUSTOMER SERVICE CENTER SUPPORTd. Technology Expenditures</v>
          </cell>
          <cell r="B863" t="str">
            <v>081400 - CALL CENTER SUPPORT</v>
          </cell>
          <cell r="C863" t="str">
            <v>11188000000 - REGIONAL CUSTOMER SERVICE CENTER SUPPORT</v>
          </cell>
          <cell r="D863" t="str">
            <v>d. Technology Expenditures</v>
          </cell>
          <cell r="E863">
            <v>114933.09</v>
          </cell>
        </row>
        <row r="864">
          <cell r="A864" t="str">
            <v>081400 - CALL CENTER SUPPORT11188000000 - REGIONAL CUSTOMER SERVICE CENTER SUPPORT628 - OFFICE EQUIP-MAINT.</v>
          </cell>
          <cell r="B864" t="str">
            <v>081400 - CALL CENTER SUPPORT</v>
          </cell>
          <cell r="C864" t="str">
            <v>11188000000 - REGIONAL CUSTOMER SERVICE CENTER SUPPORT</v>
          </cell>
          <cell r="D864" t="str">
            <v>628 - OFFICE EQUIP-MAINT.</v>
          </cell>
          <cell r="E864">
            <v>0</v>
          </cell>
        </row>
        <row r="865">
          <cell r="A865" t="str">
            <v>081400 - CALL CENTER SUPPORT11188000000 - REGIONAL CUSTOMER SERVICE CENTER SUPPORT629 - OFFICE SUPPLIES</v>
          </cell>
          <cell r="B865" t="str">
            <v>081400 - CALL CENTER SUPPORT</v>
          </cell>
          <cell r="C865" t="str">
            <v>11188000000 - REGIONAL CUSTOMER SERVICE CENTER SUPPORT</v>
          </cell>
          <cell r="D865" t="str">
            <v>629 - OFFICE SUPPLIES</v>
          </cell>
          <cell r="E865">
            <v>267.89999999999998</v>
          </cell>
        </row>
        <row r="866">
          <cell r="A866" t="str">
            <v>081400 - CALL CENTER SUPPORT11188000000 - REGIONAL CUSTOMER SERVICE CENTER SUPPORT630 - POSTAGE</v>
          </cell>
          <cell r="B866" t="str">
            <v>081400 - CALL CENTER SUPPORT</v>
          </cell>
          <cell r="C866" t="str">
            <v>11188000000 - REGIONAL CUSTOMER SERVICE CENTER SUPPORT</v>
          </cell>
          <cell r="D866" t="str">
            <v>630 - POSTAGE</v>
          </cell>
          <cell r="E866">
            <v>12.23</v>
          </cell>
        </row>
        <row r="867">
          <cell r="A867" t="str">
            <v>081400 - CALL CENTER SUPPORT11188000000 - REGIONAL CUSTOMER SERVICE CENTER SUPPORT636 - OFFICE EQUIPMENT - RENT</v>
          </cell>
          <cell r="B867" t="str">
            <v>081400 - CALL CENTER SUPPORT</v>
          </cell>
          <cell r="C867" t="str">
            <v>11188000000 - REGIONAL CUSTOMER SERVICE CENTER SUPPORT</v>
          </cell>
          <cell r="D867" t="str">
            <v>636 - OFFICE EQUIPMENT - RENT</v>
          </cell>
          <cell r="E867">
            <v>0</v>
          </cell>
        </row>
        <row r="868">
          <cell r="A868" t="str">
            <v>081400 - CALL CENTER SUPPORT11188000000 - REGIONAL CUSTOMER SERVICE CENTER SUPPORT634 - FORMS &amp; DUPLICATING</v>
          </cell>
          <cell r="B868" t="str">
            <v>081400 - CALL CENTER SUPPORT</v>
          </cell>
          <cell r="C868" t="str">
            <v>11188000000 - REGIONAL CUSTOMER SERVICE CENTER SUPPORT</v>
          </cell>
          <cell r="D868" t="str">
            <v>634 - FORMS &amp; DUPLICATING</v>
          </cell>
          <cell r="E868">
            <v>0</v>
          </cell>
        </row>
        <row r="869">
          <cell r="A869" t="str">
            <v>081400 - CALL CENTER SUPPORT11188000000 - REGIONAL CUSTOMER SERVICE CENTER SUPPORTj. Office &amp; Facilities Administration</v>
          </cell>
          <cell r="B869" t="str">
            <v>081400 - CALL CENTER SUPPORT</v>
          </cell>
          <cell r="C869" t="str">
            <v>11188000000 - REGIONAL CUSTOMER SERVICE CENTER SUPPORT</v>
          </cell>
          <cell r="D869" t="str">
            <v>j. Office &amp; Facilities Administration</v>
          </cell>
          <cell r="E869">
            <v>280.13</v>
          </cell>
        </row>
        <row r="870">
          <cell r="A870" t="str">
            <v>081400 - CALL CENTER SUPPORT11188000000 - REGIONAL CUSTOMER SERVICE CENTER SUPPORTEAC Total</v>
          </cell>
          <cell r="B870" t="str">
            <v>081400 - CALL CENTER SUPPORT</v>
          </cell>
          <cell r="C870" t="str">
            <v>11188000000 - REGIONAL CUSTOMER SERVICE CENTER SUPPORT</v>
          </cell>
          <cell r="D870" t="str">
            <v>EAC Total</v>
          </cell>
          <cell r="E870">
            <v>184359.95</v>
          </cell>
        </row>
        <row r="871">
          <cell r="A871" t="str">
            <v>081400 - CALL CENTER SUPPORT11343000000 - CSO ADMINISTRATION636 - OFFICE EQUIPMENT - RENT</v>
          </cell>
          <cell r="B871" t="str">
            <v>081400 - CALL CENTER SUPPORT</v>
          </cell>
          <cell r="C871" t="str">
            <v>11343000000 - CSO ADMINISTRATION</v>
          </cell>
          <cell r="D871" t="str">
            <v>636 - OFFICE EQUIPMENT - RENT</v>
          </cell>
          <cell r="E871">
            <v>71.14</v>
          </cell>
        </row>
        <row r="872">
          <cell r="A872" t="str">
            <v>081400 - CALL CENTER SUPPORT11343000000 - CSO ADMINISTRATIONj. Office &amp; Facilities Administration</v>
          </cell>
          <cell r="B872" t="str">
            <v>081400 - CALL CENTER SUPPORT</v>
          </cell>
          <cell r="C872" t="str">
            <v>11343000000 - CSO ADMINISTRATION</v>
          </cell>
          <cell r="D872" t="str">
            <v>j. Office &amp; Facilities Administration</v>
          </cell>
          <cell r="E872">
            <v>71.14</v>
          </cell>
        </row>
        <row r="873">
          <cell r="A873" t="str">
            <v>081400 - CALL CENTER SUPPORT11343000000 - CSO ADMINISTRATIONEAC Total</v>
          </cell>
          <cell r="B873" t="str">
            <v>081400 - CALL CENTER SUPPORT</v>
          </cell>
          <cell r="C873" t="str">
            <v>11343000000 - CSO ADMINISTRATION</v>
          </cell>
          <cell r="D873" t="str">
            <v>EAC Total</v>
          </cell>
          <cell r="E873">
            <v>71.14</v>
          </cell>
        </row>
        <row r="874">
          <cell r="A874" t="str">
            <v>081400 - CALL CENTER SUPPORT25379000000 - QUALITY ASSURANCE - CARE CENTER803 - REG PAY-EXEMPT FIXED</v>
          </cell>
          <cell r="B874" t="str">
            <v>081400 - CALL CENTER SUPPORT</v>
          </cell>
          <cell r="C874" t="str">
            <v>25379000000 - QUALITY ASSURANCE - CARE CENTER</v>
          </cell>
          <cell r="D874" t="str">
            <v>803 - REG PAY-EXEMPT FIXED</v>
          </cell>
          <cell r="E874">
            <v>4214.0200000000004</v>
          </cell>
        </row>
        <row r="875">
          <cell r="A875" t="str">
            <v>081400 - CALL CENTER SUPPORT25379000000 - QUALITY ASSURANCE - CARE CENTERa. Salaries &amp; Wages</v>
          </cell>
          <cell r="B875" t="str">
            <v>081400 - CALL CENTER SUPPORT</v>
          </cell>
          <cell r="C875" t="str">
            <v>25379000000 - QUALITY ASSURANCE - CARE CENTER</v>
          </cell>
          <cell r="D875" t="str">
            <v>a. Salaries &amp; Wages</v>
          </cell>
          <cell r="E875">
            <v>4214.0200000000004</v>
          </cell>
        </row>
        <row r="876">
          <cell r="A876" t="str">
            <v>081400 - CALL CENTER SUPPORT25379000000 - QUALITY ASSURANCE - CARE CENTEREAC Total</v>
          </cell>
          <cell r="B876" t="str">
            <v>081400 - CALL CENTER SUPPORT</v>
          </cell>
          <cell r="C876" t="str">
            <v>25379000000 - QUALITY ASSURANCE - CARE CENTER</v>
          </cell>
          <cell r="D876" t="str">
            <v>EAC Total</v>
          </cell>
          <cell r="E876">
            <v>4214.0200000000004</v>
          </cell>
        </row>
        <row r="877">
          <cell r="A877" t="str">
            <v>081400 - CALL CENTER SUPPORTLine of Business803 - REG PAY-EXEMPT FIXED</v>
          </cell>
          <cell r="B877" t="str">
            <v>081400 - CALL CENTER SUPPORT</v>
          </cell>
          <cell r="C877" t="str">
            <v>Line of Business</v>
          </cell>
          <cell r="D877" t="str">
            <v>803 - REG PAY-EXEMPT FIXED</v>
          </cell>
          <cell r="E877">
            <v>45190.210000000006</v>
          </cell>
        </row>
        <row r="878">
          <cell r="A878" t="str">
            <v>081400 - CALL CENTER SUPPORTLine of Business806 - OT PAY-EXEMPT FIXED</v>
          </cell>
          <cell r="B878" t="str">
            <v>081400 - CALL CENTER SUPPORT</v>
          </cell>
          <cell r="C878" t="str">
            <v>Line of Business</v>
          </cell>
          <cell r="D878" t="str">
            <v>806 - OT PAY-EXEMPT FIXED</v>
          </cell>
          <cell r="E878">
            <v>0</v>
          </cell>
        </row>
        <row r="879">
          <cell r="A879" t="str">
            <v>081400 - CALL CENTER SUPPORTLine of Business821 - PAYROLL-OTHER EARNGS</v>
          </cell>
          <cell r="B879" t="str">
            <v>081400 - CALL CENTER SUPPORT</v>
          </cell>
          <cell r="C879" t="str">
            <v>Line of Business</v>
          </cell>
          <cell r="D879" t="str">
            <v>821 - PAYROLL-OTHER EARNGS</v>
          </cell>
          <cell r="E879">
            <v>-469.83</v>
          </cell>
        </row>
        <row r="880">
          <cell r="A880" t="str">
            <v>081400 - CALL CENTER SUPPORTLine of Business822 - PAYROLL-LUMP SUM INC</v>
          </cell>
          <cell r="B880" t="str">
            <v>081400 - CALL CENTER SUPPORT</v>
          </cell>
          <cell r="C880" t="str">
            <v>Line of Business</v>
          </cell>
          <cell r="D880" t="str">
            <v>822 - PAYROLL-LUMP SUM INC</v>
          </cell>
          <cell r="E880">
            <v>4321</v>
          </cell>
        </row>
        <row r="881">
          <cell r="A881" t="str">
            <v>081400 - CALL CENTER SUPPORTLine of Businessa. Salaries &amp; Wages</v>
          </cell>
          <cell r="B881" t="str">
            <v>081400 - CALL CENTER SUPPORT</v>
          </cell>
          <cell r="C881" t="str">
            <v>Line of Business</v>
          </cell>
          <cell r="D881" t="str">
            <v>a. Salaries &amp; Wages</v>
          </cell>
          <cell r="E881">
            <v>49041.380000000005</v>
          </cell>
        </row>
        <row r="882">
          <cell r="A882" t="str">
            <v>081400 - CALL CENTER SUPPORTLine of Business668 - EDUCATION AND TRAINING</v>
          </cell>
          <cell r="B882" t="str">
            <v>081400 - CALL CENTER SUPPORT</v>
          </cell>
          <cell r="C882" t="str">
            <v>Line of Business</v>
          </cell>
          <cell r="D882" t="str">
            <v>668 - EDUCATION AND TRAINING</v>
          </cell>
          <cell r="E882">
            <v>0</v>
          </cell>
        </row>
        <row r="883">
          <cell r="A883" t="str">
            <v>081400 - CALL CENTER SUPPORTLine of Business624 - EMPLOYEE RELATIONS</v>
          </cell>
          <cell r="B883" t="str">
            <v>081400 - CALL CENTER SUPPORT</v>
          </cell>
          <cell r="C883" t="str">
            <v>Line of Business</v>
          </cell>
          <cell r="D883" t="str">
            <v>624 - EMPLOYEE RELATIONS</v>
          </cell>
          <cell r="E883">
            <v>88.53</v>
          </cell>
        </row>
        <row r="884">
          <cell r="A884" t="str">
            <v>081400 - CALL CENTER SUPPORTLine of Business625 - EXP. ACCTS. &amp; TRAVEL</v>
          </cell>
          <cell r="B884" t="str">
            <v>081400 - CALL CENTER SUPPORT</v>
          </cell>
          <cell r="C884" t="str">
            <v>Line of Business</v>
          </cell>
          <cell r="D884" t="str">
            <v>625 - EXP. ACCTS. &amp; TRAVEL</v>
          </cell>
          <cell r="E884">
            <v>0</v>
          </cell>
        </row>
        <row r="885">
          <cell r="A885" t="str">
            <v>081400 - CALL CENTER SUPPORTLine of Business901 - BUSINESS MEALS</v>
          </cell>
          <cell r="B885" t="str">
            <v>081400 - CALL CENTER SUPPORT</v>
          </cell>
          <cell r="C885" t="str">
            <v>Line of Business</v>
          </cell>
          <cell r="D885" t="str">
            <v>901 - BUSINESS MEALS</v>
          </cell>
          <cell r="E885">
            <v>0</v>
          </cell>
        </row>
        <row r="886">
          <cell r="A886" t="str">
            <v>081400 - CALL CENTER SUPPORTLine of Business902 - HOTEL / LODGING</v>
          </cell>
          <cell r="B886" t="str">
            <v>081400 - CALL CENTER SUPPORT</v>
          </cell>
          <cell r="C886" t="str">
            <v>Line of Business</v>
          </cell>
          <cell r="D886" t="str">
            <v>902 - HOTEL / LODGING</v>
          </cell>
          <cell r="E886">
            <v>0</v>
          </cell>
        </row>
        <row r="887">
          <cell r="A887" t="str">
            <v>081400 - CALL CENTER SUPPORTLine of Business903 - AIRLINE TRAVEL</v>
          </cell>
          <cell r="B887" t="str">
            <v>081400 - CALL CENTER SUPPORT</v>
          </cell>
          <cell r="C887" t="str">
            <v>Line of Business</v>
          </cell>
          <cell r="D887" t="str">
            <v>903 - AIRLINE TRAVEL</v>
          </cell>
          <cell r="E887">
            <v>0</v>
          </cell>
        </row>
        <row r="888">
          <cell r="A888" t="str">
            <v>081400 - CALL CENTER SUPPORTLine of Business646 - VEHICLE-OCCASNAL USE</v>
          </cell>
          <cell r="B888" t="str">
            <v>081400 - CALL CENTER SUPPORT</v>
          </cell>
          <cell r="C888" t="str">
            <v>Line of Business</v>
          </cell>
          <cell r="D888" t="str">
            <v>646 - VEHICLE-OCCASNAL USE</v>
          </cell>
          <cell r="E888">
            <v>0</v>
          </cell>
        </row>
        <row r="889">
          <cell r="A889" t="str">
            <v>081400 - CALL CENTER SUPPORTLine of Business772 - VEHICLE - CAR RENTAL</v>
          </cell>
          <cell r="B889" t="str">
            <v>081400 - CALL CENTER SUPPORT</v>
          </cell>
          <cell r="C889" t="str">
            <v>Line of Business</v>
          </cell>
          <cell r="D889" t="str">
            <v>772 - VEHICLE - CAR RENTAL</v>
          </cell>
          <cell r="E889">
            <v>0</v>
          </cell>
        </row>
        <row r="890">
          <cell r="A890" t="str">
            <v>081400 - CALL CENTER SUPPORTLine of Business680 - MEMB,DUES,PROF.-INDV</v>
          </cell>
          <cell r="B890" t="str">
            <v>081400 - CALL CENTER SUPPORT</v>
          </cell>
          <cell r="C890" t="str">
            <v>Line of Business</v>
          </cell>
          <cell r="D890" t="str">
            <v>680 - MEMB,DUES,PROF.-INDV</v>
          </cell>
          <cell r="E890">
            <v>250</v>
          </cell>
        </row>
        <row r="891">
          <cell r="A891" t="str">
            <v>081400 - CALL CENTER SUPPORTLine of Businessb. Employee Related Expenses</v>
          </cell>
          <cell r="B891" t="str">
            <v>081400 - CALL CENTER SUPPORT</v>
          </cell>
          <cell r="C891" t="str">
            <v>Line of Business</v>
          </cell>
          <cell r="D891" t="str">
            <v>b. Employee Related Expenses</v>
          </cell>
          <cell r="E891">
            <v>338.53</v>
          </cell>
        </row>
        <row r="892">
          <cell r="A892" t="str">
            <v>081400 - CALL CENTER SUPPORTLine of Business662 - CONTRACTOR</v>
          </cell>
          <cell r="B892" t="str">
            <v>081400 - CALL CENTER SUPPORT</v>
          </cell>
          <cell r="C892" t="str">
            <v>Line of Business</v>
          </cell>
          <cell r="D892" t="str">
            <v>662 - CONTRACTOR</v>
          </cell>
          <cell r="E892">
            <v>0</v>
          </cell>
        </row>
        <row r="893">
          <cell r="A893" t="str">
            <v>081400 - CALL CENTER SUPPORTLine of Business692 - PROFESSIONAL SERVICES</v>
          </cell>
          <cell r="B893" t="str">
            <v>081400 - CALL CENTER SUPPORT</v>
          </cell>
          <cell r="C893" t="str">
            <v>Line of Business</v>
          </cell>
          <cell r="D893" t="str">
            <v>692 - PROFESSIONAL SERVICES</v>
          </cell>
          <cell r="E893">
            <v>12565.48</v>
          </cell>
        </row>
        <row r="894">
          <cell r="A894" t="str">
            <v>081400 - CALL CENTER SUPPORTLine of Business720 - COMMUNICATIONS - PRINT</v>
          </cell>
          <cell r="B894" t="str">
            <v>081400 - CALL CENTER SUPPORT</v>
          </cell>
          <cell r="C894" t="str">
            <v>Line of Business</v>
          </cell>
          <cell r="D894" t="str">
            <v>720 - COMMUNICATIONS - PRINT</v>
          </cell>
          <cell r="E894">
            <v>7306.84</v>
          </cell>
        </row>
        <row r="895">
          <cell r="A895" t="str">
            <v>081400 - CALL CENTER SUPPORTLine of Businessc. Contractors &amp; Professional Services</v>
          </cell>
          <cell r="B895" t="str">
            <v>081400 - CALL CENTER SUPPORT</v>
          </cell>
          <cell r="C895" t="str">
            <v>Line of Business</v>
          </cell>
          <cell r="D895" t="str">
            <v>c. Contractors &amp; Professional Services</v>
          </cell>
          <cell r="E895">
            <v>19872.32</v>
          </cell>
        </row>
        <row r="896">
          <cell r="A896" t="str">
            <v>081400 - CALL CENTER SUPPORTLine of Business841 - MCRO CMP HRDW PURCH</v>
          </cell>
          <cell r="B896" t="str">
            <v>081400 - CALL CENTER SUPPORT</v>
          </cell>
          <cell r="C896" t="str">
            <v>Line of Business</v>
          </cell>
          <cell r="D896" t="str">
            <v>841 - MCRO CMP HRDW PURCH</v>
          </cell>
          <cell r="E896">
            <v>178.51</v>
          </cell>
        </row>
        <row r="897">
          <cell r="A897" t="str">
            <v>081400 - CALL CENTER SUPPORTLine of Business810 - LONG DIST. TEL SERV.</v>
          </cell>
          <cell r="B897" t="str">
            <v>081400 - CALL CENTER SUPPORT</v>
          </cell>
          <cell r="C897" t="str">
            <v>Line of Business</v>
          </cell>
          <cell r="D897" t="str">
            <v>810 - LONG DIST. TEL SERV.</v>
          </cell>
          <cell r="E897">
            <v>78543.789999999994</v>
          </cell>
        </row>
        <row r="898">
          <cell r="A898" t="str">
            <v>081400 - CALL CENTER SUPPORTLine of Business811 - LOCAL TEL. SERVICE</v>
          </cell>
          <cell r="B898" t="str">
            <v>081400 - CALL CENTER SUPPORT</v>
          </cell>
          <cell r="C898" t="str">
            <v>Line of Business</v>
          </cell>
          <cell r="D898" t="str">
            <v>811 - LOCAL TEL. SERVICE</v>
          </cell>
          <cell r="E898">
            <v>35466.720000000001</v>
          </cell>
        </row>
        <row r="899">
          <cell r="A899" t="str">
            <v>081400 - CALL CENTER SUPPORTLine of Business813 - TELECOM EQUIP/MAINT</v>
          </cell>
          <cell r="B899" t="str">
            <v>081400 - CALL CENTER SUPPORT</v>
          </cell>
          <cell r="C899" t="str">
            <v>Line of Business</v>
          </cell>
          <cell r="D899" t="str">
            <v>813 - TELECOM EQUIP/MAINT</v>
          </cell>
          <cell r="E899">
            <v>0</v>
          </cell>
        </row>
        <row r="900">
          <cell r="A900" t="str">
            <v>081400 - CALL CENTER SUPPORTLine of Business814 - CELLULAR MON TEL EXP</v>
          </cell>
          <cell r="B900" t="str">
            <v>081400 - CALL CENTER SUPPORT</v>
          </cell>
          <cell r="C900" t="str">
            <v>Line of Business</v>
          </cell>
          <cell r="D900" t="str">
            <v>814 - CELLULAR MON TEL EXP</v>
          </cell>
          <cell r="E900">
            <v>744.07</v>
          </cell>
        </row>
        <row r="901">
          <cell r="A901" t="str">
            <v>081400 - CALL CENTER SUPPORTLine of Businessd. Technology Expenditures</v>
          </cell>
          <cell r="B901" t="str">
            <v>081400 - CALL CENTER SUPPORT</v>
          </cell>
          <cell r="C901" t="str">
            <v>Line of Business</v>
          </cell>
          <cell r="D901" t="str">
            <v>d. Technology Expenditures</v>
          </cell>
          <cell r="E901">
            <v>114933.09</v>
          </cell>
        </row>
        <row r="902">
          <cell r="A902" t="str">
            <v>081400 - CALL CENTER SUPPORTLine of Business628 - OFFICE EQUIP-MAINT.</v>
          </cell>
          <cell r="B902" t="str">
            <v>081400 - CALL CENTER SUPPORT</v>
          </cell>
          <cell r="C902" t="str">
            <v>Line of Business</v>
          </cell>
          <cell r="D902" t="str">
            <v>628 - OFFICE EQUIP-MAINT.</v>
          </cell>
          <cell r="E902">
            <v>0</v>
          </cell>
        </row>
        <row r="903">
          <cell r="A903" t="str">
            <v>081400 - CALL CENTER SUPPORTLine of Business629 - OFFICE SUPPLIES</v>
          </cell>
          <cell r="B903" t="str">
            <v>081400 - CALL CENTER SUPPORT</v>
          </cell>
          <cell r="C903" t="str">
            <v>Line of Business</v>
          </cell>
          <cell r="D903" t="str">
            <v>629 - OFFICE SUPPLIES</v>
          </cell>
          <cell r="E903">
            <v>267.89999999999998</v>
          </cell>
        </row>
        <row r="904">
          <cell r="A904" t="str">
            <v>081400 - CALL CENTER SUPPORTLine of Business630 - POSTAGE</v>
          </cell>
          <cell r="B904" t="str">
            <v>081400 - CALL CENTER SUPPORT</v>
          </cell>
          <cell r="C904" t="str">
            <v>Line of Business</v>
          </cell>
          <cell r="D904" t="str">
            <v>630 - POSTAGE</v>
          </cell>
          <cell r="E904">
            <v>12.23</v>
          </cell>
        </row>
        <row r="905">
          <cell r="A905" t="str">
            <v>081400 - CALL CENTER SUPPORTLine of Business636 - OFFICE EQUIPMENT - RENT</v>
          </cell>
          <cell r="B905" t="str">
            <v>081400 - CALL CENTER SUPPORT</v>
          </cell>
          <cell r="C905" t="str">
            <v>Line of Business</v>
          </cell>
          <cell r="D905" t="str">
            <v>636 - OFFICE EQUIPMENT - RENT</v>
          </cell>
          <cell r="E905">
            <v>71.14</v>
          </cell>
        </row>
        <row r="906">
          <cell r="A906" t="str">
            <v>081400 - CALL CENTER SUPPORTLine of Business634 - FORMS &amp; DUPLICATING</v>
          </cell>
          <cell r="B906" t="str">
            <v>081400 - CALL CENTER SUPPORT</v>
          </cell>
          <cell r="C906" t="str">
            <v>Line of Business</v>
          </cell>
          <cell r="D906" t="str">
            <v>634 - FORMS &amp; DUPLICATING</v>
          </cell>
          <cell r="E906">
            <v>0</v>
          </cell>
        </row>
        <row r="907">
          <cell r="A907" t="str">
            <v>081400 - CALL CENTER SUPPORTLine of Businessj. Office &amp; Facilities Administration</v>
          </cell>
          <cell r="B907" t="str">
            <v>081400 - CALL CENTER SUPPORT</v>
          </cell>
          <cell r="C907" t="str">
            <v>Line of Business</v>
          </cell>
          <cell r="D907" t="str">
            <v>j. Office &amp; Facilities Administration</v>
          </cell>
          <cell r="E907">
            <v>351.27</v>
          </cell>
        </row>
        <row r="908">
          <cell r="A908" t="str">
            <v>081400 - CALL CENTER SUPPORTLine of BusinessEAC Total</v>
          </cell>
          <cell r="B908" t="str">
            <v>081400 - CALL CENTER SUPPORT</v>
          </cell>
          <cell r="C908" t="str">
            <v>Line of Business</v>
          </cell>
          <cell r="D908" t="str">
            <v>EAC Total</v>
          </cell>
          <cell r="E908">
            <v>184536.59000000003</v>
          </cell>
        </row>
        <row r="909">
          <cell r="A909" t="str">
            <v>081401 - MIS TELECOM11188000000 - REGIONAL CUSTOMER SERVICE CENTER SUPPORT813 - TELECOM EQUIP/MAINT</v>
          </cell>
          <cell r="B909" t="str">
            <v>081401 - MIS TELECOM</v>
          </cell>
          <cell r="C909" t="str">
            <v>11188000000 - REGIONAL CUSTOMER SERVICE CENTER SUPPORT</v>
          </cell>
          <cell r="D909" t="str">
            <v>813 - TELECOM EQUIP/MAINT</v>
          </cell>
          <cell r="E909">
            <v>103084.4</v>
          </cell>
        </row>
        <row r="910">
          <cell r="A910" t="str">
            <v>081401 - MIS TELECOM11188000000 - REGIONAL CUSTOMER SERVICE CENTER SUPPORTd. Technology Expenditures</v>
          </cell>
          <cell r="B910" t="str">
            <v>081401 - MIS TELECOM</v>
          </cell>
          <cell r="C910" t="str">
            <v>11188000000 - REGIONAL CUSTOMER SERVICE CENTER SUPPORT</v>
          </cell>
          <cell r="D910" t="str">
            <v>d. Technology Expenditures</v>
          </cell>
          <cell r="E910">
            <v>103084.4</v>
          </cell>
        </row>
        <row r="911">
          <cell r="A911" t="str">
            <v>081401 - MIS TELECOM11188000000 - REGIONAL CUSTOMER SERVICE CENTER SUPPORTEAC Total</v>
          </cell>
          <cell r="B911" t="str">
            <v>081401 - MIS TELECOM</v>
          </cell>
          <cell r="C911" t="str">
            <v>11188000000 - REGIONAL CUSTOMER SERVICE CENTER SUPPORT</v>
          </cell>
          <cell r="D911" t="str">
            <v>EAC Total</v>
          </cell>
          <cell r="E911">
            <v>103084.4</v>
          </cell>
        </row>
        <row r="912">
          <cell r="A912" t="str">
            <v>081401 - MIS TELECOM01235000000 - CARE CENTER OUTSOURCING625 - EXP. ACCTS. &amp; TRAVEL</v>
          </cell>
          <cell r="B912" t="str">
            <v>081401 - MIS TELECOM</v>
          </cell>
          <cell r="C912" t="str">
            <v>01235000000 - CARE CENTER OUTSOURCING</v>
          </cell>
          <cell r="D912" t="str">
            <v>625 - EXP. ACCTS. &amp; TRAVEL</v>
          </cell>
          <cell r="E912">
            <v>80</v>
          </cell>
        </row>
        <row r="913">
          <cell r="A913" t="str">
            <v>081401 - MIS TELECOM01235000000 - CARE CENTER OUTSOURCING901 - BUSINESS MEALS</v>
          </cell>
          <cell r="B913" t="str">
            <v>081401 - MIS TELECOM</v>
          </cell>
          <cell r="C913" t="str">
            <v>01235000000 - CARE CENTER OUTSOURCING</v>
          </cell>
          <cell r="D913" t="str">
            <v>901 - BUSINESS MEALS</v>
          </cell>
          <cell r="E913">
            <v>220.35</v>
          </cell>
        </row>
        <row r="914">
          <cell r="A914" t="str">
            <v>081401 - MIS TELECOM01235000000 - CARE CENTER OUTSOURCING902 - HOTEL / LODGING</v>
          </cell>
          <cell r="B914" t="str">
            <v>081401 - MIS TELECOM</v>
          </cell>
          <cell r="C914" t="str">
            <v>01235000000 - CARE CENTER OUTSOURCING</v>
          </cell>
          <cell r="D914" t="str">
            <v>902 - HOTEL / LODGING</v>
          </cell>
          <cell r="E914">
            <v>1763.74</v>
          </cell>
        </row>
        <row r="915">
          <cell r="A915" t="str">
            <v>081401 - MIS TELECOM01235000000 - CARE CENTER OUTSOURCING903 - AIRLINE TRAVEL</v>
          </cell>
          <cell r="B915" t="str">
            <v>081401 - MIS TELECOM</v>
          </cell>
          <cell r="C915" t="str">
            <v>01235000000 - CARE CENTER OUTSOURCING</v>
          </cell>
          <cell r="D915" t="str">
            <v>903 - AIRLINE TRAVEL</v>
          </cell>
          <cell r="E915">
            <v>404.9</v>
          </cell>
        </row>
        <row r="916">
          <cell r="A916" t="str">
            <v>081401 - MIS TELECOM01235000000 - CARE CENTER OUTSOURCING772 - VEHICLE - CAR RENTAL</v>
          </cell>
          <cell r="B916" t="str">
            <v>081401 - MIS TELECOM</v>
          </cell>
          <cell r="C916" t="str">
            <v>01235000000 - CARE CENTER OUTSOURCING</v>
          </cell>
          <cell r="D916" t="str">
            <v>772 - VEHICLE - CAR RENTAL</v>
          </cell>
          <cell r="E916">
            <v>373.96</v>
          </cell>
        </row>
        <row r="917">
          <cell r="A917" t="str">
            <v>081401 - MIS TELECOM01235000000 - CARE CENTER OUTSOURCINGb. Employee Related Expenses</v>
          </cell>
          <cell r="B917" t="str">
            <v>081401 - MIS TELECOM</v>
          </cell>
          <cell r="C917" t="str">
            <v>01235000000 - CARE CENTER OUTSOURCING</v>
          </cell>
          <cell r="D917" t="str">
            <v>b. Employee Related Expenses</v>
          </cell>
          <cell r="E917">
            <v>2842.9500000000003</v>
          </cell>
        </row>
        <row r="918">
          <cell r="A918" t="str">
            <v>081401 - MIS TELECOM01235000000 - CARE CENTER OUTSOURCING692 - PROFESSIONAL SERVICES</v>
          </cell>
          <cell r="B918" t="str">
            <v>081401 - MIS TELECOM</v>
          </cell>
          <cell r="C918" t="str">
            <v>01235000000 - CARE CENTER OUTSOURCING</v>
          </cell>
          <cell r="D918" t="str">
            <v>692 - PROFESSIONAL SERVICES</v>
          </cell>
          <cell r="E918">
            <v>557138.52</v>
          </cell>
        </row>
        <row r="919">
          <cell r="A919" t="str">
            <v>081401 - MIS TELECOM01235000000 - CARE CENTER OUTSOURCINGc. Contractors &amp; Professional Services</v>
          </cell>
          <cell r="B919" t="str">
            <v>081401 - MIS TELECOM</v>
          </cell>
          <cell r="C919" t="str">
            <v>01235000000 - CARE CENTER OUTSOURCING</v>
          </cell>
          <cell r="D919" t="str">
            <v>c. Contractors &amp; Professional Services</v>
          </cell>
          <cell r="E919">
            <v>557138.52</v>
          </cell>
        </row>
        <row r="920">
          <cell r="A920" t="str">
            <v>081401 - MIS TELECOM01235000000 - CARE CENTER OUTSOURCING810 - LONG DIST. TEL SERV.</v>
          </cell>
          <cell r="B920" t="str">
            <v>081401 - MIS TELECOM</v>
          </cell>
          <cell r="C920" t="str">
            <v>01235000000 - CARE CENTER OUTSOURCING</v>
          </cell>
          <cell r="D920" t="str">
            <v>810 - LONG DIST. TEL SERV.</v>
          </cell>
          <cell r="E920">
            <v>19442.05</v>
          </cell>
        </row>
        <row r="921">
          <cell r="A921" t="str">
            <v>081401 - MIS TELECOM01235000000 - CARE CENTER OUTSOURCINGd. Technology Expenditures</v>
          </cell>
          <cell r="B921" t="str">
            <v>081401 - MIS TELECOM</v>
          </cell>
          <cell r="C921" t="str">
            <v>01235000000 - CARE CENTER OUTSOURCING</v>
          </cell>
          <cell r="D921" t="str">
            <v>d. Technology Expenditures</v>
          </cell>
          <cell r="E921">
            <v>19442.05</v>
          </cell>
        </row>
        <row r="922">
          <cell r="A922" t="str">
            <v>081401 - MIS TELECOM01235000000 - CARE CENTER OUTSOURCINGEAC Total</v>
          </cell>
          <cell r="B922" t="str">
            <v>081401 - MIS TELECOM</v>
          </cell>
          <cell r="C922" t="str">
            <v>01235000000 - CARE CENTER OUTSOURCING</v>
          </cell>
          <cell r="D922" t="str">
            <v>EAC Total</v>
          </cell>
          <cell r="E922">
            <v>579423.52</v>
          </cell>
        </row>
        <row r="923">
          <cell r="A923" t="str">
            <v>081401 - MIS TELECOMLine of Business625 - EXP. ACCTS. &amp; TRAVEL</v>
          </cell>
          <cell r="B923" t="str">
            <v>081401 - MIS TELECOM</v>
          </cell>
          <cell r="C923" t="str">
            <v>Line of Business</v>
          </cell>
          <cell r="D923" t="str">
            <v>625 - EXP. ACCTS. &amp; TRAVEL</v>
          </cell>
          <cell r="E923">
            <v>80</v>
          </cell>
        </row>
        <row r="924">
          <cell r="A924" t="str">
            <v>081401 - MIS TELECOMLine of Business901 - BUSINESS MEALS</v>
          </cell>
          <cell r="B924" t="str">
            <v>081401 - MIS TELECOM</v>
          </cell>
          <cell r="C924" t="str">
            <v>Line of Business</v>
          </cell>
          <cell r="D924" t="str">
            <v>901 - BUSINESS MEALS</v>
          </cell>
          <cell r="E924">
            <v>220.35</v>
          </cell>
        </row>
        <row r="925">
          <cell r="A925" t="str">
            <v>081401 - MIS TELECOMLine of Business902 - HOTEL / LODGING</v>
          </cell>
          <cell r="B925" t="str">
            <v>081401 - MIS TELECOM</v>
          </cell>
          <cell r="C925" t="str">
            <v>Line of Business</v>
          </cell>
          <cell r="D925" t="str">
            <v>902 - HOTEL / LODGING</v>
          </cell>
          <cell r="E925">
            <v>1763.74</v>
          </cell>
        </row>
        <row r="926">
          <cell r="A926" t="str">
            <v>081401 - MIS TELECOMLine of Business903 - AIRLINE TRAVEL</v>
          </cell>
          <cell r="B926" t="str">
            <v>081401 - MIS TELECOM</v>
          </cell>
          <cell r="C926" t="str">
            <v>Line of Business</v>
          </cell>
          <cell r="D926" t="str">
            <v>903 - AIRLINE TRAVEL</v>
          </cell>
          <cell r="E926">
            <v>404.9</v>
          </cell>
        </row>
        <row r="927">
          <cell r="A927" t="str">
            <v>081401 - MIS TELECOMLine of Business772 - VEHICLE - CAR RENTAL</v>
          </cell>
          <cell r="B927" t="str">
            <v>081401 - MIS TELECOM</v>
          </cell>
          <cell r="C927" t="str">
            <v>Line of Business</v>
          </cell>
          <cell r="D927" t="str">
            <v>772 - VEHICLE - CAR RENTAL</v>
          </cell>
          <cell r="E927">
            <v>373.96</v>
          </cell>
        </row>
        <row r="928">
          <cell r="A928" t="str">
            <v>081401 - MIS TELECOMLine of Businessb. Employee Related Expenses</v>
          </cell>
          <cell r="B928" t="str">
            <v>081401 - MIS TELECOM</v>
          </cell>
          <cell r="C928" t="str">
            <v>Line of Business</v>
          </cell>
          <cell r="D928" t="str">
            <v>b. Employee Related Expenses</v>
          </cell>
          <cell r="E928">
            <v>2842.9500000000003</v>
          </cell>
        </row>
        <row r="929">
          <cell r="A929" t="str">
            <v>081401 - MIS TELECOMLine of Business692 - PROFESSIONAL SERVICES</v>
          </cell>
          <cell r="B929" t="str">
            <v>081401 - MIS TELECOM</v>
          </cell>
          <cell r="C929" t="str">
            <v>Line of Business</v>
          </cell>
          <cell r="D929" t="str">
            <v>692 - PROFESSIONAL SERVICES</v>
          </cell>
          <cell r="E929">
            <v>557138.52</v>
          </cell>
        </row>
        <row r="930">
          <cell r="A930" t="str">
            <v>081401 - MIS TELECOMLine of Businessc. Contractors &amp; Professional Services</v>
          </cell>
          <cell r="B930" t="str">
            <v>081401 - MIS TELECOM</v>
          </cell>
          <cell r="C930" t="str">
            <v>Line of Business</v>
          </cell>
          <cell r="D930" t="str">
            <v>c. Contractors &amp; Professional Services</v>
          </cell>
          <cell r="E930">
            <v>557138.52</v>
          </cell>
        </row>
        <row r="931">
          <cell r="A931" t="str">
            <v>081401 - MIS TELECOMLine of Business810 - LONG DIST. TEL SERV.</v>
          </cell>
          <cell r="B931" t="str">
            <v>081401 - MIS TELECOM</v>
          </cell>
          <cell r="C931" t="str">
            <v>Line of Business</v>
          </cell>
          <cell r="D931" t="str">
            <v>810 - LONG DIST. TEL SERV.</v>
          </cell>
          <cell r="E931">
            <v>19442.05</v>
          </cell>
        </row>
        <row r="932">
          <cell r="A932" t="str">
            <v>081401 - MIS TELECOMLine of Business813 - TELECOM EQUIP/MAINT</v>
          </cell>
          <cell r="B932" t="str">
            <v>081401 - MIS TELECOM</v>
          </cell>
          <cell r="C932" t="str">
            <v>Line of Business</v>
          </cell>
          <cell r="D932" t="str">
            <v>813 - TELECOM EQUIP/MAINT</v>
          </cell>
          <cell r="E932">
            <v>103084.4</v>
          </cell>
        </row>
        <row r="933">
          <cell r="A933" t="str">
            <v>081401 - MIS TELECOMLine of Businessd. Technology Expenditures</v>
          </cell>
          <cell r="B933" t="str">
            <v>081401 - MIS TELECOM</v>
          </cell>
          <cell r="C933" t="str">
            <v>Line of Business</v>
          </cell>
          <cell r="D933" t="str">
            <v>d. Technology Expenditures</v>
          </cell>
          <cell r="E933">
            <v>122526.45</v>
          </cell>
        </row>
        <row r="934">
          <cell r="A934" t="str">
            <v>081401 - MIS TELECOMLine of BusinessEAC Total</v>
          </cell>
          <cell r="B934" t="str">
            <v>081401 - MIS TELECOM</v>
          </cell>
          <cell r="C934" t="str">
            <v>Line of Business</v>
          </cell>
          <cell r="D934" t="str">
            <v>EAC Total</v>
          </cell>
          <cell r="E934">
            <v>682507.92</v>
          </cell>
        </row>
        <row r="935">
          <cell r="A935" t="str">
            <v>Total R51185 - CALL CTR OPERATIONS01436000000 - DISASTER RECOVERY646 - VEHICLE-OCCASNAL USE</v>
          </cell>
          <cell r="B935" t="str">
            <v>Total R51185 - CALL CTR OPERATIONS</v>
          </cell>
          <cell r="C935" t="str">
            <v>01436000000 - DISASTER RECOVERY</v>
          </cell>
          <cell r="D935" t="str">
            <v>646 - VEHICLE-OCCASNAL USE</v>
          </cell>
          <cell r="E935">
            <v>40.700000000000003</v>
          </cell>
        </row>
        <row r="936">
          <cell r="A936" t="str">
            <v>Total R51185 - CALL CTR OPERATIONS01436000000 - DISASTER RECOVERYb. Employee Related Expenses</v>
          </cell>
          <cell r="B936" t="str">
            <v>Total R51185 - CALL CTR OPERATIONS</v>
          </cell>
          <cell r="C936" t="str">
            <v>01436000000 - DISASTER RECOVERY</v>
          </cell>
          <cell r="D936" t="str">
            <v>b. Employee Related Expenses</v>
          </cell>
          <cell r="E936">
            <v>40.700000000000003</v>
          </cell>
        </row>
        <row r="937">
          <cell r="A937" t="str">
            <v>Total R51185 - CALL CTR OPERATIONS01436000000 - DISASTER RECOVERY810 - LONG DIST. TEL SERV.</v>
          </cell>
          <cell r="B937" t="str">
            <v>Total R51185 - CALL CTR OPERATIONS</v>
          </cell>
          <cell r="C937" t="str">
            <v>01436000000 - DISASTER RECOVERY</v>
          </cell>
          <cell r="D937" t="str">
            <v>810 - LONG DIST. TEL SERV.</v>
          </cell>
          <cell r="E937">
            <v>46.19</v>
          </cell>
        </row>
        <row r="938">
          <cell r="A938" t="str">
            <v>Total R51185 - CALL CTR OPERATIONS01436000000 - DISASTER RECOVERYd. Technology Expenditures</v>
          </cell>
          <cell r="B938" t="str">
            <v>Total R51185 - CALL CTR OPERATIONS</v>
          </cell>
          <cell r="C938" t="str">
            <v>01436000000 - DISASTER RECOVERY</v>
          </cell>
          <cell r="D938" t="str">
            <v>d. Technology Expenditures</v>
          </cell>
          <cell r="E938">
            <v>46.19</v>
          </cell>
        </row>
        <row r="939">
          <cell r="A939" t="str">
            <v>Total R51185 - CALL CTR OPERATIONS01436000000 - DISASTER RECOVERY636 - OFFICE EQUIPMENT - RENT</v>
          </cell>
          <cell r="B939" t="str">
            <v>Total R51185 - CALL CTR OPERATIONS</v>
          </cell>
          <cell r="C939" t="str">
            <v>01436000000 - DISASTER RECOVERY</v>
          </cell>
          <cell r="D939" t="str">
            <v>636 - OFFICE EQUIPMENT - RENT</v>
          </cell>
          <cell r="E939">
            <v>154.13999999999999</v>
          </cell>
        </row>
        <row r="940">
          <cell r="A940" t="str">
            <v>Total R51185 - CALL CTR OPERATIONS01436000000 - DISASTER RECOVERY626 - JANITORIAL SERV/SUPL</v>
          </cell>
          <cell r="B940" t="str">
            <v>Total R51185 - CALL CTR OPERATIONS</v>
          </cell>
          <cell r="C940" t="str">
            <v>01436000000 - DISASTER RECOVERY</v>
          </cell>
          <cell r="D940" t="str">
            <v>626 - JANITORIAL SERV/SUPL</v>
          </cell>
          <cell r="E940">
            <v>41.25</v>
          </cell>
        </row>
        <row r="941">
          <cell r="A941" t="str">
            <v>Total R51185 - CALL CTR OPERATIONS01436000000 - DISASTER RECOVERYj. Office &amp; Facilities Administration</v>
          </cell>
          <cell r="B941" t="str">
            <v>Total R51185 - CALL CTR OPERATIONS</v>
          </cell>
          <cell r="C941" t="str">
            <v>01436000000 - DISASTER RECOVERY</v>
          </cell>
          <cell r="D941" t="str">
            <v>j. Office &amp; Facilities Administration</v>
          </cell>
          <cell r="E941">
            <v>195.39</v>
          </cell>
        </row>
        <row r="942">
          <cell r="A942" t="str">
            <v>Total R51185 - CALL CTR OPERATIONS01436000000 - DISASTER RECOVERYEAC Total</v>
          </cell>
          <cell r="B942" t="str">
            <v>Total R51185 - CALL CTR OPERATIONS</v>
          </cell>
          <cell r="C942" t="str">
            <v>01436000000 - DISASTER RECOVERY</v>
          </cell>
          <cell r="D942" t="str">
            <v>EAC Total</v>
          </cell>
          <cell r="E942">
            <v>282.27999999999997</v>
          </cell>
        </row>
        <row r="943">
          <cell r="A943" t="str">
            <v>Total R51185 - CALL CTR OPERATIONS01235000000 - CARE CENTER OUTSOURCING625 - EXP. ACCTS. &amp; TRAVEL</v>
          </cell>
          <cell r="B943" t="str">
            <v>Total R51185 - CALL CTR OPERATIONS</v>
          </cell>
          <cell r="C943" t="str">
            <v>01235000000 - CARE CENTER OUTSOURCING</v>
          </cell>
          <cell r="D943" t="str">
            <v>625 - EXP. ACCTS. &amp; TRAVEL</v>
          </cell>
          <cell r="E943">
            <v>80</v>
          </cell>
        </row>
        <row r="944">
          <cell r="A944" t="str">
            <v>Total R51185 - CALL CTR OPERATIONS01235000000 - CARE CENTER OUTSOURCING901 - BUSINESS MEALS</v>
          </cell>
          <cell r="B944" t="str">
            <v>Total R51185 - CALL CTR OPERATIONS</v>
          </cell>
          <cell r="C944" t="str">
            <v>01235000000 - CARE CENTER OUTSOURCING</v>
          </cell>
          <cell r="D944" t="str">
            <v>901 - BUSINESS MEALS</v>
          </cell>
          <cell r="E944">
            <v>220.35</v>
          </cell>
        </row>
        <row r="945">
          <cell r="A945" t="str">
            <v>Total R51185 - CALL CTR OPERATIONS01235000000 - CARE CENTER OUTSOURCING902 - HOTEL / LODGING</v>
          </cell>
          <cell r="B945" t="str">
            <v>Total R51185 - CALL CTR OPERATIONS</v>
          </cell>
          <cell r="C945" t="str">
            <v>01235000000 - CARE CENTER OUTSOURCING</v>
          </cell>
          <cell r="D945" t="str">
            <v>902 - HOTEL / LODGING</v>
          </cell>
          <cell r="E945">
            <v>1763.74</v>
          </cell>
        </row>
        <row r="946">
          <cell r="A946" t="str">
            <v>Total R51185 - CALL CTR OPERATIONS01235000000 - CARE CENTER OUTSOURCING903 - AIRLINE TRAVEL</v>
          </cell>
          <cell r="B946" t="str">
            <v>Total R51185 - CALL CTR OPERATIONS</v>
          </cell>
          <cell r="C946" t="str">
            <v>01235000000 - CARE CENTER OUTSOURCING</v>
          </cell>
          <cell r="D946" t="str">
            <v>903 - AIRLINE TRAVEL</v>
          </cell>
          <cell r="E946">
            <v>404.9</v>
          </cell>
        </row>
        <row r="947">
          <cell r="A947" t="str">
            <v>Total R51185 - CALL CTR OPERATIONS01235000000 - CARE CENTER OUTSOURCING772 - VEHICLE - CAR RENTAL</v>
          </cell>
          <cell r="B947" t="str">
            <v>Total R51185 - CALL CTR OPERATIONS</v>
          </cell>
          <cell r="C947" t="str">
            <v>01235000000 - CARE CENTER OUTSOURCING</v>
          </cell>
          <cell r="D947" t="str">
            <v>772 - VEHICLE - CAR RENTAL</v>
          </cell>
          <cell r="E947">
            <v>373.96</v>
          </cell>
        </row>
        <row r="948">
          <cell r="A948" t="str">
            <v>Total R51185 - CALL CTR OPERATIONS01235000000 - CARE CENTER OUTSOURCINGb. Employee Related Expenses</v>
          </cell>
          <cell r="B948" t="str">
            <v>Total R51185 - CALL CTR OPERATIONS</v>
          </cell>
          <cell r="C948" t="str">
            <v>01235000000 - CARE CENTER OUTSOURCING</v>
          </cell>
          <cell r="D948" t="str">
            <v>b. Employee Related Expenses</v>
          </cell>
          <cell r="E948">
            <v>2842.9500000000003</v>
          </cell>
        </row>
        <row r="949">
          <cell r="A949" t="str">
            <v>Total R51185 - CALL CTR OPERATIONS01235000000 - CARE CENTER OUTSOURCING692 - PROFESSIONAL SERVICES</v>
          </cell>
          <cell r="B949" t="str">
            <v>Total R51185 - CALL CTR OPERATIONS</v>
          </cell>
          <cell r="C949" t="str">
            <v>01235000000 - CARE CENTER OUTSOURCING</v>
          </cell>
          <cell r="D949" t="str">
            <v>692 - PROFESSIONAL SERVICES</v>
          </cell>
          <cell r="E949">
            <v>557138.52</v>
          </cell>
        </row>
        <row r="950">
          <cell r="A950" t="str">
            <v>Total R51185 - CALL CTR OPERATIONS01235000000 - CARE CENTER OUTSOURCINGc. Contractors &amp; Professional Services</v>
          </cell>
          <cell r="B950" t="str">
            <v>Total R51185 - CALL CTR OPERATIONS</v>
          </cell>
          <cell r="C950" t="str">
            <v>01235000000 - CARE CENTER OUTSOURCING</v>
          </cell>
          <cell r="D950" t="str">
            <v>c. Contractors &amp; Professional Services</v>
          </cell>
          <cell r="E950">
            <v>557138.52</v>
          </cell>
        </row>
        <row r="951">
          <cell r="A951" t="str">
            <v>Total R51185 - CALL CTR OPERATIONS01235000000 - CARE CENTER OUTSOURCING810 - LONG DIST. TEL SERV.</v>
          </cell>
          <cell r="B951" t="str">
            <v>Total R51185 - CALL CTR OPERATIONS</v>
          </cell>
          <cell r="C951" t="str">
            <v>01235000000 - CARE CENTER OUTSOURCING</v>
          </cell>
          <cell r="D951" t="str">
            <v>810 - LONG DIST. TEL SERV.</v>
          </cell>
          <cell r="E951">
            <v>19442.05</v>
          </cell>
        </row>
        <row r="952">
          <cell r="A952" t="str">
            <v>Total R51185 - CALL CTR OPERATIONS01235000000 - CARE CENTER OUTSOURCINGd. Technology Expenditures</v>
          </cell>
          <cell r="B952" t="str">
            <v>Total R51185 - CALL CTR OPERATIONS</v>
          </cell>
          <cell r="C952" t="str">
            <v>01235000000 - CARE CENTER OUTSOURCING</v>
          </cell>
          <cell r="D952" t="str">
            <v>d. Technology Expenditures</v>
          </cell>
          <cell r="E952">
            <v>19442.05</v>
          </cell>
        </row>
        <row r="953">
          <cell r="A953" t="str">
            <v>Total R51185 - CALL CTR OPERATIONS01235000000 - CARE CENTER OUTSOURCINGEAC Total</v>
          </cell>
          <cell r="B953" t="str">
            <v>Total R51185 - CALL CTR OPERATIONS</v>
          </cell>
          <cell r="C953" t="str">
            <v>01235000000 - CARE CENTER OUTSOURCING</v>
          </cell>
          <cell r="D953" t="str">
            <v>EAC Total</v>
          </cell>
          <cell r="E953">
            <v>579423.52</v>
          </cell>
        </row>
        <row r="954">
          <cell r="A954" t="str">
            <v>Total R51185 - CALL CTR OPERATIONS01554000000 - CUST CARE PROCESS COORDINATORS802 - RG PAY-NON BARG FIXD</v>
          </cell>
          <cell r="B954" t="str">
            <v>Total R51185 - CALL CTR OPERATIONS</v>
          </cell>
          <cell r="C954" t="str">
            <v>01554000000 - CUST CARE PROCESS COORDINATORS</v>
          </cell>
          <cell r="D954" t="str">
            <v>802 - RG PAY-NON BARG FIXD</v>
          </cell>
          <cell r="E954">
            <v>1394.46</v>
          </cell>
        </row>
        <row r="955">
          <cell r="A955" t="str">
            <v>Total R51185 - CALL CTR OPERATIONS01554000000 - CUST CARE PROCESS COORDINATORS803 - REG PAY-EXEMPT FIXED</v>
          </cell>
          <cell r="B955" t="str">
            <v>Total R51185 - CALL CTR OPERATIONS</v>
          </cell>
          <cell r="C955" t="str">
            <v>01554000000 - CUST CARE PROCESS COORDINATORS</v>
          </cell>
          <cell r="D955" t="str">
            <v>803 - REG PAY-EXEMPT FIXED</v>
          </cell>
          <cell r="E955">
            <v>63850.59</v>
          </cell>
        </row>
        <row r="956">
          <cell r="A956" t="str">
            <v>Total R51185 - CALL CTR OPERATIONS01554000000 - CUST CARE PROCESS COORDINATORS806 - OT PAY-EXEMPT FIXED</v>
          </cell>
          <cell r="B956" t="str">
            <v>Total R51185 - CALL CTR OPERATIONS</v>
          </cell>
          <cell r="C956" t="str">
            <v>01554000000 - CUST CARE PROCESS COORDINATORS</v>
          </cell>
          <cell r="D956" t="str">
            <v>806 - OT PAY-EXEMPT FIXED</v>
          </cell>
          <cell r="E956">
            <v>0</v>
          </cell>
        </row>
        <row r="957">
          <cell r="A957" t="str">
            <v>Total R51185 - CALL CTR OPERATIONS01554000000 - CUST CARE PROCESS COORDINATORS821 - PAYROLL-OTHER EARNGS</v>
          </cell>
          <cell r="B957" t="str">
            <v>Total R51185 - CALL CTR OPERATIONS</v>
          </cell>
          <cell r="C957" t="str">
            <v>01554000000 - CUST CARE PROCESS COORDINATORS</v>
          </cell>
          <cell r="D957" t="str">
            <v>821 - PAYROLL-OTHER EARNGS</v>
          </cell>
          <cell r="E957">
            <v>-849.69</v>
          </cell>
        </row>
        <row r="958">
          <cell r="A958" t="str">
            <v>Total R51185 - CALL CTR OPERATIONS01554000000 - CUST CARE PROCESS COORDINATORSa. Salaries &amp; Wages</v>
          </cell>
          <cell r="B958" t="str">
            <v>Total R51185 - CALL CTR OPERATIONS</v>
          </cell>
          <cell r="C958" t="str">
            <v>01554000000 - CUST CARE PROCESS COORDINATORS</v>
          </cell>
          <cell r="D958" t="str">
            <v>a. Salaries &amp; Wages</v>
          </cell>
          <cell r="E958">
            <v>64395.359999999993</v>
          </cell>
        </row>
        <row r="959">
          <cell r="A959" t="str">
            <v>Total R51185 - CALL CTR OPERATIONS01554000000 - CUST CARE PROCESS COORDINATORS621 - BOOK PER., SUBSCRIP.</v>
          </cell>
          <cell r="B959" t="str">
            <v>Total R51185 - CALL CTR OPERATIONS</v>
          </cell>
          <cell r="C959" t="str">
            <v>01554000000 - CUST CARE PROCESS COORDINATORS</v>
          </cell>
          <cell r="D959" t="str">
            <v>621 - BOOK PER., SUBSCRIP.</v>
          </cell>
          <cell r="E959">
            <v>0</v>
          </cell>
        </row>
        <row r="960">
          <cell r="A960" t="str">
            <v>Total R51185 - CALL CTR OPERATIONS01554000000 - CUST CARE PROCESS COORDINATORS668 - EDUCATION AND TRAINING</v>
          </cell>
          <cell r="B960" t="str">
            <v>Total R51185 - CALL CTR OPERATIONS</v>
          </cell>
          <cell r="C960" t="str">
            <v>01554000000 - CUST CARE PROCESS COORDINATORS</v>
          </cell>
          <cell r="D960" t="str">
            <v>668 - EDUCATION AND TRAINING</v>
          </cell>
          <cell r="E960">
            <v>0</v>
          </cell>
        </row>
        <row r="961">
          <cell r="A961" t="str">
            <v>Total R51185 - CALL CTR OPERATIONS01554000000 - CUST CARE PROCESS COORDINATORS624 - EMPLOYEE RELATIONS</v>
          </cell>
          <cell r="B961" t="str">
            <v>Total R51185 - CALL CTR OPERATIONS</v>
          </cell>
          <cell r="C961" t="str">
            <v>01554000000 - CUST CARE PROCESS COORDINATORS</v>
          </cell>
          <cell r="D961" t="str">
            <v>624 - EMPLOYEE RELATIONS</v>
          </cell>
          <cell r="E961">
            <v>0</v>
          </cell>
        </row>
        <row r="962">
          <cell r="A962" t="str">
            <v>Total R51185 - CALL CTR OPERATIONS01554000000 - CUST CARE PROCESS COORDINATORS625 - EXP. ACCTS. &amp; TRAVEL</v>
          </cell>
          <cell r="B962" t="str">
            <v>Total R51185 - CALL CTR OPERATIONS</v>
          </cell>
          <cell r="C962" t="str">
            <v>01554000000 - CUST CARE PROCESS COORDINATORS</v>
          </cell>
          <cell r="D962" t="str">
            <v>625 - EXP. ACCTS. &amp; TRAVEL</v>
          </cell>
          <cell r="E962">
            <v>17.7</v>
          </cell>
        </row>
        <row r="963">
          <cell r="A963" t="str">
            <v>Total R51185 - CALL CTR OPERATIONS01554000000 - CUST CARE PROCESS COORDINATORS901 - BUSINESS MEALS</v>
          </cell>
          <cell r="B963" t="str">
            <v>Total R51185 - CALL CTR OPERATIONS</v>
          </cell>
          <cell r="C963" t="str">
            <v>01554000000 - CUST CARE PROCESS COORDINATORS</v>
          </cell>
          <cell r="D963" t="str">
            <v>901 - BUSINESS MEALS</v>
          </cell>
          <cell r="E963">
            <v>11.8</v>
          </cell>
        </row>
        <row r="964">
          <cell r="A964" t="str">
            <v>Total R51185 - CALL CTR OPERATIONS01554000000 - CUST CARE PROCESS COORDINATORS902 - HOTEL / LODGING</v>
          </cell>
          <cell r="B964" t="str">
            <v>Total R51185 - CALL CTR OPERATIONS</v>
          </cell>
          <cell r="C964" t="str">
            <v>01554000000 - CUST CARE PROCESS COORDINATORS</v>
          </cell>
          <cell r="D964" t="str">
            <v>902 - HOTEL / LODGING</v>
          </cell>
          <cell r="E964">
            <v>118.65</v>
          </cell>
        </row>
        <row r="965">
          <cell r="A965" t="str">
            <v>Total R51185 - CALL CTR OPERATIONS01554000000 - CUST CARE PROCESS COORDINATORS903 - AIRLINE TRAVEL</v>
          </cell>
          <cell r="B965" t="str">
            <v>Total R51185 - CALL CTR OPERATIONS</v>
          </cell>
          <cell r="C965" t="str">
            <v>01554000000 - CUST CARE PROCESS COORDINATORS</v>
          </cell>
          <cell r="D965" t="str">
            <v>903 - AIRLINE TRAVEL</v>
          </cell>
          <cell r="E965">
            <v>0</v>
          </cell>
        </row>
        <row r="966">
          <cell r="A966" t="str">
            <v>Total R51185 - CALL CTR OPERATIONS01554000000 - CUST CARE PROCESS COORDINATORS646 - VEHICLE-OCCASNAL USE</v>
          </cell>
          <cell r="B966" t="str">
            <v>Total R51185 - CALL CTR OPERATIONS</v>
          </cell>
          <cell r="C966" t="str">
            <v>01554000000 - CUST CARE PROCESS COORDINATORS</v>
          </cell>
          <cell r="D966" t="str">
            <v>646 - VEHICLE-OCCASNAL USE</v>
          </cell>
          <cell r="E966">
            <v>292.3</v>
          </cell>
        </row>
        <row r="967">
          <cell r="A967" t="str">
            <v>Total R51185 - CALL CTR OPERATIONS01554000000 - CUST CARE PROCESS COORDINATORS772 - VEHICLE - CAR RENTAL</v>
          </cell>
          <cell r="B967" t="str">
            <v>Total R51185 - CALL CTR OPERATIONS</v>
          </cell>
          <cell r="C967" t="str">
            <v>01554000000 - CUST CARE PROCESS COORDINATORS</v>
          </cell>
          <cell r="D967" t="str">
            <v>772 - VEHICLE - CAR RENTAL</v>
          </cell>
          <cell r="E967">
            <v>0</v>
          </cell>
        </row>
        <row r="968">
          <cell r="A968" t="str">
            <v>Total R51185 - CALL CTR OPERATIONS01554000000 - CUST CARE PROCESS COORDINATORSb. Employee Related Expenses</v>
          </cell>
          <cell r="B968" t="str">
            <v>Total R51185 - CALL CTR OPERATIONS</v>
          </cell>
          <cell r="C968" t="str">
            <v>01554000000 - CUST CARE PROCESS COORDINATORS</v>
          </cell>
          <cell r="D968" t="str">
            <v>b. Employee Related Expenses</v>
          </cell>
          <cell r="E968">
            <v>440.45000000000005</v>
          </cell>
        </row>
        <row r="969">
          <cell r="A969" t="str">
            <v>Total R51185 - CALL CTR OPERATIONS01554000000 - CUST CARE PROCESS COORDINATORS773 - P/S DATA PROCESSING</v>
          </cell>
          <cell r="B969" t="str">
            <v>Total R51185 - CALL CTR OPERATIONS</v>
          </cell>
          <cell r="C969" t="str">
            <v>01554000000 - CUST CARE PROCESS COORDINATORS</v>
          </cell>
          <cell r="D969" t="str">
            <v>773 - P/S DATA PROCESSING</v>
          </cell>
          <cell r="E969">
            <v>1066.29</v>
          </cell>
        </row>
        <row r="970">
          <cell r="A970" t="str">
            <v>Total R51185 - CALL CTR OPERATIONS01554000000 - CUST CARE PROCESS COORDINATORSc. Contractors &amp; Professional Services</v>
          </cell>
          <cell r="B970" t="str">
            <v>Total R51185 - CALL CTR OPERATIONS</v>
          </cell>
          <cell r="C970" t="str">
            <v>01554000000 - CUST CARE PROCESS COORDINATORS</v>
          </cell>
          <cell r="D970" t="str">
            <v>c. Contractors &amp; Professional Services</v>
          </cell>
          <cell r="E970">
            <v>1066.29</v>
          </cell>
        </row>
        <row r="971">
          <cell r="A971" t="str">
            <v>Total R51185 - CALL CTR OPERATIONS01554000000 - CUST CARE PROCESS COORDINATORS841 - MCRO CMP HRDW PURCH</v>
          </cell>
          <cell r="B971" t="str">
            <v>Total R51185 - CALL CTR OPERATIONS</v>
          </cell>
          <cell r="C971" t="str">
            <v>01554000000 - CUST CARE PROCESS COORDINATORS</v>
          </cell>
          <cell r="D971" t="str">
            <v>841 - MCRO CMP HRDW PURCH</v>
          </cell>
          <cell r="E971">
            <v>91.67</v>
          </cell>
        </row>
        <row r="972">
          <cell r="A972" t="str">
            <v>Total R51185 - CALL CTR OPERATIONS01554000000 - CUST CARE PROCESS COORDINATORS810 - LONG DIST. TEL SERV.</v>
          </cell>
          <cell r="B972" t="str">
            <v>Total R51185 - CALL CTR OPERATIONS</v>
          </cell>
          <cell r="C972" t="str">
            <v>01554000000 - CUST CARE PROCESS COORDINATORS</v>
          </cell>
          <cell r="D972" t="str">
            <v>810 - LONG DIST. TEL SERV.</v>
          </cell>
          <cell r="E972">
            <v>0</v>
          </cell>
        </row>
        <row r="973">
          <cell r="A973" t="str">
            <v>Total R51185 - CALL CTR OPERATIONS01554000000 - CUST CARE PROCESS COORDINATORS811 - LOCAL TEL. SERVICE</v>
          </cell>
          <cell r="B973" t="str">
            <v>Total R51185 - CALL CTR OPERATIONS</v>
          </cell>
          <cell r="C973" t="str">
            <v>01554000000 - CUST CARE PROCESS COORDINATORS</v>
          </cell>
          <cell r="D973" t="str">
            <v>811 - LOCAL TEL. SERVICE</v>
          </cell>
          <cell r="E973">
            <v>0</v>
          </cell>
        </row>
        <row r="974">
          <cell r="A974" t="str">
            <v>Total R51185 - CALL CTR OPERATIONS01554000000 - CUST CARE PROCESS COORDINATORS813 - TELECOM EQUIP/MAINT</v>
          </cell>
          <cell r="B974" t="str">
            <v>Total R51185 - CALL CTR OPERATIONS</v>
          </cell>
          <cell r="C974" t="str">
            <v>01554000000 - CUST CARE PROCESS COORDINATORS</v>
          </cell>
          <cell r="D974" t="str">
            <v>813 - TELECOM EQUIP/MAINT</v>
          </cell>
          <cell r="E974">
            <v>0</v>
          </cell>
        </row>
        <row r="975">
          <cell r="A975" t="str">
            <v>Total R51185 - CALL CTR OPERATIONS01554000000 - CUST CARE PROCESS COORDINATORS814 - CELLULAR MON TEL EXP</v>
          </cell>
          <cell r="B975" t="str">
            <v>Total R51185 - CALL CTR OPERATIONS</v>
          </cell>
          <cell r="C975" t="str">
            <v>01554000000 - CUST CARE PROCESS COORDINATORS</v>
          </cell>
          <cell r="D975" t="str">
            <v>814 - CELLULAR MON TEL EXP</v>
          </cell>
          <cell r="E975">
            <v>0</v>
          </cell>
        </row>
        <row r="976">
          <cell r="A976" t="str">
            <v>Total R51185 - CALL CTR OPERATIONS01554000000 - CUST CARE PROCESS COORDINATORSd. Technology Expenditures</v>
          </cell>
          <cell r="B976" t="str">
            <v>Total R51185 - CALL CTR OPERATIONS</v>
          </cell>
          <cell r="C976" t="str">
            <v>01554000000 - CUST CARE PROCESS COORDINATORS</v>
          </cell>
          <cell r="D976" t="str">
            <v>d. Technology Expenditures</v>
          </cell>
          <cell r="E976">
            <v>91.67</v>
          </cell>
        </row>
        <row r="977">
          <cell r="A977" t="str">
            <v>Total R51185 - CALL CTR OPERATIONS01554000000 - CUST CARE PROCESS COORDINATORS676 - MATERIAL &amp; SUPPL-GEN</v>
          </cell>
          <cell r="B977" t="str">
            <v>Total R51185 - CALL CTR OPERATIONS</v>
          </cell>
          <cell r="C977" t="str">
            <v>01554000000 - CUST CARE PROCESS COORDINATORS</v>
          </cell>
          <cell r="D977" t="str">
            <v>676 - MATERIAL &amp; SUPPL-GEN</v>
          </cell>
          <cell r="E977">
            <v>30</v>
          </cell>
        </row>
        <row r="978">
          <cell r="A978" t="str">
            <v>Total R51185 - CALL CTR OPERATIONS01554000000 - CUST CARE PROCESS COORDINATORSg. Equip, Material &amp; Supplies Expenditures</v>
          </cell>
          <cell r="B978" t="str">
            <v>Total R51185 - CALL CTR OPERATIONS</v>
          </cell>
          <cell r="C978" t="str">
            <v>01554000000 - CUST CARE PROCESS COORDINATORS</v>
          </cell>
          <cell r="D978" t="str">
            <v>g. Equip, Material &amp; Supplies Expenditures</v>
          </cell>
          <cell r="E978">
            <v>30</v>
          </cell>
        </row>
        <row r="979">
          <cell r="A979" t="str">
            <v>Total R51185 - CALL CTR OPERATIONS01554000000 - CUST CARE PROCESS COORDINATORS629 - OFFICE SUPPLIES</v>
          </cell>
          <cell r="B979" t="str">
            <v>Total R51185 - CALL CTR OPERATIONS</v>
          </cell>
          <cell r="C979" t="str">
            <v>01554000000 - CUST CARE PROCESS COORDINATORS</v>
          </cell>
          <cell r="D979" t="str">
            <v>629 - OFFICE SUPPLIES</v>
          </cell>
          <cell r="E979">
            <v>32.72</v>
          </cell>
        </row>
        <row r="980">
          <cell r="A980" t="str">
            <v>Total R51185 - CALL CTR OPERATIONS01554000000 - CUST CARE PROCESS COORDINATORS634 - FORMS &amp; DUPLICATING</v>
          </cell>
          <cell r="B980" t="str">
            <v>Total R51185 - CALL CTR OPERATIONS</v>
          </cell>
          <cell r="C980" t="str">
            <v>01554000000 - CUST CARE PROCESS COORDINATORS</v>
          </cell>
          <cell r="D980" t="str">
            <v>634 - FORMS &amp; DUPLICATING</v>
          </cell>
          <cell r="E980">
            <v>0</v>
          </cell>
        </row>
        <row r="981">
          <cell r="A981" t="str">
            <v>Total R51185 - CALL CTR OPERATIONS01554000000 - CUST CARE PROCESS COORDINATORSj. Office &amp; Facilities Administration</v>
          </cell>
          <cell r="B981" t="str">
            <v>Total R51185 - CALL CTR OPERATIONS</v>
          </cell>
          <cell r="C981" t="str">
            <v>01554000000 - CUST CARE PROCESS COORDINATORS</v>
          </cell>
          <cell r="D981" t="str">
            <v>j. Office &amp; Facilities Administration</v>
          </cell>
          <cell r="E981">
            <v>32.72</v>
          </cell>
        </row>
        <row r="982">
          <cell r="A982" t="str">
            <v>Total R51185 - CALL CTR OPERATIONS01554000000 - CUST CARE PROCESS COORDINATORS750 - INSURANCE-LIABILITY</v>
          </cell>
          <cell r="B982" t="str">
            <v>Total R51185 - CALL CTR OPERATIONS</v>
          </cell>
          <cell r="C982" t="str">
            <v>01554000000 - CUST CARE PROCESS COORDINATORS</v>
          </cell>
          <cell r="D982" t="str">
            <v>750 - INSURANCE-LIABILITY</v>
          </cell>
          <cell r="E982">
            <v>55.5</v>
          </cell>
        </row>
        <row r="983">
          <cell r="A983" t="str">
            <v>Total R51185 - CALL CTR OPERATIONS01554000000 - CUST CARE PROCESS COORDINATORSk. Miscellaneous Expenditures</v>
          </cell>
          <cell r="B983" t="str">
            <v>Total R51185 - CALL CTR OPERATIONS</v>
          </cell>
          <cell r="C983" t="str">
            <v>01554000000 - CUST CARE PROCESS COORDINATORS</v>
          </cell>
          <cell r="D983" t="str">
            <v>k. Miscellaneous Expenditures</v>
          </cell>
          <cell r="E983">
            <v>55.5</v>
          </cell>
        </row>
        <row r="984">
          <cell r="A984" t="str">
            <v>Total R51185 - CALL CTR OPERATIONS01554000000 - CUST CARE PROCESS COORDINATORSEAC Total</v>
          </cell>
          <cell r="B984" t="str">
            <v>Total R51185 - CALL CTR OPERATIONS</v>
          </cell>
          <cell r="C984" t="str">
            <v>01554000000 - CUST CARE PROCESS COORDINATORS</v>
          </cell>
          <cell r="D984" t="str">
            <v>EAC Total</v>
          </cell>
          <cell r="E984">
            <v>66111.989999999991</v>
          </cell>
        </row>
        <row r="985">
          <cell r="A985" t="str">
            <v>Total R51185 - CALL CTR OPERATIONS01555000000 - CUST CARE PLNG AND ADMIN802 - RG PAY-NON BARG FIXD</v>
          </cell>
          <cell r="B985" t="str">
            <v>Total R51185 - CALL CTR OPERATIONS</v>
          </cell>
          <cell r="C985" t="str">
            <v>01555000000 - CUST CARE PLNG AND ADMIN</v>
          </cell>
          <cell r="D985" t="str">
            <v>802 - RG PAY-NON BARG FIXD</v>
          </cell>
          <cell r="E985">
            <v>3428.32</v>
          </cell>
        </row>
        <row r="986">
          <cell r="A986" t="str">
            <v>Total R51185 - CALL CTR OPERATIONS01555000000 - CUST CARE PLNG AND ADMIN803 - REG PAY-EXEMPT FIXED</v>
          </cell>
          <cell r="B986" t="str">
            <v>Total R51185 - CALL CTR OPERATIONS</v>
          </cell>
          <cell r="C986" t="str">
            <v>01555000000 - CUST CARE PLNG AND ADMIN</v>
          </cell>
          <cell r="D986" t="str">
            <v>803 - REG PAY-EXEMPT FIXED</v>
          </cell>
          <cell r="E986">
            <v>60308.35</v>
          </cell>
        </row>
        <row r="987">
          <cell r="A987" t="str">
            <v>Total R51185 - CALL CTR OPERATIONS01555000000 - CUST CARE PLNG AND ADMIN302 - Charge in NON BARG/REG PAY</v>
          </cell>
          <cell r="B987" t="str">
            <v>Total R51185 - CALL CTR OPERATIONS</v>
          </cell>
          <cell r="C987" t="str">
            <v>01555000000 - CUST CARE PLNG AND ADMIN</v>
          </cell>
          <cell r="D987" t="str">
            <v>302 - Charge in NON BARG/REG PAY</v>
          </cell>
          <cell r="E987">
            <v>2103.6999999999998</v>
          </cell>
        </row>
        <row r="988">
          <cell r="A988" t="str">
            <v>Total R51185 - CALL CTR OPERATIONS01555000000 - CUST CARE PLNG AND ADMIN805 - OT PAY-NON BARG FIX</v>
          </cell>
          <cell r="B988" t="str">
            <v>Total R51185 - CALL CTR OPERATIONS</v>
          </cell>
          <cell r="C988" t="str">
            <v>01555000000 - CUST CARE PLNG AND ADMIN</v>
          </cell>
          <cell r="D988" t="str">
            <v>805 - OT PAY-NON BARG FIX</v>
          </cell>
          <cell r="E988">
            <v>128.56</v>
          </cell>
        </row>
        <row r="989">
          <cell r="A989" t="str">
            <v>Total R51185 - CALL CTR OPERATIONS01555000000 - CUST CARE PLNG AND ADMIN806 - OT PAY-EXEMPT FIXED</v>
          </cell>
          <cell r="B989" t="str">
            <v>Total R51185 - CALL CTR OPERATIONS</v>
          </cell>
          <cell r="C989" t="str">
            <v>01555000000 - CUST CARE PLNG AND ADMIN</v>
          </cell>
          <cell r="D989" t="str">
            <v>806 - OT PAY-EXEMPT FIXED</v>
          </cell>
          <cell r="E989">
            <v>0</v>
          </cell>
        </row>
        <row r="990">
          <cell r="A990" t="str">
            <v>Total R51185 - CALL CTR OPERATIONS01555000000 - CUST CARE PLNG AND ADMIN305 - Charge In NON BARG/OT PAY</v>
          </cell>
          <cell r="B990" t="str">
            <v>Total R51185 - CALL CTR OPERATIONS</v>
          </cell>
          <cell r="C990" t="str">
            <v>01555000000 - CUST CARE PLNG AND ADMIN</v>
          </cell>
          <cell r="D990" t="str">
            <v>305 - Charge In NON BARG/OT PAY</v>
          </cell>
          <cell r="E990">
            <v>23.77</v>
          </cell>
        </row>
        <row r="991">
          <cell r="A991" t="str">
            <v>Total R51185 - CALL CTR OPERATIONS01555000000 - CUST CARE PLNG AND ADMIN321 - Charge In - OTHER EARNINGS</v>
          </cell>
          <cell r="B991" t="str">
            <v>Total R51185 - CALL CTR OPERATIONS</v>
          </cell>
          <cell r="C991" t="str">
            <v>01555000000 - CUST CARE PLNG AND ADMIN</v>
          </cell>
          <cell r="D991" t="str">
            <v>321 - Charge In - OTHER EARNINGS</v>
          </cell>
          <cell r="E991">
            <v>19274.05</v>
          </cell>
        </row>
        <row r="992">
          <cell r="A992" t="str">
            <v>Total R51185 - CALL CTR OPERATIONS01555000000 - CUST CARE PLNG AND ADMIN821 - PAYROLL-OTHER EARNGS</v>
          </cell>
          <cell r="B992" t="str">
            <v>Total R51185 - CALL CTR OPERATIONS</v>
          </cell>
          <cell r="C992" t="str">
            <v>01555000000 - CUST CARE PLNG AND ADMIN</v>
          </cell>
          <cell r="D992" t="str">
            <v>821 - PAYROLL-OTHER EARNGS</v>
          </cell>
          <cell r="E992">
            <v>-73.98</v>
          </cell>
        </row>
        <row r="993">
          <cell r="A993" t="str">
            <v>Total R51185 - CALL CTR OPERATIONS01555000000 - CUST CARE PLNG AND ADMIN822 - PAYROLL-LUMP SUM INC</v>
          </cell>
          <cell r="B993" t="str">
            <v>Total R51185 - CALL CTR OPERATIONS</v>
          </cell>
          <cell r="C993" t="str">
            <v>01555000000 - CUST CARE PLNG AND ADMIN</v>
          </cell>
          <cell r="D993" t="str">
            <v>822 - PAYROLL-LUMP SUM INC</v>
          </cell>
          <cell r="E993">
            <v>554</v>
          </cell>
        </row>
        <row r="994">
          <cell r="A994" t="str">
            <v>Total R51185 - CALL CTR OPERATIONS01555000000 - CUST CARE PLNG AND ADMINa. Salaries &amp; Wages</v>
          </cell>
          <cell r="B994" t="str">
            <v>Total R51185 - CALL CTR OPERATIONS</v>
          </cell>
          <cell r="C994" t="str">
            <v>01555000000 - CUST CARE PLNG AND ADMIN</v>
          </cell>
          <cell r="D994" t="str">
            <v>a. Salaries &amp; Wages</v>
          </cell>
          <cell r="E994">
            <v>85746.77</v>
          </cell>
        </row>
        <row r="995">
          <cell r="A995" t="str">
            <v>Total R51185 - CALL CTR OPERATIONS01555000000 - CUST CARE PLNG AND ADMIN621 - BOOK PER., SUBSCRIP.</v>
          </cell>
          <cell r="B995" t="str">
            <v>Total R51185 - CALL CTR OPERATIONS</v>
          </cell>
          <cell r="C995" t="str">
            <v>01555000000 - CUST CARE PLNG AND ADMIN</v>
          </cell>
          <cell r="D995" t="str">
            <v>621 - BOOK PER., SUBSCRIP.</v>
          </cell>
          <cell r="E995">
            <v>0</v>
          </cell>
        </row>
        <row r="996">
          <cell r="A996" t="str">
            <v>Total R51185 - CALL CTR OPERATIONS01555000000 - CUST CARE PLNG AND ADMIN668 - EDUCATION AND TRAINING</v>
          </cell>
          <cell r="B996" t="str">
            <v>Total R51185 - CALL CTR OPERATIONS</v>
          </cell>
          <cell r="C996" t="str">
            <v>01555000000 - CUST CARE PLNG AND ADMIN</v>
          </cell>
          <cell r="D996" t="str">
            <v>668 - EDUCATION AND TRAINING</v>
          </cell>
          <cell r="E996">
            <v>0</v>
          </cell>
        </row>
        <row r="997">
          <cell r="A997" t="str">
            <v>Total R51185 - CALL CTR OPERATIONS01555000000 - CUST CARE PLNG AND ADMIN624 - EMPLOYEE RELATIONS</v>
          </cell>
          <cell r="B997" t="str">
            <v>Total R51185 - CALL CTR OPERATIONS</v>
          </cell>
          <cell r="C997" t="str">
            <v>01555000000 - CUST CARE PLNG AND ADMIN</v>
          </cell>
          <cell r="D997" t="str">
            <v>624 - EMPLOYEE RELATIONS</v>
          </cell>
          <cell r="E997">
            <v>30.94</v>
          </cell>
        </row>
        <row r="998">
          <cell r="A998" t="str">
            <v>Total R51185 - CALL CTR OPERATIONS01555000000 - CUST CARE PLNG AND ADMIN625 - EXP. ACCTS. &amp; TRAVEL</v>
          </cell>
          <cell r="B998" t="str">
            <v>Total R51185 - CALL CTR OPERATIONS</v>
          </cell>
          <cell r="C998" t="str">
            <v>01555000000 - CUST CARE PLNG AND ADMIN</v>
          </cell>
          <cell r="D998" t="str">
            <v>625 - EXP. ACCTS. &amp; TRAVEL</v>
          </cell>
          <cell r="E998">
            <v>72.489999999999995</v>
          </cell>
        </row>
        <row r="999">
          <cell r="A999" t="str">
            <v>Total R51185 - CALL CTR OPERATIONS01555000000 - CUST CARE PLNG AND ADMIN901 - BUSINESS MEALS</v>
          </cell>
          <cell r="B999" t="str">
            <v>Total R51185 - CALL CTR OPERATIONS</v>
          </cell>
          <cell r="C999" t="str">
            <v>01555000000 - CUST CARE PLNG AND ADMIN</v>
          </cell>
          <cell r="D999" t="str">
            <v>901 - BUSINESS MEALS</v>
          </cell>
          <cell r="E999">
            <v>101.33</v>
          </cell>
        </row>
        <row r="1000">
          <cell r="A1000" t="str">
            <v>Total R51185 - CALL CTR OPERATIONS01555000000 - CUST CARE PLNG AND ADMIN902 - HOTEL / LODGING</v>
          </cell>
          <cell r="B1000" t="str">
            <v>Total R51185 - CALL CTR OPERATIONS</v>
          </cell>
          <cell r="C1000" t="str">
            <v>01555000000 - CUST CARE PLNG AND ADMIN</v>
          </cell>
          <cell r="D1000" t="str">
            <v>902 - HOTEL / LODGING</v>
          </cell>
          <cell r="E1000">
            <v>211.5</v>
          </cell>
        </row>
        <row r="1001">
          <cell r="A1001" t="str">
            <v>Total R51185 - CALL CTR OPERATIONS01555000000 - CUST CARE PLNG AND ADMIN903 - AIRLINE TRAVEL</v>
          </cell>
          <cell r="B1001" t="str">
            <v>Total R51185 - CALL CTR OPERATIONS</v>
          </cell>
          <cell r="C1001" t="str">
            <v>01555000000 - CUST CARE PLNG AND ADMIN</v>
          </cell>
          <cell r="D1001" t="str">
            <v>903 - AIRLINE TRAVEL</v>
          </cell>
          <cell r="E1001">
            <v>0</v>
          </cell>
        </row>
        <row r="1002">
          <cell r="A1002" t="str">
            <v>Total R51185 - CALL CTR OPERATIONS01555000000 - CUST CARE PLNG AND ADMIN646 - VEHICLE-OCCASNAL USE</v>
          </cell>
          <cell r="B1002" t="str">
            <v>Total R51185 - CALL CTR OPERATIONS</v>
          </cell>
          <cell r="C1002" t="str">
            <v>01555000000 - CUST CARE PLNG AND ADMIN</v>
          </cell>
          <cell r="D1002" t="str">
            <v>646 - VEHICLE-OCCASNAL USE</v>
          </cell>
          <cell r="E1002">
            <v>416.35</v>
          </cell>
        </row>
        <row r="1003">
          <cell r="A1003" t="str">
            <v>Total R51185 - CALL CTR OPERATIONS01555000000 - CUST CARE PLNG AND ADMIN648 - VEHICLE - CONTRACT</v>
          </cell>
          <cell r="B1003" t="str">
            <v>Total R51185 - CALL CTR OPERATIONS</v>
          </cell>
          <cell r="C1003" t="str">
            <v>01555000000 - CUST CARE PLNG AND ADMIN</v>
          </cell>
          <cell r="D1003" t="str">
            <v>648 - VEHICLE - CONTRACT</v>
          </cell>
          <cell r="E1003">
            <v>263.12</v>
          </cell>
        </row>
        <row r="1004">
          <cell r="A1004" t="str">
            <v>Total R51185 - CALL CTR OPERATIONS01555000000 - CUST CARE PLNG AND ADMIN682 - MEMB,DUES,PROF.-CORP</v>
          </cell>
          <cell r="B1004" t="str">
            <v>Total R51185 - CALL CTR OPERATIONS</v>
          </cell>
          <cell r="C1004" t="str">
            <v>01555000000 - CUST CARE PLNG AND ADMIN</v>
          </cell>
          <cell r="D1004" t="str">
            <v>682 - MEMB,DUES,PROF.-CORP</v>
          </cell>
          <cell r="E1004">
            <v>0</v>
          </cell>
        </row>
        <row r="1005">
          <cell r="A1005" t="str">
            <v>Total R51185 - CALL CTR OPERATIONS01555000000 - CUST CARE PLNG AND ADMINb. Employee Related Expenses</v>
          </cell>
          <cell r="B1005" t="str">
            <v>Total R51185 - CALL CTR OPERATIONS</v>
          </cell>
          <cell r="C1005" t="str">
            <v>01555000000 - CUST CARE PLNG AND ADMIN</v>
          </cell>
          <cell r="D1005" t="str">
            <v>b. Employee Related Expenses</v>
          </cell>
          <cell r="E1005">
            <v>1095.73</v>
          </cell>
        </row>
        <row r="1006">
          <cell r="A1006" t="str">
            <v>Total R51185 - CALL CTR OPERATIONS01555000000 - CUST CARE PLNG AND ADMIN618 - PAYROLL - TEMPORARY</v>
          </cell>
          <cell r="B1006" t="str">
            <v>Total R51185 - CALL CTR OPERATIONS</v>
          </cell>
          <cell r="C1006" t="str">
            <v>01555000000 - CUST CARE PLNG AND ADMIN</v>
          </cell>
          <cell r="D1006" t="str">
            <v>618 - PAYROLL - TEMPORARY</v>
          </cell>
          <cell r="E1006">
            <v>0</v>
          </cell>
        </row>
        <row r="1007">
          <cell r="A1007" t="str">
            <v>Total R51185 - CALL CTR OPERATIONS01555000000 - CUST CARE PLNG AND ADMIN773 - P/S DATA PROCESSING</v>
          </cell>
          <cell r="B1007" t="str">
            <v>Total R51185 - CALL CTR OPERATIONS</v>
          </cell>
          <cell r="C1007" t="str">
            <v>01555000000 - CUST CARE PLNG AND ADMIN</v>
          </cell>
          <cell r="D1007" t="str">
            <v>773 - P/S DATA PROCESSING</v>
          </cell>
          <cell r="E1007">
            <v>3452.8</v>
          </cell>
        </row>
        <row r="1008">
          <cell r="A1008" t="str">
            <v>Total R51185 - CALL CTR OPERATIONS01555000000 - CUST CARE PLNG AND ADMIN692 - PROFESSIONAL SERVICES</v>
          </cell>
          <cell r="B1008" t="str">
            <v>Total R51185 - CALL CTR OPERATIONS</v>
          </cell>
          <cell r="C1008" t="str">
            <v>01555000000 - CUST CARE PLNG AND ADMIN</v>
          </cell>
          <cell r="D1008" t="str">
            <v>692 - PROFESSIONAL SERVICES</v>
          </cell>
          <cell r="E1008">
            <v>0</v>
          </cell>
        </row>
        <row r="1009">
          <cell r="A1009" t="str">
            <v>Total R51185 - CALL CTR OPERATIONS01555000000 - CUST CARE PLNG AND ADMINc. Contractors &amp; Professional Services</v>
          </cell>
          <cell r="B1009" t="str">
            <v>Total R51185 - CALL CTR OPERATIONS</v>
          </cell>
          <cell r="C1009" t="str">
            <v>01555000000 - CUST CARE PLNG AND ADMIN</v>
          </cell>
          <cell r="D1009" t="str">
            <v>c. Contractors &amp; Professional Services</v>
          </cell>
          <cell r="E1009">
            <v>3452.8</v>
          </cell>
        </row>
        <row r="1010">
          <cell r="A1010" t="str">
            <v>Total R51185 - CALL CTR OPERATIONS01555000000 - CUST CARE PLNG AND ADMIN764 - MCR COMPS/PERP MAINT</v>
          </cell>
          <cell r="B1010" t="str">
            <v>Total R51185 - CALL CTR OPERATIONS</v>
          </cell>
          <cell r="C1010" t="str">
            <v>01555000000 - CUST CARE PLNG AND ADMIN</v>
          </cell>
          <cell r="D1010" t="str">
            <v>764 - MCR COMPS/PERP MAINT</v>
          </cell>
          <cell r="E1010">
            <v>63.89</v>
          </cell>
        </row>
        <row r="1011">
          <cell r="A1011" t="str">
            <v>Total R51185 - CALL CTR OPERATIONS01555000000 - CUST CARE PLNG AND ADMIN810 - LONG DIST. TEL SERV.</v>
          </cell>
          <cell r="B1011" t="str">
            <v>Total R51185 - CALL CTR OPERATIONS</v>
          </cell>
          <cell r="C1011" t="str">
            <v>01555000000 - CUST CARE PLNG AND ADMIN</v>
          </cell>
          <cell r="D1011" t="str">
            <v>810 - LONG DIST. TEL SERV.</v>
          </cell>
          <cell r="E1011">
            <v>0</v>
          </cell>
        </row>
        <row r="1012">
          <cell r="A1012" t="str">
            <v>Total R51185 - CALL CTR OPERATIONS01555000000 - CUST CARE PLNG AND ADMIN811 - LOCAL TEL. SERVICE</v>
          </cell>
          <cell r="B1012" t="str">
            <v>Total R51185 - CALL CTR OPERATIONS</v>
          </cell>
          <cell r="C1012" t="str">
            <v>01555000000 - CUST CARE PLNG AND ADMIN</v>
          </cell>
          <cell r="D1012" t="str">
            <v>811 - LOCAL TEL. SERVICE</v>
          </cell>
          <cell r="E1012">
            <v>9.9499999999999993</v>
          </cell>
        </row>
        <row r="1013">
          <cell r="A1013" t="str">
            <v>Total R51185 - CALL CTR OPERATIONS01555000000 - CUST CARE PLNG AND ADMIN813 - TELECOM EQUIP/MAINT</v>
          </cell>
          <cell r="B1013" t="str">
            <v>Total R51185 - CALL CTR OPERATIONS</v>
          </cell>
          <cell r="C1013" t="str">
            <v>01555000000 - CUST CARE PLNG AND ADMIN</v>
          </cell>
          <cell r="D1013" t="str">
            <v>813 - TELECOM EQUIP/MAINT</v>
          </cell>
          <cell r="E1013">
            <v>0</v>
          </cell>
        </row>
        <row r="1014">
          <cell r="A1014" t="str">
            <v>Total R51185 - CALL CTR OPERATIONS01555000000 - CUST CARE PLNG AND ADMIN814 - CELLULAR MON TEL EXP</v>
          </cell>
          <cell r="B1014" t="str">
            <v>Total R51185 - CALL CTR OPERATIONS</v>
          </cell>
          <cell r="C1014" t="str">
            <v>01555000000 - CUST CARE PLNG AND ADMIN</v>
          </cell>
          <cell r="D1014" t="str">
            <v>814 - CELLULAR MON TEL EXP</v>
          </cell>
          <cell r="E1014">
            <v>345.22</v>
          </cell>
        </row>
        <row r="1015">
          <cell r="A1015" t="str">
            <v>Total R51185 - CALL CTR OPERATIONS01555000000 - CUST CARE PLNG AND ADMINd. Technology Expenditures</v>
          </cell>
          <cell r="B1015" t="str">
            <v>Total R51185 - CALL CTR OPERATIONS</v>
          </cell>
          <cell r="C1015" t="str">
            <v>01555000000 - CUST CARE PLNG AND ADMIN</v>
          </cell>
          <cell r="D1015" t="str">
            <v>d. Technology Expenditures</v>
          </cell>
          <cell r="E1015">
            <v>419.06000000000006</v>
          </cell>
        </row>
        <row r="1016">
          <cell r="A1016" t="str">
            <v>Total R51185 - CALL CTR OPERATIONS01555000000 - CUST CARE PLNG AND ADMIN628 - OFFICE EQUIP-MAINT.</v>
          </cell>
          <cell r="B1016" t="str">
            <v>Total R51185 - CALL CTR OPERATIONS</v>
          </cell>
          <cell r="C1016" t="str">
            <v>01555000000 - CUST CARE PLNG AND ADMIN</v>
          </cell>
          <cell r="D1016" t="str">
            <v>628 - OFFICE EQUIP-MAINT.</v>
          </cell>
          <cell r="E1016">
            <v>0</v>
          </cell>
        </row>
        <row r="1017">
          <cell r="A1017" t="str">
            <v>Total R51185 - CALL CTR OPERATIONS01555000000 - CUST CARE PLNG AND ADMIN629 - OFFICE SUPPLIES</v>
          </cell>
          <cell r="B1017" t="str">
            <v>Total R51185 - CALL CTR OPERATIONS</v>
          </cell>
          <cell r="C1017" t="str">
            <v>01555000000 - CUST CARE PLNG AND ADMIN</v>
          </cell>
          <cell r="D1017" t="str">
            <v>629 - OFFICE SUPPLIES</v>
          </cell>
          <cell r="E1017">
            <v>73.25</v>
          </cell>
        </row>
        <row r="1018">
          <cell r="A1018" t="str">
            <v>Total R51185 - CALL CTR OPERATIONS01555000000 - CUST CARE PLNG AND ADMIN630 - POSTAGE</v>
          </cell>
          <cell r="B1018" t="str">
            <v>Total R51185 - CALL CTR OPERATIONS</v>
          </cell>
          <cell r="C1018" t="str">
            <v>01555000000 - CUST CARE PLNG AND ADMIN</v>
          </cell>
          <cell r="D1018" t="str">
            <v>630 - POSTAGE</v>
          </cell>
          <cell r="E1018">
            <v>0</v>
          </cell>
        </row>
        <row r="1019">
          <cell r="A1019" t="str">
            <v>Total R51185 - CALL CTR OPERATIONS01555000000 - CUST CARE PLNG AND ADMIN636 - OFFICE EQUIPMENT - RENT</v>
          </cell>
          <cell r="B1019" t="str">
            <v>Total R51185 - CALL CTR OPERATIONS</v>
          </cell>
          <cell r="C1019" t="str">
            <v>01555000000 - CUST CARE PLNG AND ADMIN</v>
          </cell>
          <cell r="D1019" t="str">
            <v>636 - OFFICE EQUIPMENT - RENT</v>
          </cell>
          <cell r="E1019">
            <v>87.1</v>
          </cell>
        </row>
        <row r="1020">
          <cell r="A1020" t="str">
            <v>Total R51185 - CALL CTR OPERATIONS01555000000 - CUST CARE PLNG AND ADMIN735 - OFFICE FURN. &amp; FIXT.</v>
          </cell>
          <cell r="B1020" t="str">
            <v>Total R51185 - CALL CTR OPERATIONS</v>
          </cell>
          <cell r="C1020" t="str">
            <v>01555000000 - CUST CARE PLNG AND ADMIN</v>
          </cell>
          <cell r="D1020" t="str">
            <v>735 - OFFICE FURN. &amp; FIXT.</v>
          </cell>
          <cell r="E1020">
            <v>0</v>
          </cell>
        </row>
        <row r="1021">
          <cell r="A1021" t="str">
            <v>Total R51185 - CALL CTR OPERATIONS01555000000 - CUST CARE PLNG AND ADMIN634 - FORMS &amp; DUPLICATING</v>
          </cell>
          <cell r="B1021" t="str">
            <v>Total R51185 - CALL CTR OPERATIONS</v>
          </cell>
          <cell r="C1021" t="str">
            <v>01555000000 - CUST CARE PLNG AND ADMIN</v>
          </cell>
          <cell r="D1021" t="str">
            <v>634 - FORMS &amp; DUPLICATING</v>
          </cell>
          <cell r="E1021">
            <v>0</v>
          </cell>
        </row>
        <row r="1022">
          <cell r="A1022" t="str">
            <v>Total R51185 - CALL CTR OPERATIONS01555000000 - CUST CARE PLNG AND ADMIN736 - STRUCTURES&amp;IMPRVMTS</v>
          </cell>
          <cell r="B1022" t="str">
            <v>Total R51185 - CALL CTR OPERATIONS</v>
          </cell>
          <cell r="C1022" t="str">
            <v>01555000000 - CUST CARE PLNG AND ADMIN</v>
          </cell>
          <cell r="D1022" t="str">
            <v>736 - STRUCTURES&amp;IMPRVMTS</v>
          </cell>
          <cell r="E1022">
            <v>0</v>
          </cell>
        </row>
        <row r="1023">
          <cell r="A1023" t="str">
            <v>Total R51185 - CALL CTR OPERATIONS01555000000 - CUST CARE PLNG AND ADMINj. Office &amp; Facilities Administration</v>
          </cell>
          <cell r="B1023" t="str">
            <v>Total R51185 - CALL CTR OPERATIONS</v>
          </cell>
          <cell r="C1023" t="str">
            <v>01555000000 - CUST CARE PLNG AND ADMIN</v>
          </cell>
          <cell r="D1023" t="str">
            <v>j. Office &amp; Facilities Administration</v>
          </cell>
          <cell r="E1023">
            <v>160.35</v>
          </cell>
        </row>
        <row r="1024">
          <cell r="A1024" t="str">
            <v>Total R51185 - CALL CTR OPERATIONS01555000000 - CUST CARE PLNG AND ADMIN750 - INSURANCE-LIABILITY</v>
          </cell>
          <cell r="B1024" t="str">
            <v>Total R51185 - CALL CTR OPERATIONS</v>
          </cell>
          <cell r="C1024" t="str">
            <v>01555000000 - CUST CARE PLNG AND ADMIN</v>
          </cell>
          <cell r="D1024" t="str">
            <v>750 - INSURANCE-LIABILITY</v>
          </cell>
          <cell r="E1024">
            <v>111</v>
          </cell>
        </row>
        <row r="1025">
          <cell r="A1025" t="str">
            <v>Total R51185 - CALL CTR OPERATIONS01555000000 - CUST CARE PLNG AND ADMINk. Miscellaneous Expenditures</v>
          </cell>
          <cell r="B1025" t="str">
            <v>Total R51185 - CALL CTR OPERATIONS</v>
          </cell>
          <cell r="C1025" t="str">
            <v>01555000000 - CUST CARE PLNG AND ADMIN</v>
          </cell>
          <cell r="D1025" t="str">
            <v>k. Miscellaneous Expenditures</v>
          </cell>
          <cell r="E1025">
            <v>111</v>
          </cell>
        </row>
        <row r="1026">
          <cell r="A1026" t="str">
            <v>Total R51185 - CALL CTR OPERATIONS01555000000 - CUST CARE PLNG AND ADMINEAC Total</v>
          </cell>
          <cell r="B1026" t="str">
            <v>Total R51185 - CALL CTR OPERATIONS</v>
          </cell>
          <cell r="C1026" t="str">
            <v>01555000000 - CUST CARE PLNG AND ADMIN</v>
          </cell>
          <cell r="D1026" t="str">
            <v>EAC Total</v>
          </cell>
          <cell r="E1026">
            <v>90985.71</v>
          </cell>
        </row>
        <row r="1027">
          <cell r="A1027" t="str">
            <v>Total R51185 - CALL CTR OPERATIONS01705000000 - CUST CARE CTR CHARGE OUTS802 - RG PAY-NON BARG FIXD</v>
          </cell>
          <cell r="B1027" t="str">
            <v>Total R51185 - CALL CTR OPERATIONS</v>
          </cell>
          <cell r="C1027" t="str">
            <v>01705000000 - CUST CARE CTR CHARGE OUTS</v>
          </cell>
          <cell r="D1027" t="str">
            <v>802 - RG PAY-NON BARG FIXD</v>
          </cell>
          <cell r="E1027">
            <v>-10195.4</v>
          </cell>
        </row>
        <row r="1028">
          <cell r="A1028" t="str">
            <v>Total R51185 - CALL CTR OPERATIONS01705000000 - CUST CARE CTR CHARGE OUTS803 - REG PAY-EXEMPT FIXED</v>
          </cell>
          <cell r="B1028" t="str">
            <v>Total R51185 - CALL CTR OPERATIONS</v>
          </cell>
          <cell r="C1028" t="str">
            <v>01705000000 - CUST CARE CTR CHARGE OUTS</v>
          </cell>
          <cell r="D1028" t="str">
            <v>803 - REG PAY-EXEMPT FIXED</v>
          </cell>
          <cell r="E1028">
            <v>-1709.73</v>
          </cell>
        </row>
        <row r="1029">
          <cell r="A1029" t="str">
            <v>Total R51185 - CALL CTR OPERATIONS01705000000 - CUST CARE CTR CHARGE OUTSa. Salaries &amp; Wages</v>
          </cell>
          <cell r="B1029" t="str">
            <v>Total R51185 - CALL CTR OPERATIONS</v>
          </cell>
          <cell r="C1029" t="str">
            <v>01705000000 - CUST CARE CTR CHARGE OUTS</v>
          </cell>
          <cell r="D1029" t="str">
            <v>a. Salaries &amp; Wages</v>
          </cell>
          <cell r="E1029">
            <v>-11905.130000000001</v>
          </cell>
        </row>
        <row r="1030">
          <cell r="A1030" t="str">
            <v>Total R51185 - CALL CTR OPERATIONS01705000000 - CUST CARE CTR CHARGE OUTS692 - PROFESSIONAL SERVICES</v>
          </cell>
          <cell r="B1030" t="str">
            <v>Total R51185 - CALL CTR OPERATIONS</v>
          </cell>
          <cell r="C1030" t="str">
            <v>01705000000 - CUST CARE CTR CHARGE OUTS</v>
          </cell>
          <cell r="D1030" t="str">
            <v>692 - PROFESSIONAL SERVICES</v>
          </cell>
          <cell r="E1030">
            <v>-4108.5200000000004</v>
          </cell>
        </row>
        <row r="1031">
          <cell r="A1031" t="str">
            <v>Total R51185 - CALL CTR OPERATIONS01705000000 - CUST CARE CTR CHARGE OUTSc. Contractors &amp; Professional Services</v>
          </cell>
          <cell r="B1031" t="str">
            <v>Total R51185 - CALL CTR OPERATIONS</v>
          </cell>
          <cell r="C1031" t="str">
            <v>01705000000 - CUST CARE CTR CHARGE OUTS</v>
          </cell>
          <cell r="D1031" t="str">
            <v>c. Contractors &amp; Professional Services</v>
          </cell>
          <cell r="E1031">
            <v>-4108.5200000000004</v>
          </cell>
        </row>
        <row r="1032">
          <cell r="A1032" t="str">
            <v>Total R51185 - CALL CTR OPERATIONS01705000000 - CUST CARE CTR CHARGE OUTSEAC Total</v>
          </cell>
          <cell r="B1032" t="str">
            <v>Total R51185 - CALL CTR OPERATIONS</v>
          </cell>
          <cell r="C1032" t="str">
            <v>01705000000 - CUST CARE CTR CHARGE OUTS</v>
          </cell>
          <cell r="D1032" t="str">
            <v>EAC Total</v>
          </cell>
          <cell r="E1032">
            <v>-16013.650000000001</v>
          </cell>
        </row>
        <row r="1033">
          <cell r="A1033" t="str">
            <v>Total R51185 - CALL CTR OPERATIONS10422000000 - ADMINISTRATION802 - RG PAY-NON BARG FIXD</v>
          </cell>
          <cell r="B1033" t="str">
            <v>Total R51185 - CALL CTR OPERATIONS</v>
          </cell>
          <cell r="C1033" t="str">
            <v>10422000000 - ADMINISTRATION</v>
          </cell>
          <cell r="D1033" t="str">
            <v>802 - RG PAY-NON BARG FIXD</v>
          </cell>
          <cell r="E1033">
            <v>1763.99</v>
          </cell>
        </row>
        <row r="1034">
          <cell r="A1034" t="str">
            <v>Total R51185 - CALL CTR OPERATIONS10422000000 - ADMINISTRATIONa. Salaries &amp; Wages</v>
          </cell>
          <cell r="B1034" t="str">
            <v>Total R51185 - CALL CTR OPERATIONS</v>
          </cell>
          <cell r="C1034" t="str">
            <v>10422000000 - ADMINISTRATION</v>
          </cell>
          <cell r="D1034" t="str">
            <v>a. Salaries &amp; Wages</v>
          </cell>
          <cell r="E1034">
            <v>1763.99</v>
          </cell>
        </row>
        <row r="1035">
          <cell r="A1035" t="str">
            <v>Total R51185 - CALL CTR OPERATIONS10422000000 - ADMINISTRATIONEAC Total</v>
          </cell>
          <cell r="B1035" t="str">
            <v>Total R51185 - CALL CTR OPERATIONS</v>
          </cell>
          <cell r="C1035" t="str">
            <v>10422000000 - ADMINISTRATION</v>
          </cell>
          <cell r="D1035" t="str">
            <v>EAC Total</v>
          </cell>
          <cell r="E1035">
            <v>1763.99</v>
          </cell>
        </row>
        <row r="1036">
          <cell r="A1036" t="str">
            <v>Total R51185 - CALL CTR OPERATIONS10444000000 - TELEMARKET802 - RG PAY-NON BARG FIXD</v>
          </cell>
          <cell r="B1036" t="str">
            <v>Total R51185 - CALL CTR OPERATIONS</v>
          </cell>
          <cell r="C1036" t="str">
            <v>10444000000 - TELEMARKET</v>
          </cell>
          <cell r="D1036" t="str">
            <v>802 - RG PAY-NON BARG FIXD</v>
          </cell>
          <cell r="E1036">
            <v>43207.95</v>
          </cell>
        </row>
        <row r="1037">
          <cell r="A1037" t="str">
            <v>Total R51185 - CALL CTR OPERATIONS10444000000 - TELEMARKET803 - REG PAY-EXEMPT FIXED</v>
          </cell>
          <cell r="B1037" t="str">
            <v>Total R51185 - CALL CTR OPERATIONS</v>
          </cell>
          <cell r="C1037" t="str">
            <v>10444000000 - TELEMARKET</v>
          </cell>
          <cell r="D1037" t="str">
            <v>803 - REG PAY-EXEMPT FIXED</v>
          </cell>
          <cell r="E1037">
            <v>9063.0400000000009</v>
          </cell>
        </row>
        <row r="1038">
          <cell r="A1038" t="str">
            <v>Total R51185 - CALL CTR OPERATIONS10444000000 - TELEMARKET303 - Charge in EXEMPT/REG PAY</v>
          </cell>
          <cell r="B1038" t="str">
            <v>Total R51185 - CALL CTR OPERATIONS</v>
          </cell>
          <cell r="C1038" t="str">
            <v>10444000000 - TELEMARKET</v>
          </cell>
          <cell r="D1038" t="str">
            <v>303 - Charge in EXEMPT/REG PAY</v>
          </cell>
          <cell r="E1038">
            <v>2288.5</v>
          </cell>
        </row>
        <row r="1039">
          <cell r="A1039" t="str">
            <v>Total R51185 - CALL CTR OPERATIONS10444000000 - TELEMARKET805 - OT PAY-NON BARG FIX</v>
          </cell>
          <cell r="B1039" t="str">
            <v>Total R51185 - CALL CTR OPERATIONS</v>
          </cell>
          <cell r="C1039" t="str">
            <v>10444000000 - TELEMARKET</v>
          </cell>
          <cell r="D1039" t="str">
            <v>805 - OT PAY-NON BARG FIX</v>
          </cell>
          <cell r="E1039">
            <v>107.25</v>
          </cell>
        </row>
        <row r="1040">
          <cell r="A1040" t="str">
            <v>Total R51185 - CALL CTR OPERATIONS10444000000 - TELEMARKET806 - OT PAY-EXEMPT FIXED</v>
          </cell>
          <cell r="B1040" t="str">
            <v>Total R51185 - CALL CTR OPERATIONS</v>
          </cell>
          <cell r="C1040" t="str">
            <v>10444000000 - TELEMARKET</v>
          </cell>
          <cell r="D1040" t="str">
            <v>806 - OT PAY-EXEMPT FIXED</v>
          </cell>
          <cell r="E1040">
            <v>0</v>
          </cell>
        </row>
        <row r="1041">
          <cell r="A1041" t="str">
            <v>Total R51185 - CALL CTR OPERATIONS10444000000 - TELEMARKET321 - Charge In - OTHER EARNINGS</v>
          </cell>
          <cell r="B1041" t="str">
            <v>Total R51185 - CALL CTR OPERATIONS</v>
          </cell>
          <cell r="C1041" t="str">
            <v>10444000000 - TELEMARKET</v>
          </cell>
          <cell r="D1041" t="str">
            <v>321 - Charge In - OTHER EARNINGS</v>
          </cell>
          <cell r="E1041">
            <v>-38.42</v>
          </cell>
        </row>
        <row r="1042">
          <cell r="A1042" t="str">
            <v>Total R51185 - CALL CTR OPERATIONS10444000000 - TELEMARKET620 - MEALS - OVERTIME</v>
          </cell>
          <cell r="B1042" t="str">
            <v>Total R51185 - CALL CTR OPERATIONS</v>
          </cell>
          <cell r="C1042" t="str">
            <v>10444000000 - TELEMARKET</v>
          </cell>
          <cell r="D1042" t="str">
            <v>620 - MEALS - OVERTIME</v>
          </cell>
          <cell r="E1042">
            <v>0</v>
          </cell>
        </row>
        <row r="1043">
          <cell r="A1043" t="str">
            <v>Total R51185 - CALL CTR OPERATIONS10444000000 - TELEMARKET820 - INCENTIVE PAYMENTS</v>
          </cell>
          <cell r="B1043" t="str">
            <v>Total R51185 - CALL CTR OPERATIONS</v>
          </cell>
          <cell r="C1043" t="str">
            <v>10444000000 - TELEMARKET</v>
          </cell>
          <cell r="D1043" t="str">
            <v>820 - INCENTIVE PAYMENTS</v>
          </cell>
          <cell r="E1043">
            <v>921.57</v>
          </cell>
        </row>
        <row r="1044">
          <cell r="A1044" t="str">
            <v>Total R51185 - CALL CTR OPERATIONS10444000000 - TELEMARKET821 - PAYROLL-OTHER EARNGS</v>
          </cell>
          <cell r="B1044" t="str">
            <v>Total R51185 - CALL CTR OPERATIONS</v>
          </cell>
          <cell r="C1044" t="str">
            <v>10444000000 - TELEMARKET</v>
          </cell>
          <cell r="D1044" t="str">
            <v>821 - PAYROLL-OTHER EARNGS</v>
          </cell>
          <cell r="E1044">
            <v>-632.13</v>
          </cell>
        </row>
        <row r="1045">
          <cell r="A1045" t="str">
            <v>Total R51185 - CALL CTR OPERATIONS10444000000 - TELEMARKET822 - PAYROLL-LUMP SUM INC</v>
          </cell>
          <cell r="B1045" t="str">
            <v>Total R51185 - CALL CTR OPERATIONS</v>
          </cell>
          <cell r="C1045" t="str">
            <v>10444000000 - TELEMARKET</v>
          </cell>
          <cell r="D1045" t="str">
            <v>822 - PAYROLL-LUMP SUM INC</v>
          </cell>
          <cell r="E1045">
            <v>949.65</v>
          </cell>
        </row>
        <row r="1046">
          <cell r="A1046" t="str">
            <v>Total R51185 - CALL CTR OPERATIONS10444000000 - TELEMARKETa. Salaries &amp; Wages</v>
          </cell>
          <cell r="B1046" t="str">
            <v>Total R51185 - CALL CTR OPERATIONS</v>
          </cell>
          <cell r="C1046" t="str">
            <v>10444000000 - TELEMARKET</v>
          </cell>
          <cell r="D1046" t="str">
            <v>a. Salaries &amp; Wages</v>
          </cell>
          <cell r="E1046">
            <v>55867.41</v>
          </cell>
        </row>
        <row r="1047">
          <cell r="A1047" t="str">
            <v>Total R51185 - CALL CTR OPERATIONS10444000000 - TELEMARKET621 - BOOK PER., SUBSCRIP.</v>
          </cell>
          <cell r="B1047" t="str">
            <v>Total R51185 - CALL CTR OPERATIONS</v>
          </cell>
          <cell r="C1047" t="str">
            <v>10444000000 - TELEMARKET</v>
          </cell>
          <cell r="D1047" t="str">
            <v>621 - BOOK PER., SUBSCRIP.</v>
          </cell>
          <cell r="E1047">
            <v>0</v>
          </cell>
        </row>
        <row r="1048">
          <cell r="A1048" t="str">
            <v>Total R51185 - CALL CTR OPERATIONS10444000000 - TELEMARKET668 - EDUCATION AND TRAINING</v>
          </cell>
          <cell r="B1048" t="str">
            <v>Total R51185 - CALL CTR OPERATIONS</v>
          </cell>
          <cell r="C1048" t="str">
            <v>10444000000 - TELEMARKET</v>
          </cell>
          <cell r="D1048" t="str">
            <v>668 - EDUCATION AND TRAINING</v>
          </cell>
          <cell r="E1048">
            <v>0</v>
          </cell>
        </row>
        <row r="1049">
          <cell r="A1049" t="str">
            <v>Total R51185 - CALL CTR OPERATIONS10444000000 - TELEMARKET624 - EMPLOYEE RELATIONS</v>
          </cell>
          <cell r="B1049" t="str">
            <v>Total R51185 - CALL CTR OPERATIONS</v>
          </cell>
          <cell r="C1049" t="str">
            <v>10444000000 - TELEMARKET</v>
          </cell>
          <cell r="D1049" t="str">
            <v>624 - EMPLOYEE RELATIONS</v>
          </cell>
          <cell r="E1049">
            <v>0</v>
          </cell>
        </row>
        <row r="1050">
          <cell r="A1050" t="str">
            <v>Total R51185 - CALL CTR OPERATIONS10444000000 - TELEMARKET625 - EXP. ACCTS. &amp; TRAVEL</v>
          </cell>
          <cell r="B1050" t="str">
            <v>Total R51185 - CALL CTR OPERATIONS</v>
          </cell>
          <cell r="C1050" t="str">
            <v>10444000000 - TELEMARKET</v>
          </cell>
          <cell r="D1050" t="str">
            <v>625 - EXP. ACCTS. &amp; TRAVEL</v>
          </cell>
          <cell r="E1050">
            <v>0</v>
          </cell>
        </row>
        <row r="1051">
          <cell r="A1051" t="str">
            <v>Total R51185 - CALL CTR OPERATIONS10444000000 - TELEMARKET901 - BUSINESS MEALS</v>
          </cell>
          <cell r="B1051" t="str">
            <v>Total R51185 - CALL CTR OPERATIONS</v>
          </cell>
          <cell r="C1051" t="str">
            <v>10444000000 - TELEMARKET</v>
          </cell>
          <cell r="D1051" t="str">
            <v>901 - BUSINESS MEALS</v>
          </cell>
          <cell r="E1051">
            <v>0</v>
          </cell>
        </row>
        <row r="1052">
          <cell r="A1052" t="str">
            <v>Total R51185 - CALL CTR OPERATIONS10444000000 - TELEMARKET902 - HOTEL / LODGING</v>
          </cell>
          <cell r="B1052" t="str">
            <v>Total R51185 - CALL CTR OPERATIONS</v>
          </cell>
          <cell r="C1052" t="str">
            <v>10444000000 - TELEMARKET</v>
          </cell>
          <cell r="D1052" t="str">
            <v>902 - HOTEL / LODGING</v>
          </cell>
          <cell r="E1052">
            <v>0</v>
          </cell>
        </row>
        <row r="1053">
          <cell r="A1053" t="str">
            <v>Total R51185 - CALL CTR OPERATIONS10444000000 - TELEMARKET903 - AIRLINE TRAVEL</v>
          </cell>
          <cell r="B1053" t="str">
            <v>Total R51185 - CALL CTR OPERATIONS</v>
          </cell>
          <cell r="C1053" t="str">
            <v>10444000000 - TELEMARKET</v>
          </cell>
          <cell r="D1053" t="str">
            <v>903 - AIRLINE TRAVEL</v>
          </cell>
          <cell r="E1053">
            <v>0</v>
          </cell>
        </row>
        <row r="1054">
          <cell r="A1054" t="str">
            <v>Total R51185 - CALL CTR OPERATIONS10444000000 - TELEMARKET646 - VEHICLE-OCCASNAL USE</v>
          </cell>
          <cell r="B1054" t="str">
            <v>Total R51185 - CALL CTR OPERATIONS</v>
          </cell>
          <cell r="C1054" t="str">
            <v>10444000000 - TELEMARKET</v>
          </cell>
          <cell r="D1054" t="str">
            <v>646 - VEHICLE-OCCASNAL USE</v>
          </cell>
          <cell r="E1054">
            <v>0</v>
          </cell>
        </row>
        <row r="1055">
          <cell r="A1055" t="str">
            <v>Total R51185 - CALL CTR OPERATIONS10444000000 - TELEMARKETb. Employee Related Expenses</v>
          </cell>
          <cell r="B1055" t="str">
            <v>Total R51185 - CALL CTR OPERATIONS</v>
          </cell>
          <cell r="C1055" t="str">
            <v>10444000000 - TELEMARKET</v>
          </cell>
          <cell r="D1055" t="str">
            <v>b. Employee Related Expenses</v>
          </cell>
          <cell r="E1055">
            <v>0</v>
          </cell>
        </row>
        <row r="1056">
          <cell r="A1056" t="str">
            <v>Total R51185 - CALL CTR OPERATIONS10444000000 - TELEMARKET741 - MICRO COMPUTER SFTWR</v>
          </cell>
          <cell r="B1056" t="str">
            <v>Total R51185 - CALL CTR OPERATIONS</v>
          </cell>
          <cell r="C1056" t="str">
            <v>10444000000 - TELEMARKET</v>
          </cell>
          <cell r="D1056" t="str">
            <v>741 - MICRO COMPUTER SFTWR</v>
          </cell>
          <cell r="E1056">
            <v>0</v>
          </cell>
        </row>
        <row r="1057">
          <cell r="A1057" t="str">
            <v>Total R51185 - CALL CTR OPERATIONS10444000000 - TELEMARKET810 - LONG DIST. TEL SERV.</v>
          </cell>
          <cell r="B1057" t="str">
            <v>Total R51185 - CALL CTR OPERATIONS</v>
          </cell>
          <cell r="C1057" t="str">
            <v>10444000000 - TELEMARKET</v>
          </cell>
          <cell r="D1057" t="str">
            <v>810 - LONG DIST. TEL SERV.</v>
          </cell>
          <cell r="E1057">
            <v>510.31</v>
          </cell>
        </row>
        <row r="1058">
          <cell r="A1058" t="str">
            <v>Total R51185 - CALL CTR OPERATIONS10444000000 - TELEMARKET813 - TELECOM EQUIP/MAINT</v>
          </cell>
          <cell r="B1058" t="str">
            <v>Total R51185 - CALL CTR OPERATIONS</v>
          </cell>
          <cell r="C1058" t="str">
            <v>10444000000 - TELEMARKET</v>
          </cell>
          <cell r="D1058" t="str">
            <v>813 - TELECOM EQUIP/MAINT</v>
          </cell>
          <cell r="E1058">
            <v>0</v>
          </cell>
        </row>
        <row r="1059">
          <cell r="A1059" t="str">
            <v>Total R51185 - CALL CTR OPERATIONS10444000000 - TELEMARKET814 - CELLULAR MON TEL EXP</v>
          </cell>
          <cell r="B1059" t="str">
            <v>Total R51185 - CALL CTR OPERATIONS</v>
          </cell>
          <cell r="C1059" t="str">
            <v>10444000000 - TELEMARKET</v>
          </cell>
          <cell r="D1059" t="str">
            <v>814 - CELLULAR MON TEL EXP</v>
          </cell>
          <cell r="E1059">
            <v>0</v>
          </cell>
        </row>
        <row r="1060">
          <cell r="A1060" t="str">
            <v>Total R51185 - CALL CTR OPERATIONS10444000000 - TELEMARKETd. Technology Expenditures</v>
          </cell>
          <cell r="B1060" t="str">
            <v>Total R51185 - CALL CTR OPERATIONS</v>
          </cell>
          <cell r="C1060" t="str">
            <v>10444000000 - TELEMARKET</v>
          </cell>
          <cell r="D1060" t="str">
            <v>d. Technology Expenditures</v>
          </cell>
          <cell r="E1060">
            <v>510.31</v>
          </cell>
        </row>
        <row r="1061">
          <cell r="A1061" t="str">
            <v>Total R51185 - CALL CTR OPERATIONS10444000000 - TELEMARKET629 - OFFICE SUPPLIES</v>
          </cell>
          <cell r="B1061" t="str">
            <v>Total R51185 - CALL CTR OPERATIONS</v>
          </cell>
          <cell r="C1061" t="str">
            <v>10444000000 - TELEMARKET</v>
          </cell>
          <cell r="D1061" t="str">
            <v>629 - OFFICE SUPPLIES</v>
          </cell>
          <cell r="E1061">
            <v>0</v>
          </cell>
        </row>
        <row r="1062">
          <cell r="A1062" t="str">
            <v>Total R51185 - CALL CTR OPERATIONS10444000000 - TELEMARKET630 - POSTAGE</v>
          </cell>
          <cell r="B1062" t="str">
            <v>Total R51185 - CALL CTR OPERATIONS</v>
          </cell>
          <cell r="C1062" t="str">
            <v>10444000000 - TELEMARKET</v>
          </cell>
          <cell r="D1062" t="str">
            <v>630 - POSTAGE</v>
          </cell>
          <cell r="E1062">
            <v>0</v>
          </cell>
        </row>
        <row r="1063">
          <cell r="A1063" t="str">
            <v>Total R51185 - CALL CTR OPERATIONS10444000000 - TELEMARKET636 - OFFICE EQUIPMENT - RENT</v>
          </cell>
          <cell r="B1063" t="str">
            <v>Total R51185 - CALL CTR OPERATIONS</v>
          </cell>
          <cell r="C1063" t="str">
            <v>10444000000 - TELEMARKET</v>
          </cell>
          <cell r="D1063" t="str">
            <v>636 - OFFICE EQUIPMENT - RENT</v>
          </cell>
          <cell r="E1063">
            <v>0</v>
          </cell>
        </row>
        <row r="1064">
          <cell r="A1064" t="str">
            <v>Total R51185 - CALL CTR OPERATIONS10444000000 - TELEMARKETj. Office &amp; Facilities Administration</v>
          </cell>
          <cell r="B1064" t="str">
            <v>Total R51185 - CALL CTR OPERATIONS</v>
          </cell>
          <cell r="C1064" t="str">
            <v>10444000000 - TELEMARKET</v>
          </cell>
          <cell r="D1064" t="str">
            <v>j. Office &amp; Facilities Administration</v>
          </cell>
          <cell r="E1064">
            <v>0</v>
          </cell>
        </row>
        <row r="1065">
          <cell r="A1065" t="str">
            <v>Total R51185 - CALL CTR OPERATIONS10444000000 - TELEMARKET750 - INSURANCE-LIABILITY</v>
          </cell>
          <cell r="B1065" t="str">
            <v>Total R51185 - CALL CTR OPERATIONS</v>
          </cell>
          <cell r="C1065" t="str">
            <v>10444000000 - TELEMARKET</v>
          </cell>
          <cell r="D1065" t="str">
            <v>750 - INSURANCE-LIABILITY</v>
          </cell>
          <cell r="E1065">
            <v>2.88</v>
          </cell>
        </row>
        <row r="1066">
          <cell r="A1066" t="str">
            <v>Total R51185 - CALL CTR OPERATIONS10444000000 - TELEMARKETk. Miscellaneous Expenditures</v>
          </cell>
          <cell r="B1066" t="str">
            <v>Total R51185 - CALL CTR OPERATIONS</v>
          </cell>
          <cell r="C1066" t="str">
            <v>10444000000 - TELEMARKET</v>
          </cell>
          <cell r="D1066" t="str">
            <v>k. Miscellaneous Expenditures</v>
          </cell>
          <cell r="E1066">
            <v>2.88</v>
          </cell>
        </row>
        <row r="1067">
          <cell r="A1067" t="str">
            <v>Total R51185 - CALL CTR OPERATIONS10444000000 - TELEMARKETEAC Total</v>
          </cell>
          <cell r="B1067" t="str">
            <v>Total R51185 - CALL CTR OPERATIONS</v>
          </cell>
          <cell r="C1067" t="str">
            <v>10444000000 - TELEMARKET</v>
          </cell>
          <cell r="D1067" t="str">
            <v>EAC Total</v>
          </cell>
          <cell r="E1067">
            <v>56380.6</v>
          </cell>
        </row>
        <row r="1068">
          <cell r="A1068" t="str">
            <v>Total R51185 - CALL CTR OPERATIONS11188000000 - REGIONAL CUSTOMER SERVICE CENTER SUPPORT803 - REG PAY-EXEMPT FIXED</v>
          </cell>
          <cell r="B1068" t="str">
            <v>Total R51185 - CALL CTR OPERATIONS</v>
          </cell>
          <cell r="C1068" t="str">
            <v>11188000000 - REGIONAL CUSTOMER SERVICE CENTER SUPPORT</v>
          </cell>
          <cell r="D1068" t="str">
            <v>803 - REG PAY-EXEMPT FIXED</v>
          </cell>
          <cell r="E1068">
            <v>40976.19</v>
          </cell>
        </row>
        <row r="1069">
          <cell r="A1069" t="str">
            <v>Total R51185 - CALL CTR OPERATIONS11188000000 - REGIONAL CUSTOMER SERVICE CENTER SUPPORT806 - OT PAY-EXEMPT FIXED</v>
          </cell>
          <cell r="B1069" t="str">
            <v>Total R51185 - CALL CTR OPERATIONS</v>
          </cell>
          <cell r="C1069" t="str">
            <v>11188000000 - REGIONAL CUSTOMER SERVICE CENTER SUPPORT</v>
          </cell>
          <cell r="D1069" t="str">
            <v>806 - OT PAY-EXEMPT FIXED</v>
          </cell>
          <cell r="E1069">
            <v>0</v>
          </cell>
        </row>
        <row r="1070">
          <cell r="A1070" t="str">
            <v>Total R51185 - CALL CTR OPERATIONS11188000000 - REGIONAL CUSTOMER SERVICE CENTER SUPPORT821 - PAYROLL-OTHER EARNGS</v>
          </cell>
          <cell r="B1070" t="str">
            <v>Total R51185 - CALL CTR OPERATIONS</v>
          </cell>
          <cell r="C1070" t="str">
            <v>11188000000 - REGIONAL CUSTOMER SERVICE CENTER SUPPORT</v>
          </cell>
          <cell r="D1070" t="str">
            <v>821 - PAYROLL-OTHER EARNGS</v>
          </cell>
          <cell r="E1070">
            <v>-469.83</v>
          </cell>
        </row>
        <row r="1071">
          <cell r="A1071" t="str">
            <v>Total R51185 - CALL CTR OPERATIONS11188000000 - REGIONAL CUSTOMER SERVICE CENTER SUPPORT822 - PAYROLL-LUMP SUM INC</v>
          </cell>
          <cell r="B1071" t="str">
            <v>Total R51185 - CALL CTR OPERATIONS</v>
          </cell>
          <cell r="C1071" t="str">
            <v>11188000000 - REGIONAL CUSTOMER SERVICE CENTER SUPPORT</v>
          </cell>
          <cell r="D1071" t="str">
            <v>822 - PAYROLL-LUMP SUM INC</v>
          </cell>
          <cell r="E1071">
            <v>4321</v>
          </cell>
        </row>
        <row r="1072">
          <cell r="A1072" t="str">
            <v>Total R51185 - CALL CTR OPERATIONS11188000000 - REGIONAL CUSTOMER SERVICE CENTER SUPPORTa. Salaries &amp; Wages</v>
          </cell>
          <cell r="B1072" t="str">
            <v>Total R51185 - CALL CTR OPERATIONS</v>
          </cell>
          <cell r="C1072" t="str">
            <v>11188000000 - REGIONAL CUSTOMER SERVICE CENTER SUPPORT</v>
          </cell>
          <cell r="D1072" t="str">
            <v>a. Salaries &amp; Wages</v>
          </cell>
          <cell r="E1072">
            <v>44827.360000000001</v>
          </cell>
        </row>
        <row r="1073">
          <cell r="A1073" t="str">
            <v>Total R51185 - CALL CTR OPERATIONS11188000000 - REGIONAL CUSTOMER SERVICE CENTER SUPPORT668 - EDUCATION AND TRAINING</v>
          </cell>
          <cell r="B1073" t="str">
            <v>Total R51185 - CALL CTR OPERATIONS</v>
          </cell>
          <cell r="C1073" t="str">
            <v>11188000000 - REGIONAL CUSTOMER SERVICE CENTER SUPPORT</v>
          </cell>
          <cell r="D1073" t="str">
            <v>668 - EDUCATION AND TRAINING</v>
          </cell>
          <cell r="E1073">
            <v>0</v>
          </cell>
        </row>
        <row r="1074">
          <cell r="A1074" t="str">
            <v>Total R51185 - CALL CTR OPERATIONS11188000000 - REGIONAL CUSTOMER SERVICE CENTER SUPPORT624 - EMPLOYEE RELATIONS</v>
          </cell>
          <cell r="B1074" t="str">
            <v>Total R51185 - CALL CTR OPERATIONS</v>
          </cell>
          <cell r="C1074" t="str">
            <v>11188000000 - REGIONAL CUSTOMER SERVICE CENTER SUPPORT</v>
          </cell>
          <cell r="D1074" t="str">
            <v>624 - EMPLOYEE RELATIONS</v>
          </cell>
          <cell r="E1074">
            <v>88.53</v>
          </cell>
        </row>
        <row r="1075">
          <cell r="A1075" t="str">
            <v>Total R51185 - CALL CTR OPERATIONS11188000000 - REGIONAL CUSTOMER SERVICE CENTER SUPPORT625 - EXP. ACCTS. &amp; TRAVEL</v>
          </cell>
          <cell r="B1075" t="str">
            <v>Total R51185 - CALL CTR OPERATIONS</v>
          </cell>
          <cell r="C1075" t="str">
            <v>11188000000 - REGIONAL CUSTOMER SERVICE CENTER SUPPORT</v>
          </cell>
          <cell r="D1075" t="str">
            <v>625 - EXP. ACCTS. &amp; TRAVEL</v>
          </cell>
          <cell r="E1075">
            <v>0</v>
          </cell>
        </row>
        <row r="1076">
          <cell r="A1076" t="str">
            <v>Total R51185 - CALL CTR OPERATIONS11188000000 - REGIONAL CUSTOMER SERVICE CENTER SUPPORT901 - BUSINESS MEALS</v>
          </cell>
          <cell r="B1076" t="str">
            <v>Total R51185 - CALL CTR OPERATIONS</v>
          </cell>
          <cell r="C1076" t="str">
            <v>11188000000 - REGIONAL CUSTOMER SERVICE CENTER SUPPORT</v>
          </cell>
          <cell r="D1076" t="str">
            <v>901 - BUSINESS MEALS</v>
          </cell>
          <cell r="E1076">
            <v>0</v>
          </cell>
        </row>
        <row r="1077">
          <cell r="A1077" t="str">
            <v>Total R51185 - CALL CTR OPERATIONS11188000000 - REGIONAL CUSTOMER SERVICE CENTER SUPPORT902 - HOTEL / LODGING</v>
          </cell>
          <cell r="B1077" t="str">
            <v>Total R51185 - CALL CTR OPERATIONS</v>
          </cell>
          <cell r="C1077" t="str">
            <v>11188000000 - REGIONAL CUSTOMER SERVICE CENTER SUPPORT</v>
          </cell>
          <cell r="D1077" t="str">
            <v>902 - HOTEL / LODGING</v>
          </cell>
          <cell r="E1077">
            <v>0</v>
          </cell>
        </row>
        <row r="1078">
          <cell r="A1078" t="str">
            <v>Total R51185 - CALL CTR OPERATIONS11188000000 - REGIONAL CUSTOMER SERVICE CENTER SUPPORT903 - AIRLINE TRAVEL</v>
          </cell>
          <cell r="B1078" t="str">
            <v>Total R51185 - CALL CTR OPERATIONS</v>
          </cell>
          <cell r="C1078" t="str">
            <v>11188000000 - REGIONAL CUSTOMER SERVICE CENTER SUPPORT</v>
          </cell>
          <cell r="D1078" t="str">
            <v>903 - AIRLINE TRAVEL</v>
          </cell>
          <cell r="E1078">
            <v>0</v>
          </cell>
        </row>
        <row r="1079">
          <cell r="A1079" t="str">
            <v>Total R51185 - CALL CTR OPERATIONS11188000000 - REGIONAL CUSTOMER SERVICE CENTER SUPPORT646 - VEHICLE-OCCASNAL USE</v>
          </cell>
          <cell r="B1079" t="str">
            <v>Total R51185 - CALL CTR OPERATIONS</v>
          </cell>
          <cell r="C1079" t="str">
            <v>11188000000 - REGIONAL CUSTOMER SERVICE CENTER SUPPORT</v>
          </cell>
          <cell r="D1079" t="str">
            <v>646 - VEHICLE-OCCASNAL USE</v>
          </cell>
          <cell r="E1079">
            <v>0</v>
          </cell>
        </row>
        <row r="1080">
          <cell r="A1080" t="str">
            <v>Total R51185 - CALL CTR OPERATIONS11188000000 - REGIONAL CUSTOMER SERVICE CENTER SUPPORT772 - VEHICLE - CAR RENTAL</v>
          </cell>
          <cell r="B1080" t="str">
            <v>Total R51185 - CALL CTR OPERATIONS</v>
          </cell>
          <cell r="C1080" t="str">
            <v>11188000000 - REGIONAL CUSTOMER SERVICE CENTER SUPPORT</v>
          </cell>
          <cell r="D1080" t="str">
            <v>772 - VEHICLE - CAR RENTAL</v>
          </cell>
          <cell r="E1080">
            <v>0</v>
          </cell>
        </row>
        <row r="1081">
          <cell r="A1081" t="str">
            <v>Total R51185 - CALL CTR OPERATIONS11188000000 - REGIONAL CUSTOMER SERVICE CENTER SUPPORT680 - MEMB,DUES,PROF.-INDV</v>
          </cell>
          <cell r="B1081" t="str">
            <v>Total R51185 - CALL CTR OPERATIONS</v>
          </cell>
          <cell r="C1081" t="str">
            <v>11188000000 - REGIONAL CUSTOMER SERVICE CENTER SUPPORT</v>
          </cell>
          <cell r="D1081" t="str">
            <v>680 - MEMB,DUES,PROF.-INDV</v>
          </cell>
          <cell r="E1081">
            <v>250</v>
          </cell>
        </row>
        <row r="1082">
          <cell r="A1082" t="str">
            <v>Total R51185 - CALL CTR OPERATIONS11188000000 - REGIONAL CUSTOMER SERVICE CENTER SUPPORTb. Employee Related Expenses</v>
          </cell>
          <cell r="B1082" t="str">
            <v>Total R51185 - CALL CTR OPERATIONS</v>
          </cell>
          <cell r="C1082" t="str">
            <v>11188000000 - REGIONAL CUSTOMER SERVICE CENTER SUPPORT</v>
          </cell>
          <cell r="D1082" t="str">
            <v>b. Employee Related Expenses</v>
          </cell>
          <cell r="E1082">
            <v>338.53</v>
          </cell>
        </row>
        <row r="1083">
          <cell r="A1083" t="str">
            <v>Total R51185 - CALL CTR OPERATIONS11188000000 - REGIONAL CUSTOMER SERVICE CENTER SUPPORT662 - CONTRACTOR</v>
          </cell>
          <cell r="B1083" t="str">
            <v>Total R51185 - CALL CTR OPERATIONS</v>
          </cell>
          <cell r="C1083" t="str">
            <v>11188000000 - REGIONAL CUSTOMER SERVICE CENTER SUPPORT</v>
          </cell>
          <cell r="D1083" t="str">
            <v>662 - CONTRACTOR</v>
          </cell>
          <cell r="E1083">
            <v>0</v>
          </cell>
        </row>
        <row r="1084">
          <cell r="A1084" t="str">
            <v>Total R51185 - CALL CTR OPERATIONS11188000000 - REGIONAL CUSTOMER SERVICE CENTER SUPPORT692 - PROFESSIONAL SERVICES</v>
          </cell>
          <cell r="B1084" t="str">
            <v>Total R51185 - CALL CTR OPERATIONS</v>
          </cell>
          <cell r="C1084" t="str">
            <v>11188000000 - REGIONAL CUSTOMER SERVICE CENTER SUPPORT</v>
          </cell>
          <cell r="D1084" t="str">
            <v>692 - PROFESSIONAL SERVICES</v>
          </cell>
          <cell r="E1084">
            <v>16674</v>
          </cell>
        </row>
        <row r="1085">
          <cell r="A1085" t="str">
            <v>Total R51185 - CALL CTR OPERATIONS11188000000 - REGIONAL CUSTOMER SERVICE CENTER SUPPORT720 - COMMUNICATIONS - PRINT</v>
          </cell>
          <cell r="B1085" t="str">
            <v>Total R51185 - CALL CTR OPERATIONS</v>
          </cell>
          <cell r="C1085" t="str">
            <v>11188000000 - REGIONAL CUSTOMER SERVICE CENTER SUPPORT</v>
          </cell>
          <cell r="D1085" t="str">
            <v>720 - COMMUNICATIONS - PRINT</v>
          </cell>
          <cell r="E1085">
            <v>7306.84</v>
          </cell>
        </row>
        <row r="1086">
          <cell r="A1086" t="str">
            <v>Total R51185 - CALL CTR OPERATIONS11188000000 - REGIONAL CUSTOMER SERVICE CENTER SUPPORTc. Contractors &amp; Professional Services</v>
          </cell>
          <cell r="B1086" t="str">
            <v>Total R51185 - CALL CTR OPERATIONS</v>
          </cell>
          <cell r="C1086" t="str">
            <v>11188000000 - REGIONAL CUSTOMER SERVICE CENTER SUPPORT</v>
          </cell>
          <cell r="D1086" t="str">
            <v>c. Contractors &amp; Professional Services</v>
          </cell>
          <cell r="E1086">
            <v>23980.84</v>
          </cell>
        </row>
        <row r="1087">
          <cell r="A1087" t="str">
            <v>Total R51185 - CALL CTR OPERATIONS11188000000 - REGIONAL CUSTOMER SERVICE CENTER SUPPORT841 - MCRO CMP HRDW PURCH</v>
          </cell>
          <cell r="B1087" t="str">
            <v>Total R51185 - CALL CTR OPERATIONS</v>
          </cell>
          <cell r="C1087" t="str">
            <v>11188000000 - REGIONAL CUSTOMER SERVICE CENTER SUPPORT</v>
          </cell>
          <cell r="D1087" t="str">
            <v>841 - MCRO CMP HRDW PURCH</v>
          </cell>
          <cell r="E1087">
            <v>178.51</v>
          </cell>
        </row>
        <row r="1088">
          <cell r="A1088" t="str">
            <v>Total R51185 - CALL CTR OPERATIONS11188000000 - REGIONAL CUSTOMER SERVICE CENTER SUPPORT810 - LONG DIST. TEL SERV.</v>
          </cell>
          <cell r="B1088" t="str">
            <v>Total R51185 - CALL CTR OPERATIONS</v>
          </cell>
          <cell r="C1088" t="str">
            <v>11188000000 - REGIONAL CUSTOMER SERVICE CENTER SUPPORT</v>
          </cell>
          <cell r="D1088" t="str">
            <v>810 - LONG DIST. TEL SERV.</v>
          </cell>
          <cell r="E1088">
            <v>78543.789999999994</v>
          </cell>
        </row>
        <row r="1089">
          <cell r="A1089" t="str">
            <v>Total R51185 - CALL CTR OPERATIONS11188000000 - REGIONAL CUSTOMER SERVICE CENTER SUPPORT811 - LOCAL TEL. SERVICE</v>
          </cell>
          <cell r="B1089" t="str">
            <v>Total R51185 - CALL CTR OPERATIONS</v>
          </cell>
          <cell r="C1089" t="str">
            <v>11188000000 - REGIONAL CUSTOMER SERVICE CENTER SUPPORT</v>
          </cell>
          <cell r="D1089" t="str">
            <v>811 - LOCAL TEL. SERVICE</v>
          </cell>
          <cell r="E1089">
            <v>35466.720000000001</v>
          </cell>
        </row>
        <row r="1090">
          <cell r="A1090" t="str">
            <v>Total R51185 - CALL CTR OPERATIONS11188000000 - REGIONAL CUSTOMER SERVICE CENTER SUPPORT813 - TELECOM EQUIP/MAINT</v>
          </cell>
          <cell r="B1090" t="str">
            <v>Total R51185 - CALL CTR OPERATIONS</v>
          </cell>
          <cell r="C1090" t="str">
            <v>11188000000 - REGIONAL CUSTOMER SERVICE CENTER SUPPORT</v>
          </cell>
          <cell r="D1090" t="str">
            <v>813 - TELECOM EQUIP/MAINT</v>
          </cell>
          <cell r="E1090">
            <v>103084.4</v>
          </cell>
        </row>
        <row r="1091">
          <cell r="A1091" t="str">
            <v>Total R51185 - CALL CTR OPERATIONS11188000000 - REGIONAL CUSTOMER SERVICE CENTER SUPPORT814 - CELLULAR MON TEL EXP</v>
          </cell>
          <cell r="B1091" t="str">
            <v>Total R51185 - CALL CTR OPERATIONS</v>
          </cell>
          <cell r="C1091" t="str">
            <v>11188000000 - REGIONAL CUSTOMER SERVICE CENTER SUPPORT</v>
          </cell>
          <cell r="D1091" t="str">
            <v>814 - CELLULAR MON TEL EXP</v>
          </cell>
          <cell r="E1091">
            <v>744.07</v>
          </cell>
        </row>
        <row r="1092">
          <cell r="A1092" t="str">
            <v>Total R51185 - CALL CTR OPERATIONS11188000000 - REGIONAL CUSTOMER SERVICE CENTER SUPPORTd. Technology Expenditures</v>
          </cell>
          <cell r="B1092" t="str">
            <v>Total R51185 - CALL CTR OPERATIONS</v>
          </cell>
          <cell r="C1092" t="str">
            <v>11188000000 - REGIONAL CUSTOMER SERVICE CENTER SUPPORT</v>
          </cell>
          <cell r="D1092" t="str">
            <v>d. Technology Expenditures</v>
          </cell>
          <cell r="E1092">
            <v>218017.49</v>
          </cell>
        </row>
        <row r="1093">
          <cell r="A1093" t="str">
            <v>Total R51185 - CALL CTR OPERATIONS11188000000 - REGIONAL CUSTOMER SERVICE CENTER SUPPORT628 - OFFICE EQUIP-MAINT.</v>
          </cell>
          <cell r="B1093" t="str">
            <v>Total R51185 - CALL CTR OPERATIONS</v>
          </cell>
          <cell r="C1093" t="str">
            <v>11188000000 - REGIONAL CUSTOMER SERVICE CENTER SUPPORT</v>
          </cell>
          <cell r="D1093" t="str">
            <v>628 - OFFICE EQUIP-MAINT.</v>
          </cell>
          <cell r="E1093">
            <v>0</v>
          </cell>
        </row>
        <row r="1094">
          <cell r="A1094" t="str">
            <v>Total R51185 - CALL CTR OPERATIONS11188000000 - REGIONAL CUSTOMER SERVICE CENTER SUPPORT629 - OFFICE SUPPLIES</v>
          </cell>
          <cell r="B1094" t="str">
            <v>Total R51185 - CALL CTR OPERATIONS</v>
          </cell>
          <cell r="C1094" t="str">
            <v>11188000000 - REGIONAL CUSTOMER SERVICE CENTER SUPPORT</v>
          </cell>
          <cell r="D1094" t="str">
            <v>629 - OFFICE SUPPLIES</v>
          </cell>
          <cell r="E1094">
            <v>267.89999999999998</v>
          </cell>
        </row>
        <row r="1095">
          <cell r="A1095" t="str">
            <v>Total R51185 - CALL CTR OPERATIONS11188000000 - REGIONAL CUSTOMER SERVICE CENTER SUPPORT630 - POSTAGE</v>
          </cell>
          <cell r="B1095" t="str">
            <v>Total R51185 - CALL CTR OPERATIONS</v>
          </cell>
          <cell r="C1095" t="str">
            <v>11188000000 - REGIONAL CUSTOMER SERVICE CENTER SUPPORT</v>
          </cell>
          <cell r="D1095" t="str">
            <v>630 - POSTAGE</v>
          </cell>
          <cell r="E1095">
            <v>12.23</v>
          </cell>
        </row>
        <row r="1096">
          <cell r="A1096" t="str">
            <v>Total R51185 - CALL CTR OPERATIONS11188000000 - REGIONAL CUSTOMER SERVICE CENTER SUPPORT636 - OFFICE EQUIPMENT - RENT</v>
          </cell>
          <cell r="B1096" t="str">
            <v>Total R51185 - CALL CTR OPERATIONS</v>
          </cell>
          <cell r="C1096" t="str">
            <v>11188000000 - REGIONAL CUSTOMER SERVICE CENTER SUPPORT</v>
          </cell>
          <cell r="D1096" t="str">
            <v>636 - OFFICE EQUIPMENT - RENT</v>
          </cell>
          <cell r="E1096">
            <v>0</v>
          </cell>
        </row>
        <row r="1097">
          <cell r="A1097" t="str">
            <v>Total R51185 - CALL CTR OPERATIONS11188000000 - REGIONAL CUSTOMER SERVICE CENTER SUPPORT634 - FORMS &amp; DUPLICATING</v>
          </cell>
          <cell r="B1097" t="str">
            <v>Total R51185 - CALL CTR OPERATIONS</v>
          </cell>
          <cell r="C1097" t="str">
            <v>11188000000 - REGIONAL CUSTOMER SERVICE CENTER SUPPORT</v>
          </cell>
          <cell r="D1097" t="str">
            <v>634 - FORMS &amp; DUPLICATING</v>
          </cell>
          <cell r="E1097">
            <v>0</v>
          </cell>
        </row>
        <row r="1098">
          <cell r="A1098" t="str">
            <v>Total R51185 - CALL CTR OPERATIONS11188000000 - REGIONAL CUSTOMER SERVICE CENTER SUPPORTj. Office &amp; Facilities Administration</v>
          </cell>
          <cell r="B1098" t="str">
            <v>Total R51185 - CALL CTR OPERATIONS</v>
          </cell>
          <cell r="C1098" t="str">
            <v>11188000000 - REGIONAL CUSTOMER SERVICE CENTER SUPPORT</v>
          </cell>
          <cell r="D1098" t="str">
            <v>j. Office &amp; Facilities Administration</v>
          </cell>
          <cell r="E1098">
            <v>280.13</v>
          </cell>
        </row>
        <row r="1099">
          <cell r="A1099" t="str">
            <v>Total R51185 - CALL CTR OPERATIONS11188000000 - REGIONAL CUSTOMER SERVICE CENTER SUPPORTEAC Total</v>
          </cell>
          <cell r="B1099" t="str">
            <v>Total R51185 - CALL CTR OPERATIONS</v>
          </cell>
          <cell r="C1099" t="str">
            <v>11188000000 - REGIONAL CUSTOMER SERVICE CENTER SUPPORT</v>
          </cell>
          <cell r="D1099" t="str">
            <v>EAC Total</v>
          </cell>
          <cell r="E1099">
            <v>287444.34999999998</v>
          </cell>
        </row>
        <row r="1100">
          <cell r="A1100" t="str">
            <v>Total R51185 - CALL CTR OPERATIONS11343000000 - CSO ADMINISTRATION802 - RG PAY-NON BARG FIXD</v>
          </cell>
          <cell r="B1100" t="str">
            <v>Total R51185 - CALL CTR OPERATIONS</v>
          </cell>
          <cell r="C1100" t="str">
            <v>11343000000 - CSO ADMINISTRATION</v>
          </cell>
          <cell r="D1100" t="str">
            <v>802 - RG PAY-NON BARG FIXD</v>
          </cell>
          <cell r="E1100">
            <v>27114.5</v>
          </cell>
        </row>
        <row r="1101">
          <cell r="A1101" t="str">
            <v>Total R51185 - CALL CTR OPERATIONS11343000000 - CSO ADMINISTRATION803 - REG PAY-EXEMPT FIXED</v>
          </cell>
          <cell r="B1101" t="str">
            <v>Total R51185 - CALL CTR OPERATIONS</v>
          </cell>
          <cell r="C1101" t="str">
            <v>11343000000 - CSO ADMINISTRATION</v>
          </cell>
          <cell r="D1101" t="str">
            <v>803 - REG PAY-EXEMPT FIXED</v>
          </cell>
          <cell r="E1101">
            <v>290525.31</v>
          </cell>
        </row>
        <row r="1102">
          <cell r="A1102" t="str">
            <v>Total R51185 - CALL CTR OPERATIONS11343000000 - CSO ADMINISTRATION302 - Charge in NON BARG/REG PAY</v>
          </cell>
          <cell r="B1102" t="str">
            <v>Total R51185 - CALL CTR OPERATIONS</v>
          </cell>
          <cell r="C1102" t="str">
            <v>11343000000 - CSO ADMINISTRATION</v>
          </cell>
          <cell r="D1102" t="str">
            <v>302 - Charge in NON BARG/REG PAY</v>
          </cell>
          <cell r="E1102">
            <v>2804.79</v>
          </cell>
        </row>
        <row r="1103">
          <cell r="A1103" t="str">
            <v>Total R51185 - CALL CTR OPERATIONS11343000000 - CSO ADMINISTRATION805 - OT PAY-NON BARG FIX</v>
          </cell>
          <cell r="B1103" t="str">
            <v>Total R51185 - CALL CTR OPERATIONS</v>
          </cell>
          <cell r="C1103" t="str">
            <v>11343000000 - CSO ADMINISTRATION</v>
          </cell>
          <cell r="D1103" t="str">
            <v>805 - OT PAY-NON BARG FIX</v>
          </cell>
          <cell r="E1103">
            <v>636.24</v>
          </cell>
        </row>
        <row r="1104">
          <cell r="A1104" t="str">
            <v>Total R51185 - CALL CTR OPERATIONS11343000000 - CSO ADMINISTRATION806 - OT PAY-EXEMPT FIXED</v>
          </cell>
          <cell r="B1104" t="str">
            <v>Total R51185 - CALL CTR OPERATIONS</v>
          </cell>
          <cell r="C1104" t="str">
            <v>11343000000 - CSO ADMINISTRATION</v>
          </cell>
          <cell r="D1104" t="str">
            <v>806 - OT PAY-EXEMPT FIXED</v>
          </cell>
          <cell r="E1104">
            <v>679.63</v>
          </cell>
        </row>
        <row r="1105">
          <cell r="A1105" t="str">
            <v>Total R51185 - CALL CTR OPERATIONS11343000000 - CSO ADMINISTRATION305 - Charge In NON BARG/OT PAY</v>
          </cell>
          <cell r="B1105" t="str">
            <v>Total R51185 - CALL CTR OPERATIONS</v>
          </cell>
          <cell r="C1105" t="str">
            <v>11343000000 - CSO ADMINISTRATION</v>
          </cell>
          <cell r="D1105" t="str">
            <v>305 - Charge In NON BARG/OT PAY</v>
          </cell>
          <cell r="E1105">
            <v>338.95</v>
          </cell>
        </row>
        <row r="1106">
          <cell r="A1106" t="str">
            <v>Total R51185 - CALL CTR OPERATIONS11343000000 - CSO ADMINISTRATION321 - Charge In - OTHER EARNINGS</v>
          </cell>
          <cell r="B1106" t="str">
            <v>Total R51185 - CALL CTR OPERATIONS</v>
          </cell>
          <cell r="C1106" t="str">
            <v>11343000000 - CSO ADMINISTRATION</v>
          </cell>
          <cell r="D1106" t="str">
            <v>321 - Charge In - OTHER EARNINGS</v>
          </cell>
          <cell r="E1106">
            <v>196.8</v>
          </cell>
        </row>
        <row r="1107">
          <cell r="A1107" t="str">
            <v>Total R51185 - CALL CTR OPERATIONS11343000000 - CSO ADMINISTRATION620 - MEALS - OVERTIME</v>
          </cell>
          <cell r="B1107" t="str">
            <v>Total R51185 - CALL CTR OPERATIONS</v>
          </cell>
          <cell r="C1107" t="str">
            <v>11343000000 - CSO ADMINISTRATION</v>
          </cell>
          <cell r="D1107" t="str">
            <v>620 - MEALS - OVERTIME</v>
          </cell>
          <cell r="E1107">
            <v>0</v>
          </cell>
        </row>
        <row r="1108">
          <cell r="A1108" t="str">
            <v>Total R51185 - CALL CTR OPERATIONS11343000000 - CSO ADMINISTRATION821 - PAYROLL-OTHER EARNGS</v>
          </cell>
          <cell r="B1108" t="str">
            <v>Total R51185 - CALL CTR OPERATIONS</v>
          </cell>
          <cell r="C1108" t="str">
            <v>11343000000 - CSO ADMINISTRATION</v>
          </cell>
          <cell r="D1108" t="str">
            <v>821 - PAYROLL-OTHER EARNGS</v>
          </cell>
          <cell r="E1108">
            <v>-3352.59</v>
          </cell>
        </row>
        <row r="1109">
          <cell r="A1109" t="str">
            <v>Total R51185 - CALL CTR OPERATIONS11343000000 - CSO ADMINISTRATION822 - PAYROLL-LUMP SUM INC</v>
          </cell>
          <cell r="B1109" t="str">
            <v>Total R51185 - CALL CTR OPERATIONS</v>
          </cell>
          <cell r="C1109" t="str">
            <v>11343000000 - CSO ADMINISTRATION</v>
          </cell>
          <cell r="D1109" t="str">
            <v>822 - PAYROLL-LUMP SUM INC</v>
          </cell>
          <cell r="E1109">
            <v>6869</v>
          </cell>
        </row>
        <row r="1110">
          <cell r="A1110" t="str">
            <v>Total R51185 - CALL CTR OPERATIONS11343000000 - CSO ADMINISTRATIONa. Salaries &amp; Wages</v>
          </cell>
          <cell r="B1110" t="str">
            <v>Total R51185 - CALL CTR OPERATIONS</v>
          </cell>
          <cell r="C1110" t="str">
            <v>11343000000 - CSO ADMINISTRATION</v>
          </cell>
          <cell r="D1110" t="str">
            <v>a. Salaries &amp; Wages</v>
          </cell>
          <cell r="E1110">
            <v>325812.63</v>
          </cell>
        </row>
        <row r="1111">
          <cell r="A1111" t="str">
            <v>Total R51185 - CALL CTR OPERATIONS11343000000 - CSO ADMINISTRATION621 - BOOK PER., SUBSCRIP.</v>
          </cell>
          <cell r="B1111" t="str">
            <v>Total R51185 - CALL CTR OPERATIONS</v>
          </cell>
          <cell r="C1111" t="str">
            <v>11343000000 - CSO ADMINISTRATION</v>
          </cell>
          <cell r="D1111" t="str">
            <v>621 - BOOK PER., SUBSCRIP.</v>
          </cell>
          <cell r="E1111">
            <v>0</v>
          </cell>
        </row>
        <row r="1112">
          <cell r="A1112" t="str">
            <v>Total R51185 - CALL CTR OPERATIONS11343000000 - CSO ADMINISTRATION668 - EDUCATION AND TRAINING</v>
          </cell>
          <cell r="B1112" t="str">
            <v>Total R51185 - CALL CTR OPERATIONS</v>
          </cell>
          <cell r="C1112" t="str">
            <v>11343000000 - CSO ADMINISTRATION</v>
          </cell>
          <cell r="D1112" t="str">
            <v>668 - EDUCATION AND TRAINING</v>
          </cell>
          <cell r="E1112">
            <v>2446.62</v>
          </cell>
        </row>
        <row r="1113">
          <cell r="A1113" t="str">
            <v>Total R51185 - CALL CTR OPERATIONS11343000000 - CSO ADMINISTRATION624 - EMPLOYEE RELATIONS</v>
          </cell>
          <cell r="B1113" t="str">
            <v>Total R51185 - CALL CTR OPERATIONS</v>
          </cell>
          <cell r="C1113" t="str">
            <v>11343000000 - CSO ADMINISTRATION</v>
          </cell>
          <cell r="D1113" t="str">
            <v>624 - EMPLOYEE RELATIONS</v>
          </cell>
          <cell r="E1113">
            <v>1690.56</v>
          </cell>
        </row>
        <row r="1114">
          <cell r="A1114" t="str">
            <v>Total R51185 - CALL CTR OPERATIONS11343000000 - CSO ADMINISTRATION625 - EXP. ACCTS. &amp; TRAVEL</v>
          </cell>
          <cell r="B1114" t="str">
            <v>Total R51185 - CALL CTR OPERATIONS</v>
          </cell>
          <cell r="C1114" t="str">
            <v>11343000000 - CSO ADMINISTRATION</v>
          </cell>
          <cell r="D1114" t="str">
            <v>625 - EXP. ACCTS. &amp; TRAVEL</v>
          </cell>
          <cell r="E1114">
            <v>2503.79</v>
          </cell>
        </row>
        <row r="1115">
          <cell r="A1115" t="str">
            <v>Total R51185 - CALL CTR OPERATIONS11343000000 - CSO ADMINISTRATION901 - BUSINESS MEALS</v>
          </cell>
          <cell r="B1115" t="str">
            <v>Total R51185 - CALL CTR OPERATIONS</v>
          </cell>
          <cell r="C1115" t="str">
            <v>11343000000 - CSO ADMINISTRATION</v>
          </cell>
          <cell r="D1115" t="str">
            <v>901 - BUSINESS MEALS</v>
          </cell>
          <cell r="E1115">
            <v>760.34</v>
          </cell>
        </row>
        <row r="1116">
          <cell r="A1116" t="str">
            <v>Total R51185 - CALL CTR OPERATIONS11343000000 - CSO ADMINISTRATION902 - HOTEL / LODGING</v>
          </cell>
          <cell r="B1116" t="str">
            <v>Total R51185 - CALL CTR OPERATIONS</v>
          </cell>
          <cell r="C1116" t="str">
            <v>11343000000 - CSO ADMINISTRATION</v>
          </cell>
          <cell r="D1116" t="str">
            <v>902 - HOTEL / LODGING</v>
          </cell>
          <cell r="E1116">
            <v>0</v>
          </cell>
        </row>
        <row r="1117">
          <cell r="A1117" t="str">
            <v>Total R51185 - CALL CTR OPERATIONS11343000000 - CSO ADMINISTRATION903 - AIRLINE TRAVEL</v>
          </cell>
          <cell r="B1117" t="str">
            <v>Total R51185 - CALL CTR OPERATIONS</v>
          </cell>
          <cell r="C1117" t="str">
            <v>11343000000 - CSO ADMINISTRATION</v>
          </cell>
          <cell r="D1117" t="str">
            <v>903 - AIRLINE TRAVEL</v>
          </cell>
          <cell r="E1117">
            <v>776.89</v>
          </cell>
        </row>
        <row r="1118">
          <cell r="A1118" t="str">
            <v>Total R51185 - CALL CTR OPERATIONS11343000000 - CSO ADMINISTRATION646 - VEHICLE-OCCASNAL USE</v>
          </cell>
          <cell r="B1118" t="str">
            <v>Total R51185 - CALL CTR OPERATIONS</v>
          </cell>
          <cell r="C1118" t="str">
            <v>11343000000 - CSO ADMINISTRATION</v>
          </cell>
          <cell r="D1118" t="str">
            <v>646 - VEHICLE-OCCASNAL USE</v>
          </cell>
          <cell r="E1118">
            <v>550.11</v>
          </cell>
        </row>
        <row r="1119">
          <cell r="A1119" t="str">
            <v>Total R51185 - CALL CTR OPERATIONS11343000000 - CSO ADMINISTRATION648 - VEHICLE - CONTRACT</v>
          </cell>
          <cell r="B1119" t="str">
            <v>Total R51185 - CALL CTR OPERATIONS</v>
          </cell>
          <cell r="C1119" t="str">
            <v>11343000000 - CSO ADMINISTRATION</v>
          </cell>
          <cell r="D1119" t="str">
            <v>648 - VEHICLE - CONTRACT</v>
          </cell>
          <cell r="E1119">
            <v>476.98</v>
          </cell>
        </row>
        <row r="1120">
          <cell r="A1120" t="str">
            <v>Total R51185 - CALL CTR OPERATIONS11343000000 - CSO ADMINISTRATION772 - VEHICLE - CAR RENTAL</v>
          </cell>
          <cell r="B1120" t="str">
            <v>Total R51185 - CALL CTR OPERATIONS</v>
          </cell>
          <cell r="C1120" t="str">
            <v>11343000000 - CSO ADMINISTRATION</v>
          </cell>
          <cell r="D1120" t="str">
            <v>772 - VEHICLE - CAR RENTAL</v>
          </cell>
          <cell r="E1120">
            <v>0</v>
          </cell>
        </row>
        <row r="1121">
          <cell r="A1121" t="str">
            <v>Total R51185 - CALL CTR OPERATIONS11343000000 - CSO ADMINISTRATION680 - MEMB,DUES,PROF.-INDV</v>
          </cell>
          <cell r="B1121" t="str">
            <v>Total R51185 - CALL CTR OPERATIONS</v>
          </cell>
          <cell r="C1121" t="str">
            <v>11343000000 - CSO ADMINISTRATION</v>
          </cell>
          <cell r="D1121" t="str">
            <v>680 - MEMB,DUES,PROF.-INDV</v>
          </cell>
          <cell r="E1121">
            <v>140</v>
          </cell>
        </row>
        <row r="1122">
          <cell r="A1122" t="str">
            <v>Total R51185 - CALL CTR OPERATIONS11343000000 - CSO ADMINISTRATION682 - MEMB,DUES,PROF.-CORP</v>
          </cell>
          <cell r="B1122" t="str">
            <v>Total R51185 - CALL CTR OPERATIONS</v>
          </cell>
          <cell r="C1122" t="str">
            <v>11343000000 - CSO ADMINISTRATION</v>
          </cell>
          <cell r="D1122" t="str">
            <v>682 - MEMB,DUES,PROF.-CORP</v>
          </cell>
          <cell r="E1122">
            <v>0</v>
          </cell>
        </row>
        <row r="1123">
          <cell r="A1123" t="str">
            <v>Total R51185 - CALL CTR OPERATIONS11343000000 - CSO ADMINISTRATIONb. Employee Related Expenses</v>
          </cell>
          <cell r="B1123" t="str">
            <v>Total R51185 - CALL CTR OPERATIONS</v>
          </cell>
          <cell r="C1123" t="str">
            <v>11343000000 - CSO ADMINISTRATION</v>
          </cell>
          <cell r="D1123" t="str">
            <v>b. Employee Related Expenses</v>
          </cell>
          <cell r="E1123">
            <v>9345.2899999999991</v>
          </cell>
        </row>
        <row r="1124">
          <cell r="A1124" t="str">
            <v>Total R51185 - CALL CTR OPERATIONS11343000000 - CSO ADMINISTRATION946 - CONTRACTOR-NON-HAZD DISPO</v>
          </cell>
          <cell r="B1124" t="str">
            <v>Total R51185 - CALL CTR OPERATIONS</v>
          </cell>
          <cell r="C1124" t="str">
            <v>11343000000 - CSO ADMINISTRATION</v>
          </cell>
          <cell r="D1124" t="str">
            <v>946 - CONTRACTOR-NON-HAZD DISPO</v>
          </cell>
          <cell r="E1124">
            <v>0</v>
          </cell>
        </row>
        <row r="1125">
          <cell r="A1125" t="str">
            <v>Total R51185 - CALL CTR OPERATIONS11343000000 - CSO ADMINISTRATION662 - CONTRACTOR</v>
          </cell>
          <cell r="B1125" t="str">
            <v>Total R51185 - CALL CTR OPERATIONS</v>
          </cell>
          <cell r="C1125" t="str">
            <v>11343000000 - CSO ADMINISTRATION</v>
          </cell>
          <cell r="D1125" t="str">
            <v>662 - CONTRACTOR</v>
          </cell>
          <cell r="E1125">
            <v>0</v>
          </cell>
        </row>
        <row r="1126">
          <cell r="A1126" t="str">
            <v>Total R51185 - CALL CTR OPERATIONS11343000000 - CSO ADMINISTRATION690 - ENVIRONMENTAL SERVICES</v>
          </cell>
          <cell r="B1126" t="str">
            <v>Total R51185 - CALL CTR OPERATIONS</v>
          </cell>
          <cell r="C1126" t="str">
            <v>11343000000 - CSO ADMINISTRATION</v>
          </cell>
          <cell r="D1126" t="str">
            <v>690 - ENVIRONMENTAL SERVICES</v>
          </cell>
          <cell r="E1126">
            <v>0</v>
          </cell>
        </row>
        <row r="1127">
          <cell r="A1127" t="str">
            <v>Total R51185 - CALL CTR OPERATIONS11343000000 - CSO ADMINISTRATION693 - OUTSIDE SERVICES</v>
          </cell>
          <cell r="B1127" t="str">
            <v>Total R51185 - CALL CTR OPERATIONS</v>
          </cell>
          <cell r="C1127" t="str">
            <v>11343000000 - CSO ADMINISTRATION</v>
          </cell>
          <cell r="D1127" t="str">
            <v>693 - OUTSIDE SERVICES</v>
          </cell>
          <cell r="E1127">
            <v>0</v>
          </cell>
        </row>
        <row r="1128">
          <cell r="A1128" t="str">
            <v>Total R51185 - CALL CTR OPERATIONS11343000000 - CSO ADMINISTRATION692 - PROFESSIONAL SERVICES</v>
          </cell>
          <cell r="B1128" t="str">
            <v>Total R51185 - CALL CTR OPERATIONS</v>
          </cell>
          <cell r="C1128" t="str">
            <v>11343000000 - CSO ADMINISTRATION</v>
          </cell>
          <cell r="D1128" t="str">
            <v>692 - PROFESSIONAL SERVICES</v>
          </cell>
          <cell r="E1128">
            <v>0</v>
          </cell>
        </row>
        <row r="1129">
          <cell r="A1129" t="str">
            <v>Total R51185 - CALL CTR OPERATIONS11343000000 - CSO ADMINISTRATIONc. Contractors &amp; Professional Services</v>
          </cell>
          <cell r="B1129" t="str">
            <v>Total R51185 - CALL CTR OPERATIONS</v>
          </cell>
          <cell r="C1129" t="str">
            <v>11343000000 - CSO ADMINISTRATION</v>
          </cell>
          <cell r="D1129" t="str">
            <v>c. Contractors &amp; Professional Services</v>
          </cell>
          <cell r="E1129">
            <v>0</v>
          </cell>
        </row>
        <row r="1130">
          <cell r="A1130" t="str">
            <v>Total R51185 - CALL CTR OPERATIONS11343000000 - CSO ADMINISTRATION741 - MICRO COMPUTER SFTWR</v>
          </cell>
          <cell r="B1130" t="str">
            <v>Total R51185 - CALL CTR OPERATIONS</v>
          </cell>
          <cell r="C1130" t="str">
            <v>11343000000 - CSO ADMINISTRATION</v>
          </cell>
          <cell r="D1130" t="str">
            <v>741 - MICRO COMPUTER SFTWR</v>
          </cell>
          <cell r="E1130">
            <v>0</v>
          </cell>
        </row>
        <row r="1131">
          <cell r="A1131" t="str">
            <v>Total R51185 - CALL CTR OPERATIONS11343000000 - CSO ADMINISTRATION764 - MCR COMPS/PERP MAINT</v>
          </cell>
          <cell r="B1131" t="str">
            <v>Total R51185 - CALL CTR OPERATIONS</v>
          </cell>
          <cell r="C1131" t="str">
            <v>11343000000 - CSO ADMINISTRATION</v>
          </cell>
          <cell r="D1131" t="str">
            <v>764 - MCR COMPS/PERP MAINT</v>
          </cell>
          <cell r="E1131">
            <v>120.81</v>
          </cell>
        </row>
        <row r="1132">
          <cell r="A1132" t="str">
            <v>Total R51185 - CALL CTR OPERATIONS11343000000 - CSO ADMINISTRATION841 - MCRO CMP HRDW PURCH</v>
          </cell>
          <cell r="B1132" t="str">
            <v>Total R51185 - CALL CTR OPERATIONS</v>
          </cell>
          <cell r="C1132" t="str">
            <v>11343000000 - CSO ADMINISTRATION</v>
          </cell>
          <cell r="D1132" t="str">
            <v>841 - MCRO CMP HRDW PURCH</v>
          </cell>
          <cell r="E1132">
            <v>0</v>
          </cell>
        </row>
        <row r="1133">
          <cell r="A1133" t="str">
            <v>Total R51185 - CALL CTR OPERATIONS11343000000 - CSO ADMINISTRATION811 - LOCAL TEL. SERVICE</v>
          </cell>
          <cell r="B1133" t="str">
            <v>Total R51185 - CALL CTR OPERATIONS</v>
          </cell>
          <cell r="C1133" t="str">
            <v>11343000000 - CSO ADMINISTRATION</v>
          </cell>
          <cell r="D1133" t="str">
            <v>811 - LOCAL TEL. SERVICE</v>
          </cell>
          <cell r="E1133">
            <v>134.85</v>
          </cell>
        </row>
        <row r="1134">
          <cell r="A1134" t="str">
            <v>Total R51185 - CALL CTR OPERATIONS11343000000 - CSO ADMINISTRATION813 - TELECOM EQUIP/MAINT</v>
          </cell>
          <cell r="B1134" t="str">
            <v>Total R51185 - CALL CTR OPERATIONS</v>
          </cell>
          <cell r="C1134" t="str">
            <v>11343000000 - CSO ADMINISTRATION</v>
          </cell>
          <cell r="D1134" t="str">
            <v>813 - TELECOM EQUIP/MAINT</v>
          </cell>
          <cell r="E1134">
            <v>0</v>
          </cell>
        </row>
        <row r="1135">
          <cell r="A1135" t="str">
            <v>Total R51185 - CALL CTR OPERATIONS11343000000 - CSO ADMINISTRATION814 - CELLULAR MON TEL EXP</v>
          </cell>
          <cell r="B1135" t="str">
            <v>Total R51185 - CALL CTR OPERATIONS</v>
          </cell>
          <cell r="C1135" t="str">
            <v>11343000000 - CSO ADMINISTRATION</v>
          </cell>
          <cell r="D1135" t="str">
            <v>814 - CELLULAR MON TEL EXP</v>
          </cell>
          <cell r="E1135">
            <v>1223.8600000000001</v>
          </cell>
        </row>
        <row r="1136">
          <cell r="A1136" t="str">
            <v>Total R51185 - CALL CTR OPERATIONS11343000000 - CSO ADMINISTRATION818 - PAGERS</v>
          </cell>
          <cell r="B1136" t="str">
            <v>Total R51185 - CALL CTR OPERATIONS</v>
          </cell>
          <cell r="C1136" t="str">
            <v>11343000000 - CSO ADMINISTRATION</v>
          </cell>
          <cell r="D1136" t="str">
            <v>818 - PAGERS</v>
          </cell>
          <cell r="E1136">
            <v>0</v>
          </cell>
        </row>
        <row r="1137">
          <cell r="A1137" t="str">
            <v>Total R51185 - CALL CTR OPERATIONS11343000000 - CSO ADMINISTRATIONd. Technology Expenditures</v>
          </cell>
          <cell r="B1137" t="str">
            <v>Total R51185 - CALL CTR OPERATIONS</v>
          </cell>
          <cell r="C1137" t="str">
            <v>11343000000 - CSO ADMINISTRATION</v>
          </cell>
          <cell r="D1137" t="str">
            <v>d. Technology Expenditures</v>
          </cell>
          <cell r="E1137">
            <v>1479.52</v>
          </cell>
        </row>
        <row r="1138">
          <cell r="A1138" t="str">
            <v>Total R51185 - CALL CTR OPERATIONS11343000000 - CSO ADMINISTRATION676 - MATERIAL &amp; SUPPL-GEN</v>
          </cell>
          <cell r="B1138" t="str">
            <v>Total R51185 - CALL CTR OPERATIONS</v>
          </cell>
          <cell r="C1138" t="str">
            <v>11343000000 - CSO ADMINISTRATION</v>
          </cell>
          <cell r="D1138" t="str">
            <v>676 - MATERIAL &amp; SUPPL-GEN</v>
          </cell>
          <cell r="E1138">
            <v>20.2</v>
          </cell>
        </row>
        <row r="1139">
          <cell r="A1139" t="str">
            <v>Total R51185 - CALL CTR OPERATIONS11343000000 - CSO ADMINISTRATIONg. Equip, Material &amp; Supplies Expenditures</v>
          </cell>
          <cell r="B1139" t="str">
            <v>Total R51185 - CALL CTR OPERATIONS</v>
          </cell>
          <cell r="C1139" t="str">
            <v>11343000000 - CSO ADMINISTRATION</v>
          </cell>
          <cell r="D1139" t="str">
            <v>g. Equip, Material &amp; Supplies Expenditures</v>
          </cell>
          <cell r="E1139">
            <v>20.2</v>
          </cell>
        </row>
        <row r="1140">
          <cell r="A1140" t="str">
            <v>Total R51185 - CALL CTR OPERATIONS11343000000 - CSO ADMINISTRATION628 - OFFICE EQUIP-MAINT.</v>
          </cell>
          <cell r="B1140" t="str">
            <v>Total R51185 - CALL CTR OPERATIONS</v>
          </cell>
          <cell r="C1140" t="str">
            <v>11343000000 - CSO ADMINISTRATION</v>
          </cell>
          <cell r="D1140" t="str">
            <v>628 - OFFICE EQUIP-MAINT.</v>
          </cell>
          <cell r="E1140">
            <v>0</v>
          </cell>
        </row>
        <row r="1141">
          <cell r="A1141" t="str">
            <v>Total R51185 - CALL CTR OPERATIONS11343000000 - CSO ADMINISTRATION629 - OFFICE SUPPLIES</v>
          </cell>
          <cell r="B1141" t="str">
            <v>Total R51185 - CALL CTR OPERATIONS</v>
          </cell>
          <cell r="C1141" t="str">
            <v>11343000000 - CSO ADMINISTRATION</v>
          </cell>
          <cell r="D1141" t="str">
            <v>629 - OFFICE SUPPLIES</v>
          </cell>
          <cell r="E1141">
            <v>1392.74</v>
          </cell>
        </row>
        <row r="1142">
          <cell r="A1142" t="str">
            <v>Total R51185 - CALL CTR OPERATIONS11343000000 - CSO ADMINISTRATION630 - POSTAGE</v>
          </cell>
          <cell r="B1142" t="str">
            <v>Total R51185 - CALL CTR OPERATIONS</v>
          </cell>
          <cell r="C1142" t="str">
            <v>11343000000 - CSO ADMINISTRATION</v>
          </cell>
          <cell r="D1142" t="str">
            <v>630 - POSTAGE</v>
          </cell>
          <cell r="E1142">
            <v>4014.68</v>
          </cell>
        </row>
        <row r="1143">
          <cell r="A1143" t="str">
            <v>Total R51185 - CALL CTR OPERATIONS11343000000 - CSO ADMINISTRATION636 - OFFICE EQUIPMENT - RENT</v>
          </cell>
          <cell r="B1143" t="str">
            <v>Total R51185 - CALL CTR OPERATIONS</v>
          </cell>
          <cell r="C1143" t="str">
            <v>11343000000 - CSO ADMINISTRATION</v>
          </cell>
          <cell r="D1143" t="str">
            <v>636 - OFFICE EQUIPMENT - RENT</v>
          </cell>
          <cell r="E1143">
            <v>1638.8500000000001</v>
          </cell>
        </row>
        <row r="1144">
          <cell r="A1144" t="str">
            <v>Total R51185 - CALL CTR OPERATIONS11343000000 - CSO ADMINISTRATION735 - OFFICE FURN. &amp; FIXT.</v>
          </cell>
          <cell r="B1144" t="str">
            <v>Total R51185 - CALL CTR OPERATIONS</v>
          </cell>
          <cell r="C1144" t="str">
            <v>11343000000 - CSO ADMINISTRATION</v>
          </cell>
          <cell r="D1144" t="str">
            <v>735 - OFFICE FURN. &amp; FIXT.</v>
          </cell>
          <cell r="E1144">
            <v>176.55</v>
          </cell>
        </row>
        <row r="1145">
          <cell r="A1145" t="str">
            <v>Total R51185 - CALL CTR OPERATIONS11343000000 - CSO ADMINISTRATION634 - FORMS &amp; DUPLICATING</v>
          </cell>
          <cell r="B1145" t="str">
            <v>Total R51185 - CALL CTR OPERATIONS</v>
          </cell>
          <cell r="C1145" t="str">
            <v>11343000000 - CSO ADMINISTRATION</v>
          </cell>
          <cell r="D1145" t="str">
            <v>634 - FORMS &amp; DUPLICATING</v>
          </cell>
          <cell r="E1145">
            <v>0</v>
          </cell>
        </row>
        <row r="1146">
          <cell r="A1146" t="str">
            <v>Total R51185 - CALL CTR OPERATIONS11343000000 - CSO ADMINISTRATION626 - JANITORIAL SERV/SUPL</v>
          </cell>
          <cell r="B1146" t="str">
            <v>Total R51185 - CALL CTR OPERATIONS</v>
          </cell>
          <cell r="C1146" t="str">
            <v>11343000000 - CSO ADMINISTRATION</v>
          </cell>
          <cell r="D1146" t="str">
            <v>626 - JANITORIAL SERV/SUPL</v>
          </cell>
          <cell r="E1146">
            <v>12.65</v>
          </cell>
        </row>
        <row r="1147">
          <cell r="A1147" t="str">
            <v>Total R51185 - CALL CTR OPERATIONS11343000000 - CSO ADMINISTRATION642 - UTILITIES - (Tele, Wtr, Elect)</v>
          </cell>
          <cell r="B1147" t="str">
            <v>Total R51185 - CALL CTR OPERATIONS</v>
          </cell>
          <cell r="C1147" t="str">
            <v>11343000000 - CSO ADMINISTRATION</v>
          </cell>
          <cell r="D1147" t="str">
            <v>642 - UTILITIES - (Tele, Wtr, Elect)</v>
          </cell>
          <cell r="E1147">
            <v>118.48</v>
          </cell>
        </row>
        <row r="1148">
          <cell r="A1148" t="str">
            <v>Total R51185 - CALL CTR OPERATIONS11343000000 - CSO ADMINISTRATION736 - STRUCTURES&amp;IMPRVMTS</v>
          </cell>
          <cell r="B1148" t="str">
            <v>Total R51185 - CALL CTR OPERATIONS</v>
          </cell>
          <cell r="C1148" t="str">
            <v>11343000000 - CSO ADMINISTRATION</v>
          </cell>
          <cell r="D1148" t="str">
            <v>736 - STRUCTURES&amp;IMPRVMTS</v>
          </cell>
          <cell r="E1148">
            <v>0</v>
          </cell>
        </row>
        <row r="1149">
          <cell r="A1149" t="str">
            <v>Total R51185 - CALL CTR OPERATIONS11343000000 - CSO ADMINISTRATION694 - Security</v>
          </cell>
          <cell r="B1149" t="str">
            <v>Total R51185 - CALL CTR OPERATIONS</v>
          </cell>
          <cell r="C1149" t="str">
            <v>11343000000 - CSO ADMINISTRATION</v>
          </cell>
          <cell r="D1149" t="str">
            <v>694 - Security</v>
          </cell>
          <cell r="E1149">
            <v>0</v>
          </cell>
        </row>
        <row r="1150">
          <cell r="A1150" t="str">
            <v>Total R51185 - CALL CTR OPERATIONS11343000000 - CSO ADMINISTRATIONj. Office &amp; Facilities Administration</v>
          </cell>
          <cell r="B1150" t="str">
            <v>Total R51185 - CALL CTR OPERATIONS</v>
          </cell>
          <cell r="C1150" t="str">
            <v>11343000000 - CSO ADMINISTRATION</v>
          </cell>
          <cell r="D1150" t="str">
            <v>j. Office &amp; Facilities Administration</v>
          </cell>
          <cell r="E1150">
            <v>7353.95</v>
          </cell>
        </row>
        <row r="1151">
          <cell r="A1151" t="str">
            <v>Total R51185 - CALL CTR OPERATIONS11343000000 - CSO ADMINISTRATION750 - INSURANCE-LIABILITY</v>
          </cell>
          <cell r="B1151" t="str">
            <v>Total R51185 - CALL CTR OPERATIONS</v>
          </cell>
          <cell r="C1151" t="str">
            <v>11343000000 - CSO ADMINISTRATION</v>
          </cell>
          <cell r="D1151" t="str">
            <v>750 - INSURANCE-LIABILITY</v>
          </cell>
          <cell r="E1151">
            <v>88.89</v>
          </cell>
        </row>
        <row r="1152">
          <cell r="A1152" t="str">
            <v>Total R51185 - CALL CTR OPERATIONS11343000000 - CSO ADMINISTRATION790 - MISCELLANEOUS</v>
          </cell>
          <cell r="B1152" t="str">
            <v>Total R51185 - CALL CTR OPERATIONS</v>
          </cell>
          <cell r="C1152" t="str">
            <v>11343000000 - CSO ADMINISTRATION</v>
          </cell>
          <cell r="D1152" t="str">
            <v>790 - MISCELLANEOUS</v>
          </cell>
          <cell r="E1152">
            <v>0</v>
          </cell>
        </row>
        <row r="1153">
          <cell r="A1153" t="str">
            <v>Total R51185 - CALL CTR OPERATIONS11343000000 - CSO ADMINISTRATIONk. Miscellaneous Expenditures</v>
          </cell>
          <cell r="B1153" t="str">
            <v>Total R51185 - CALL CTR OPERATIONS</v>
          </cell>
          <cell r="C1153" t="str">
            <v>11343000000 - CSO ADMINISTRATION</v>
          </cell>
          <cell r="D1153" t="str">
            <v>k. Miscellaneous Expenditures</v>
          </cell>
          <cell r="E1153">
            <v>88.89</v>
          </cell>
        </row>
        <row r="1154">
          <cell r="A1154" t="str">
            <v>Total R51185 - CALL CTR OPERATIONS11343000000 - CSO ADMINISTRATIONEAC Total</v>
          </cell>
          <cell r="B1154" t="str">
            <v>Total R51185 - CALL CTR OPERATIONS</v>
          </cell>
          <cell r="C1154" t="str">
            <v>11343000000 - CSO ADMINISTRATION</v>
          </cell>
          <cell r="D1154" t="str">
            <v>EAC Total</v>
          </cell>
          <cell r="E1154">
            <v>344100.48000000004</v>
          </cell>
        </row>
        <row r="1155">
          <cell r="A1155" t="str">
            <v>Total R51185 - CALL CTR OPERATIONS11478000000 - CUSTOMER SERVICE RESIDENTIAL FIELD SVCS802 - RG PAY-NON BARG FIXD</v>
          </cell>
          <cell r="B1155" t="str">
            <v>Total R51185 - CALL CTR OPERATIONS</v>
          </cell>
          <cell r="C1155" t="str">
            <v>11478000000 - CUSTOMER SERVICE RESIDENTIAL FIELD SVCS</v>
          </cell>
          <cell r="D1155" t="str">
            <v>802 - RG PAY-NON BARG FIXD</v>
          </cell>
          <cell r="E1155">
            <v>135722.16999999998</v>
          </cell>
        </row>
        <row r="1156">
          <cell r="A1156" t="str">
            <v>Total R51185 - CALL CTR OPERATIONS11478000000 - CUSTOMER SERVICE RESIDENTIAL FIELD SVCS803 - REG PAY-EXEMPT FIXED</v>
          </cell>
          <cell r="B1156" t="str">
            <v>Total R51185 - CALL CTR OPERATIONS</v>
          </cell>
          <cell r="C1156" t="str">
            <v>11478000000 - CUSTOMER SERVICE RESIDENTIAL FIELD SVCS</v>
          </cell>
          <cell r="D1156" t="str">
            <v>803 - REG PAY-EXEMPT FIXED</v>
          </cell>
          <cell r="E1156">
            <v>15981.11</v>
          </cell>
        </row>
        <row r="1157">
          <cell r="A1157" t="str">
            <v>Total R51185 - CALL CTR OPERATIONS11478000000 - CUSTOMER SERVICE RESIDENTIAL FIELD SVCS302 - Charge in NON BARG/REG PAY</v>
          </cell>
          <cell r="B1157" t="str">
            <v>Total R51185 - CALL CTR OPERATIONS</v>
          </cell>
          <cell r="C1157" t="str">
            <v>11478000000 - CUSTOMER SERVICE RESIDENTIAL FIELD SVCS</v>
          </cell>
          <cell r="D1157" t="str">
            <v>302 - Charge in NON BARG/REG PAY</v>
          </cell>
          <cell r="E1157">
            <v>2625.3</v>
          </cell>
        </row>
        <row r="1158">
          <cell r="A1158" t="str">
            <v>Total R51185 - CALL CTR OPERATIONS11478000000 - CUSTOMER SERVICE RESIDENTIAL FIELD SVCS303 - Charge in EXEMPT/REG PAY</v>
          </cell>
          <cell r="B1158" t="str">
            <v>Total R51185 - CALL CTR OPERATIONS</v>
          </cell>
          <cell r="C1158" t="str">
            <v>11478000000 - CUSTOMER SERVICE RESIDENTIAL FIELD SVCS</v>
          </cell>
          <cell r="D1158" t="str">
            <v>303 - Charge in EXEMPT/REG PAY</v>
          </cell>
          <cell r="E1158">
            <v>22047.65</v>
          </cell>
        </row>
        <row r="1159">
          <cell r="A1159" t="str">
            <v>Total R51185 - CALL CTR OPERATIONS11478000000 - CUSTOMER SERVICE RESIDENTIAL FIELD SVCS805 - OT PAY-NON BARG FIX</v>
          </cell>
          <cell r="B1159" t="str">
            <v>Total R51185 - CALL CTR OPERATIONS</v>
          </cell>
          <cell r="C1159" t="str">
            <v>11478000000 - CUSTOMER SERVICE RESIDENTIAL FIELD SVCS</v>
          </cell>
          <cell r="D1159" t="str">
            <v>805 - OT PAY-NON BARG FIX</v>
          </cell>
          <cell r="E1159">
            <v>218.35999999999999</v>
          </cell>
        </row>
        <row r="1160">
          <cell r="A1160" t="str">
            <v>Total R51185 - CALL CTR OPERATIONS11478000000 - CUSTOMER SERVICE RESIDENTIAL FIELD SVCS305 - Charge In NON BARG/OT PAY</v>
          </cell>
          <cell r="B1160" t="str">
            <v>Total R51185 - CALL CTR OPERATIONS</v>
          </cell>
          <cell r="C1160" t="str">
            <v>11478000000 - CUSTOMER SERVICE RESIDENTIAL FIELD SVCS</v>
          </cell>
          <cell r="D1160" t="str">
            <v>305 - Charge In NON BARG/OT PAY</v>
          </cell>
          <cell r="E1160">
            <v>46.17</v>
          </cell>
        </row>
        <row r="1161">
          <cell r="A1161" t="str">
            <v>Total R51185 - CALL CTR OPERATIONS11478000000 - CUSTOMER SERVICE RESIDENTIAL FIELD SVCS321 - Charge In - OTHER EARNINGS</v>
          </cell>
          <cell r="B1161" t="str">
            <v>Total R51185 - CALL CTR OPERATIONS</v>
          </cell>
          <cell r="C1161" t="str">
            <v>11478000000 - CUSTOMER SERVICE RESIDENTIAL FIELD SVCS</v>
          </cell>
          <cell r="D1161" t="str">
            <v>321 - Charge In - OTHER EARNINGS</v>
          </cell>
          <cell r="E1161">
            <v>-34.039999999999992</v>
          </cell>
        </row>
        <row r="1162">
          <cell r="A1162" t="str">
            <v>Total R51185 - CALL CTR OPERATIONS11478000000 - CUSTOMER SERVICE RESIDENTIAL FIELD SVCS821 - PAYROLL-OTHER EARNGS</v>
          </cell>
          <cell r="B1162" t="str">
            <v>Total R51185 - CALL CTR OPERATIONS</v>
          </cell>
          <cell r="C1162" t="str">
            <v>11478000000 - CUSTOMER SERVICE RESIDENTIAL FIELD SVCS</v>
          </cell>
          <cell r="D1162" t="str">
            <v>821 - PAYROLL-OTHER EARNGS</v>
          </cell>
          <cell r="E1162">
            <v>-2878.37</v>
          </cell>
        </row>
        <row r="1163">
          <cell r="A1163" t="str">
            <v>Total R51185 - CALL CTR OPERATIONS11478000000 - CUSTOMER SERVICE RESIDENTIAL FIELD SVCS822 - PAYROLL-LUMP SUM INC</v>
          </cell>
          <cell r="B1163" t="str">
            <v>Total R51185 - CALL CTR OPERATIONS</v>
          </cell>
          <cell r="C1163" t="str">
            <v>11478000000 - CUSTOMER SERVICE RESIDENTIAL FIELD SVCS</v>
          </cell>
          <cell r="D1163" t="str">
            <v>822 - PAYROLL-LUMP SUM INC</v>
          </cell>
          <cell r="E1163">
            <v>1016</v>
          </cell>
        </row>
        <row r="1164">
          <cell r="A1164" t="str">
            <v>Total R51185 - CALL CTR OPERATIONS11478000000 - CUSTOMER SERVICE RESIDENTIAL FIELD SVCSa. Salaries &amp; Wages</v>
          </cell>
          <cell r="B1164" t="str">
            <v>Total R51185 - CALL CTR OPERATIONS</v>
          </cell>
          <cell r="C1164" t="str">
            <v>11478000000 - CUSTOMER SERVICE RESIDENTIAL FIELD SVCS</v>
          </cell>
          <cell r="D1164" t="str">
            <v>a. Salaries &amp; Wages</v>
          </cell>
          <cell r="E1164">
            <v>174744.35</v>
          </cell>
        </row>
        <row r="1165">
          <cell r="A1165" t="str">
            <v>Total R51185 - CALL CTR OPERATIONS11478000000 - CUSTOMER SERVICE RESIDENTIAL FIELD SVCS668 - EDUCATION AND TRAINING</v>
          </cell>
          <cell r="B1165" t="str">
            <v>Total R51185 - CALL CTR OPERATIONS</v>
          </cell>
          <cell r="C1165" t="str">
            <v>11478000000 - CUSTOMER SERVICE RESIDENTIAL FIELD SVCS</v>
          </cell>
          <cell r="D1165" t="str">
            <v>668 - EDUCATION AND TRAINING</v>
          </cell>
          <cell r="E1165">
            <v>0</v>
          </cell>
        </row>
        <row r="1166">
          <cell r="A1166" t="str">
            <v>Total R51185 - CALL CTR OPERATIONS11478000000 - CUSTOMER SERVICE RESIDENTIAL FIELD SVCS624 - EMPLOYEE RELATIONS</v>
          </cell>
          <cell r="B1166" t="str">
            <v>Total R51185 - CALL CTR OPERATIONS</v>
          </cell>
          <cell r="C1166" t="str">
            <v>11478000000 - CUSTOMER SERVICE RESIDENTIAL FIELD SVCS</v>
          </cell>
          <cell r="D1166" t="str">
            <v>624 - EMPLOYEE RELATIONS</v>
          </cell>
          <cell r="E1166">
            <v>0</v>
          </cell>
        </row>
        <row r="1167">
          <cell r="A1167" t="str">
            <v>Total R51185 - CALL CTR OPERATIONS11478000000 - CUSTOMER SERVICE RESIDENTIAL FIELD SVCS625 - EXP. ACCTS. &amp; TRAVEL</v>
          </cell>
          <cell r="B1167" t="str">
            <v>Total R51185 - CALL CTR OPERATIONS</v>
          </cell>
          <cell r="C1167" t="str">
            <v>11478000000 - CUSTOMER SERVICE RESIDENTIAL FIELD SVCS</v>
          </cell>
          <cell r="D1167" t="str">
            <v>625 - EXP. ACCTS. &amp; TRAVEL</v>
          </cell>
          <cell r="E1167">
            <v>0</v>
          </cell>
        </row>
        <row r="1168">
          <cell r="A1168" t="str">
            <v>Total R51185 - CALL CTR OPERATIONS11478000000 - CUSTOMER SERVICE RESIDENTIAL FIELD SVCS901 - BUSINESS MEALS</v>
          </cell>
          <cell r="B1168" t="str">
            <v>Total R51185 - CALL CTR OPERATIONS</v>
          </cell>
          <cell r="C1168" t="str">
            <v>11478000000 - CUSTOMER SERVICE RESIDENTIAL FIELD SVCS</v>
          </cell>
          <cell r="D1168" t="str">
            <v>901 - BUSINESS MEALS</v>
          </cell>
          <cell r="E1168">
            <v>0</v>
          </cell>
        </row>
        <row r="1169">
          <cell r="A1169" t="str">
            <v>Total R51185 - CALL CTR OPERATIONS11478000000 - CUSTOMER SERVICE RESIDENTIAL FIELD SVCS902 - HOTEL / LODGING</v>
          </cell>
          <cell r="B1169" t="str">
            <v>Total R51185 - CALL CTR OPERATIONS</v>
          </cell>
          <cell r="C1169" t="str">
            <v>11478000000 - CUSTOMER SERVICE RESIDENTIAL FIELD SVCS</v>
          </cell>
          <cell r="D1169" t="str">
            <v>902 - HOTEL / LODGING</v>
          </cell>
          <cell r="E1169">
            <v>0</v>
          </cell>
        </row>
        <row r="1170">
          <cell r="A1170" t="str">
            <v>Total R51185 - CALL CTR OPERATIONS11478000000 - CUSTOMER SERVICE RESIDENTIAL FIELD SVCS646 - VEHICLE-OCCASNAL USE</v>
          </cell>
          <cell r="B1170" t="str">
            <v>Total R51185 - CALL CTR OPERATIONS</v>
          </cell>
          <cell r="C1170" t="str">
            <v>11478000000 - CUSTOMER SERVICE RESIDENTIAL FIELD SVCS</v>
          </cell>
          <cell r="D1170" t="str">
            <v>646 - VEHICLE-OCCASNAL USE</v>
          </cell>
          <cell r="E1170">
            <v>0</v>
          </cell>
        </row>
        <row r="1171">
          <cell r="A1171" t="str">
            <v>Total R51185 - CALL CTR OPERATIONS11478000000 - CUSTOMER SERVICE RESIDENTIAL FIELD SVCSb. Employee Related Expenses</v>
          </cell>
          <cell r="B1171" t="str">
            <v>Total R51185 - CALL CTR OPERATIONS</v>
          </cell>
          <cell r="C1171" t="str">
            <v>11478000000 - CUSTOMER SERVICE RESIDENTIAL FIELD SVCS</v>
          </cell>
          <cell r="D1171" t="str">
            <v>b. Employee Related Expenses</v>
          </cell>
          <cell r="E1171">
            <v>0</v>
          </cell>
        </row>
        <row r="1172">
          <cell r="A1172" t="str">
            <v>Total R51185 - CALL CTR OPERATIONS11478000000 - CUSTOMER SERVICE RESIDENTIAL FIELD SVCS741 - MICRO COMPUTER SFTWR</v>
          </cell>
          <cell r="B1172" t="str">
            <v>Total R51185 - CALL CTR OPERATIONS</v>
          </cell>
          <cell r="C1172" t="str">
            <v>11478000000 - CUSTOMER SERVICE RESIDENTIAL FIELD SVCS</v>
          </cell>
          <cell r="D1172" t="str">
            <v>741 - MICRO COMPUTER SFTWR</v>
          </cell>
          <cell r="E1172">
            <v>0</v>
          </cell>
        </row>
        <row r="1173">
          <cell r="A1173" t="str">
            <v>Total R51185 - CALL CTR OPERATIONS11478000000 - CUSTOMER SERVICE RESIDENTIAL FIELD SVCS810 - LONG DIST. TEL SERV.</v>
          </cell>
          <cell r="B1173" t="str">
            <v>Total R51185 - CALL CTR OPERATIONS</v>
          </cell>
          <cell r="C1173" t="str">
            <v>11478000000 - CUSTOMER SERVICE RESIDENTIAL FIELD SVCS</v>
          </cell>
          <cell r="D1173" t="str">
            <v>810 - LONG DIST. TEL SERV.</v>
          </cell>
          <cell r="E1173">
            <v>715.26</v>
          </cell>
        </row>
        <row r="1174">
          <cell r="A1174" t="str">
            <v>Total R51185 - CALL CTR OPERATIONS11478000000 - CUSTOMER SERVICE RESIDENTIAL FIELD SVCS813 - TELECOM EQUIP/MAINT</v>
          </cell>
          <cell r="B1174" t="str">
            <v>Total R51185 - CALL CTR OPERATIONS</v>
          </cell>
          <cell r="C1174" t="str">
            <v>11478000000 - CUSTOMER SERVICE RESIDENTIAL FIELD SVCS</v>
          </cell>
          <cell r="D1174" t="str">
            <v>813 - TELECOM EQUIP/MAINT</v>
          </cell>
          <cell r="E1174">
            <v>0</v>
          </cell>
        </row>
        <row r="1175">
          <cell r="A1175" t="str">
            <v>Total R51185 - CALL CTR OPERATIONS11478000000 - CUSTOMER SERVICE RESIDENTIAL FIELD SVCS814 - CELLULAR MON TEL EXP</v>
          </cell>
          <cell r="B1175" t="str">
            <v>Total R51185 - CALL CTR OPERATIONS</v>
          </cell>
          <cell r="C1175" t="str">
            <v>11478000000 - CUSTOMER SERVICE RESIDENTIAL FIELD SVCS</v>
          </cell>
          <cell r="D1175" t="str">
            <v>814 - CELLULAR MON TEL EXP</v>
          </cell>
          <cell r="E1175">
            <v>0</v>
          </cell>
        </row>
        <row r="1176">
          <cell r="A1176" t="str">
            <v>Total R51185 - CALL CTR OPERATIONS11478000000 - CUSTOMER SERVICE RESIDENTIAL FIELD SVCS818 - PAGERS</v>
          </cell>
          <cell r="B1176" t="str">
            <v>Total R51185 - CALL CTR OPERATIONS</v>
          </cell>
          <cell r="C1176" t="str">
            <v>11478000000 - CUSTOMER SERVICE RESIDENTIAL FIELD SVCS</v>
          </cell>
          <cell r="D1176" t="str">
            <v>818 - PAGERS</v>
          </cell>
          <cell r="E1176">
            <v>0</v>
          </cell>
        </row>
        <row r="1177">
          <cell r="A1177" t="str">
            <v>Total R51185 - CALL CTR OPERATIONS11478000000 - CUSTOMER SERVICE RESIDENTIAL FIELD SVCSd. Technology Expenditures</v>
          </cell>
          <cell r="B1177" t="str">
            <v>Total R51185 - CALL CTR OPERATIONS</v>
          </cell>
          <cell r="C1177" t="str">
            <v>11478000000 - CUSTOMER SERVICE RESIDENTIAL FIELD SVCS</v>
          </cell>
          <cell r="D1177" t="str">
            <v>d. Technology Expenditures</v>
          </cell>
          <cell r="E1177">
            <v>715.26</v>
          </cell>
        </row>
        <row r="1178">
          <cell r="A1178" t="str">
            <v>Total R51185 - CALL CTR OPERATIONS11478000000 - CUSTOMER SERVICE RESIDENTIAL FIELD SVCS629 - OFFICE SUPPLIES</v>
          </cell>
          <cell r="B1178" t="str">
            <v>Total R51185 - CALL CTR OPERATIONS</v>
          </cell>
          <cell r="C1178" t="str">
            <v>11478000000 - CUSTOMER SERVICE RESIDENTIAL FIELD SVCS</v>
          </cell>
          <cell r="D1178" t="str">
            <v>629 - OFFICE SUPPLIES</v>
          </cell>
          <cell r="E1178">
            <v>0</v>
          </cell>
        </row>
        <row r="1179">
          <cell r="A1179" t="str">
            <v>Total R51185 - CALL CTR OPERATIONS11478000000 - CUSTOMER SERVICE RESIDENTIAL FIELD SVCS630 - POSTAGE</v>
          </cell>
          <cell r="B1179" t="str">
            <v>Total R51185 - CALL CTR OPERATIONS</v>
          </cell>
          <cell r="C1179" t="str">
            <v>11478000000 - CUSTOMER SERVICE RESIDENTIAL FIELD SVCS</v>
          </cell>
          <cell r="D1179" t="str">
            <v>630 - POSTAGE</v>
          </cell>
          <cell r="E1179">
            <v>0</v>
          </cell>
        </row>
        <row r="1180">
          <cell r="A1180" t="str">
            <v>Total R51185 - CALL CTR OPERATIONS11478000000 - CUSTOMER SERVICE RESIDENTIAL FIELD SVCS636 - OFFICE EQUIPMENT - RENT</v>
          </cell>
          <cell r="B1180" t="str">
            <v>Total R51185 - CALL CTR OPERATIONS</v>
          </cell>
          <cell r="C1180" t="str">
            <v>11478000000 - CUSTOMER SERVICE RESIDENTIAL FIELD SVCS</v>
          </cell>
          <cell r="D1180" t="str">
            <v>636 - OFFICE EQUIPMENT - RENT</v>
          </cell>
          <cell r="E1180">
            <v>27.93</v>
          </cell>
        </row>
        <row r="1181">
          <cell r="A1181" t="str">
            <v>Total R51185 - CALL CTR OPERATIONS11478000000 - CUSTOMER SERVICE RESIDENTIAL FIELD SVCSj. Office &amp; Facilities Administration</v>
          </cell>
          <cell r="B1181" t="str">
            <v>Total R51185 - CALL CTR OPERATIONS</v>
          </cell>
          <cell r="C1181" t="str">
            <v>11478000000 - CUSTOMER SERVICE RESIDENTIAL FIELD SVCS</v>
          </cell>
          <cell r="D1181" t="str">
            <v>j. Office &amp; Facilities Administration</v>
          </cell>
          <cell r="E1181">
            <v>27.93</v>
          </cell>
        </row>
        <row r="1182">
          <cell r="A1182" t="str">
            <v>Total R51185 - CALL CTR OPERATIONS11478000000 - CUSTOMER SERVICE RESIDENTIAL FIELD SVCSEAC Total</v>
          </cell>
          <cell r="B1182" t="str">
            <v>Total R51185 - CALL CTR OPERATIONS</v>
          </cell>
          <cell r="C1182" t="str">
            <v>11478000000 - CUSTOMER SERVICE RESIDENTIAL FIELD SVCS</v>
          </cell>
          <cell r="D1182" t="str">
            <v>EAC Total</v>
          </cell>
          <cell r="E1182">
            <v>175487.54</v>
          </cell>
        </row>
        <row r="1183">
          <cell r="A1183" t="str">
            <v>Total R51185 - CALL CTR OPERATIONS11519000000 - CUSTOMER RELATIONS802 - RG PAY-NON BARG FIXD</v>
          </cell>
          <cell r="B1183" t="str">
            <v>Total R51185 - CALL CTR OPERATIONS</v>
          </cell>
          <cell r="C1183" t="str">
            <v>11519000000 - CUSTOMER RELATIONS</v>
          </cell>
          <cell r="D1183" t="str">
            <v>802 - RG PAY-NON BARG FIXD</v>
          </cell>
          <cell r="E1183">
            <v>272079.07</v>
          </cell>
        </row>
        <row r="1184">
          <cell r="A1184" t="str">
            <v>Total R51185 - CALL CTR OPERATIONS11519000000 - CUSTOMER RELATIONS302 - Charge in NON BARG/REG PAY</v>
          </cell>
          <cell r="B1184" t="str">
            <v>Total R51185 - CALL CTR OPERATIONS</v>
          </cell>
          <cell r="C1184" t="str">
            <v>11519000000 - CUSTOMER RELATIONS</v>
          </cell>
          <cell r="D1184" t="str">
            <v>302 - Charge in NON BARG/REG PAY</v>
          </cell>
          <cell r="E1184">
            <v>1059.31</v>
          </cell>
        </row>
        <row r="1185">
          <cell r="A1185" t="str">
            <v>Total R51185 - CALL CTR OPERATIONS11519000000 - CUSTOMER RELATIONS805 - OT PAY-NON BARG FIX</v>
          </cell>
          <cell r="B1185" t="str">
            <v>Total R51185 - CALL CTR OPERATIONS</v>
          </cell>
          <cell r="C1185" t="str">
            <v>11519000000 - CUSTOMER RELATIONS</v>
          </cell>
          <cell r="D1185" t="str">
            <v>805 - OT PAY-NON BARG FIX</v>
          </cell>
          <cell r="E1185">
            <v>679.73</v>
          </cell>
        </row>
        <row r="1186">
          <cell r="A1186" t="str">
            <v>Total R51185 - CALL CTR OPERATIONS11519000000 - CUSTOMER RELATIONS820 - INCENTIVE PAYMENTS</v>
          </cell>
          <cell r="B1186" t="str">
            <v>Total R51185 - CALL CTR OPERATIONS</v>
          </cell>
          <cell r="C1186" t="str">
            <v>11519000000 - CUSTOMER RELATIONS</v>
          </cell>
          <cell r="D1186" t="str">
            <v>820 - INCENTIVE PAYMENTS</v>
          </cell>
          <cell r="E1186">
            <v>57.6</v>
          </cell>
        </row>
        <row r="1187">
          <cell r="A1187" t="str">
            <v>Total R51185 - CALL CTR OPERATIONS11519000000 - CUSTOMER RELATIONS821 - PAYROLL-OTHER EARNGS</v>
          </cell>
          <cell r="B1187" t="str">
            <v>Total R51185 - CALL CTR OPERATIONS</v>
          </cell>
          <cell r="C1187" t="str">
            <v>11519000000 - CUSTOMER RELATIONS</v>
          </cell>
          <cell r="D1187" t="str">
            <v>821 - PAYROLL-OTHER EARNGS</v>
          </cell>
          <cell r="E1187">
            <v>-3349.79</v>
          </cell>
        </row>
        <row r="1188">
          <cell r="A1188" t="str">
            <v>Total R51185 - CALL CTR OPERATIONS11519000000 - CUSTOMER RELATIONS822 - PAYROLL-LUMP SUM INC</v>
          </cell>
          <cell r="B1188" t="str">
            <v>Total R51185 - CALL CTR OPERATIONS</v>
          </cell>
          <cell r="C1188" t="str">
            <v>11519000000 - CUSTOMER RELATIONS</v>
          </cell>
          <cell r="D1188" t="str">
            <v>822 - PAYROLL-LUMP SUM INC</v>
          </cell>
          <cell r="E1188">
            <v>4843</v>
          </cell>
        </row>
        <row r="1189">
          <cell r="A1189" t="str">
            <v>Total R51185 - CALL CTR OPERATIONS11519000000 - CUSTOMER RELATIONSa. Salaries &amp; Wages</v>
          </cell>
          <cell r="B1189" t="str">
            <v>Total R51185 - CALL CTR OPERATIONS</v>
          </cell>
          <cell r="C1189" t="str">
            <v>11519000000 - CUSTOMER RELATIONS</v>
          </cell>
          <cell r="D1189" t="str">
            <v>a. Salaries &amp; Wages</v>
          </cell>
          <cell r="E1189">
            <v>275368.92000000004</v>
          </cell>
        </row>
        <row r="1190">
          <cell r="A1190" t="str">
            <v>Total R51185 - CALL CTR OPERATIONS11519000000 - CUSTOMER RELATIONS625 - EXP. ACCTS. &amp; TRAVEL</v>
          </cell>
          <cell r="B1190" t="str">
            <v>Total R51185 - CALL CTR OPERATIONS</v>
          </cell>
          <cell r="C1190" t="str">
            <v>11519000000 - CUSTOMER RELATIONS</v>
          </cell>
          <cell r="D1190" t="str">
            <v>625 - EXP. ACCTS. &amp; TRAVEL</v>
          </cell>
          <cell r="E1190">
            <v>10.38</v>
          </cell>
        </row>
        <row r="1191">
          <cell r="A1191" t="str">
            <v>Total R51185 - CALL CTR OPERATIONS11519000000 - CUSTOMER RELATIONS624 - EMPLOYEE RELATIONS</v>
          </cell>
          <cell r="B1191" t="str">
            <v>Total R51185 - CALL CTR OPERATIONS</v>
          </cell>
          <cell r="C1191" t="str">
            <v>11519000000 - CUSTOMER RELATIONS</v>
          </cell>
          <cell r="D1191" t="str">
            <v>624 - EMPLOYEE RELATIONS</v>
          </cell>
          <cell r="E1191">
            <v>31.1</v>
          </cell>
        </row>
        <row r="1192">
          <cell r="A1192" t="str">
            <v>Total R51185 - CALL CTR OPERATIONS11519000000 - CUSTOMER RELATIONSb. Employee Related Expenses</v>
          </cell>
          <cell r="B1192" t="str">
            <v>Total R51185 - CALL CTR OPERATIONS</v>
          </cell>
          <cell r="C1192" t="str">
            <v>11519000000 - CUSTOMER RELATIONS</v>
          </cell>
          <cell r="D1192" t="str">
            <v>b. Employee Related Expenses</v>
          </cell>
          <cell r="E1192">
            <v>41.480000000000004</v>
          </cell>
        </row>
        <row r="1193">
          <cell r="A1193" t="str">
            <v>Total R51185 - CALL CTR OPERATIONS11519000000 - CUSTOMER RELATIONSEAC Total</v>
          </cell>
          <cell r="B1193" t="str">
            <v>Total R51185 - CALL CTR OPERATIONS</v>
          </cell>
          <cell r="C1193" t="str">
            <v>11519000000 - CUSTOMER RELATIONS</v>
          </cell>
          <cell r="D1193" t="str">
            <v>EAC Total</v>
          </cell>
          <cell r="E1193">
            <v>275410.40000000002</v>
          </cell>
        </row>
        <row r="1194">
          <cell r="A1194" t="str">
            <v>Total R51185 - CALL CTR OPERATIONS11520000000 - EMERGENCY RESPONSE805 - OT PAY-NON BARG FIX</v>
          </cell>
          <cell r="B1194" t="str">
            <v>Total R51185 - CALL CTR OPERATIONS</v>
          </cell>
          <cell r="C1194" t="str">
            <v>11520000000 - EMERGENCY RESPONSE</v>
          </cell>
          <cell r="D1194" t="str">
            <v>805 - OT PAY-NON BARG FIX</v>
          </cell>
          <cell r="E1194">
            <v>3895.11</v>
          </cell>
        </row>
        <row r="1195">
          <cell r="A1195" t="str">
            <v>Total R51185 - CALL CTR OPERATIONS11520000000 - EMERGENCY RESPONSE620 - MEALS - OVERTIME</v>
          </cell>
          <cell r="B1195" t="str">
            <v>Total R51185 - CALL CTR OPERATIONS</v>
          </cell>
          <cell r="C1195" t="str">
            <v>11520000000 - EMERGENCY RESPONSE</v>
          </cell>
          <cell r="D1195" t="str">
            <v>620 - MEALS - OVERTIME</v>
          </cell>
          <cell r="E1195">
            <v>44</v>
          </cell>
        </row>
        <row r="1196">
          <cell r="A1196" t="str">
            <v>Total R51185 - CALL CTR OPERATIONS11520000000 - EMERGENCY RESPONSEa. Salaries &amp; Wages</v>
          </cell>
          <cell r="B1196" t="str">
            <v>Total R51185 - CALL CTR OPERATIONS</v>
          </cell>
          <cell r="C1196" t="str">
            <v>11520000000 - EMERGENCY RESPONSE</v>
          </cell>
          <cell r="D1196" t="str">
            <v>a. Salaries &amp; Wages</v>
          </cell>
          <cell r="E1196">
            <v>3939.11</v>
          </cell>
        </row>
        <row r="1197">
          <cell r="A1197" t="str">
            <v>Total R51185 - CALL CTR OPERATIONS11520000000 - EMERGENCY RESPONSEEAC Total</v>
          </cell>
          <cell r="B1197" t="str">
            <v>Total R51185 - CALL CTR OPERATIONS</v>
          </cell>
          <cell r="C1197" t="str">
            <v>11520000000 - EMERGENCY RESPONSE</v>
          </cell>
          <cell r="D1197" t="str">
            <v>EAC Total</v>
          </cell>
          <cell r="E1197">
            <v>3939.11</v>
          </cell>
        </row>
        <row r="1198">
          <cell r="A1198" t="str">
            <v>Total R51185 - CALL CTR OPERATIONS11522000000 - SERVICE ORDER PROCESSING802 - RG PAY-NON BARG FIXD</v>
          </cell>
          <cell r="B1198" t="str">
            <v>Total R51185 - CALL CTR OPERATIONS</v>
          </cell>
          <cell r="C1198" t="str">
            <v>11522000000 - SERVICE ORDER PROCESSING</v>
          </cell>
          <cell r="D1198" t="str">
            <v>802 - RG PAY-NON BARG FIXD</v>
          </cell>
          <cell r="E1198">
            <v>77948.67</v>
          </cell>
        </row>
        <row r="1199">
          <cell r="A1199" t="str">
            <v>Total R51185 - CALL CTR OPERATIONS11522000000 - SERVICE ORDER PROCESSING302 - Charge in NON BARG/REG PAY</v>
          </cell>
          <cell r="B1199" t="str">
            <v>Total R51185 - CALL CTR OPERATIONS</v>
          </cell>
          <cell r="C1199" t="str">
            <v>11522000000 - SERVICE ORDER PROCESSING</v>
          </cell>
          <cell r="D1199" t="str">
            <v>302 - Charge in NON BARG/REG PAY</v>
          </cell>
          <cell r="E1199">
            <v>1430.35</v>
          </cell>
        </row>
        <row r="1200">
          <cell r="A1200" t="str">
            <v>Total R51185 - CALL CTR OPERATIONS11522000000 - SERVICE ORDER PROCESSING805 - OT PAY-NON BARG FIX</v>
          </cell>
          <cell r="B1200" t="str">
            <v>Total R51185 - CALL CTR OPERATIONS</v>
          </cell>
          <cell r="C1200" t="str">
            <v>11522000000 - SERVICE ORDER PROCESSING</v>
          </cell>
          <cell r="D1200" t="str">
            <v>805 - OT PAY-NON BARG FIX</v>
          </cell>
          <cell r="E1200">
            <v>37.17</v>
          </cell>
        </row>
        <row r="1201">
          <cell r="A1201" t="str">
            <v>Total R51185 - CALL CTR OPERATIONS11522000000 - SERVICE ORDER PROCESSING305 - Charge In NON BARG/OT PAY</v>
          </cell>
          <cell r="B1201" t="str">
            <v>Total R51185 - CALL CTR OPERATIONS</v>
          </cell>
          <cell r="C1201" t="str">
            <v>11522000000 - SERVICE ORDER PROCESSING</v>
          </cell>
          <cell r="D1201" t="str">
            <v>305 - Charge In NON BARG/OT PAY</v>
          </cell>
          <cell r="E1201">
            <v>89.41</v>
          </cell>
        </row>
        <row r="1202">
          <cell r="A1202" t="str">
            <v>Total R51185 - CALL CTR OPERATIONS11522000000 - SERVICE ORDER PROCESSING821 - PAYROLL-OTHER EARNGS</v>
          </cell>
          <cell r="B1202" t="str">
            <v>Total R51185 - CALL CTR OPERATIONS</v>
          </cell>
          <cell r="C1202" t="str">
            <v>11522000000 - SERVICE ORDER PROCESSING</v>
          </cell>
          <cell r="D1202" t="str">
            <v>821 - PAYROLL-OTHER EARNGS</v>
          </cell>
          <cell r="E1202">
            <v>-705.90000000000009</v>
          </cell>
        </row>
        <row r="1203">
          <cell r="A1203" t="str">
            <v>Total R51185 - CALL CTR OPERATIONS11522000000 - SERVICE ORDER PROCESSING822 - PAYROLL-LUMP SUM INC</v>
          </cell>
          <cell r="B1203" t="str">
            <v>Total R51185 - CALL CTR OPERATIONS</v>
          </cell>
          <cell r="C1203" t="str">
            <v>11522000000 - SERVICE ORDER PROCESSING</v>
          </cell>
          <cell r="D1203" t="str">
            <v>822 - PAYROLL-LUMP SUM INC</v>
          </cell>
          <cell r="E1203">
            <v>1000</v>
          </cell>
        </row>
        <row r="1204">
          <cell r="A1204" t="str">
            <v>Total R51185 - CALL CTR OPERATIONS11522000000 - SERVICE ORDER PROCESSINGa. Salaries &amp; Wages</v>
          </cell>
          <cell r="B1204" t="str">
            <v>Total R51185 - CALL CTR OPERATIONS</v>
          </cell>
          <cell r="C1204" t="str">
            <v>11522000000 - SERVICE ORDER PROCESSING</v>
          </cell>
          <cell r="D1204" t="str">
            <v>a. Salaries &amp; Wages</v>
          </cell>
          <cell r="E1204">
            <v>79799.7</v>
          </cell>
        </row>
        <row r="1205">
          <cell r="A1205" t="str">
            <v>Total R51185 - CALL CTR OPERATIONS11522000000 - SERVICE ORDER PROCESSING625 - EXP. ACCTS. &amp; TRAVEL</v>
          </cell>
          <cell r="B1205" t="str">
            <v>Total R51185 - CALL CTR OPERATIONS</v>
          </cell>
          <cell r="C1205" t="str">
            <v>11522000000 - SERVICE ORDER PROCESSING</v>
          </cell>
          <cell r="D1205" t="str">
            <v>625 - EXP. ACCTS. &amp; TRAVEL</v>
          </cell>
          <cell r="E1205">
            <v>24.26</v>
          </cell>
        </row>
        <row r="1206">
          <cell r="A1206" t="str">
            <v>Total R51185 - CALL CTR OPERATIONS11522000000 - SERVICE ORDER PROCESSING624 - EMPLOYEE RELATIONS</v>
          </cell>
          <cell r="B1206" t="str">
            <v>Total R51185 - CALL CTR OPERATIONS</v>
          </cell>
          <cell r="C1206" t="str">
            <v>11522000000 - SERVICE ORDER PROCESSING</v>
          </cell>
          <cell r="D1206" t="str">
            <v>624 - EMPLOYEE RELATIONS</v>
          </cell>
          <cell r="E1206">
            <v>120.97</v>
          </cell>
        </row>
        <row r="1207">
          <cell r="A1207" t="str">
            <v>Total R51185 - CALL CTR OPERATIONS11522000000 - SERVICE ORDER PROCESSING646 - VEHICLE-OCCASNAL USE</v>
          </cell>
          <cell r="B1207" t="str">
            <v>Total R51185 - CALL CTR OPERATIONS</v>
          </cell>
          <cell r="C1207" t="str">
            <v>11522000000 - SERVICE ORDER PROCESSING</v>
          </cell>
          <cell r="D1207" t="str">
            <v>646 - VEHICLE-OCCASNAL USE</v>
          </cell>
          <cell r="E1207">
            <v>12.649999999999999</v>
          </cell>
        </row>
        <row r="1208">
          <cell r="A1208" t="str">
            <v>Total R51185 - CALL CTR OPERATIONS11522000000 - SERVICE ORDER PROCESSINGb. Employee Related Expenses</v>
          </cell>
          <cell r="B1208" t="str">
            <v>Total R51185 - CALL CTR OPERATIONS</v>
          </cell>
          <cell r="C1208" t="str">
            <v>11522000000 - SERVICE ORDER PROCESSING</v>
          </cell>
          <cell r="D1208" t="str">
            <v>b. Employee Related Expenses</v>
          </cell>
          <cell r="E1208">
            <v>157.88</v>
          </cell>
        </row>
        <row r="1209">
          <cell r="A1209" t="str">
            <v>Total R51185 - CALL CTR OPERATIONS11522000000 - SERVICE ORDER PROCESSING618 - PAYROLL - TEMPORARY</v>
          </cell>
          <cell r="B1209" t="str">
            <v>Total R51185 - CALL CTR OPERATIONS</v>
          </cell>
          <cell r="C1209" t="str">
            <v>11522000000 - SERVICE ORDER PROCESSING</v>
          </cell>
          <cell r="D1209" t="str">
            <v>618 - PAYROLL - TEMPORARY</v>
          </cell>
          <cell r="E1209">
            <v>39785.040000000001</v>
          </cell>
        </row>
        <row r="1210">
          <cell r="A1210" t="str">
            <v>Total R51185 - CALL CTR OPERATIONS11522000000 - SERVICE ORDER PROCESSINGc. Contractors &amp; Professional Services</v>
          </cell>
          <cell r="B1210" t="str">
            <v>Total R51185 - CALL CTR OPERATIONS</v>
          </cell>
          <cell r="C1210" t="str">
            <v>11522000000 - SERVICE ORDER PROCESSING</v>
          </cell>
          <cell r="D1210" t="str">
            <v>c. Contractors &amp; Professional Services</v>
          </cell>
          <cell r="E1210">
            <v>39785.040000000001</v>
          </cell>
        </row>
        <row r="1211">
          <cell r="A1211" t="str">
            <v>Total R51185 - CALL CTR OPERATIONS11522000000 - SERVICE ORDER PROCESSING818 - PAGERS</v>
          </cell>
          <cell r="B1211" t="str">
            <v>Total R51185 - CALL CTR OPERATIONS</v>
          </cell>
          <cell r="C1211" t="str">
            <v>11522000000 - SERVICE ORDER PROCESSING</v>
          </cell>
          <cell r="D1211" t="str">
            <v>818 - PAGERS</v>
          </cell>
          <cell r="E1211">
            <v>12.57</v>
          </cell>
        </row>
        <row r="1212">
          <cell r="A1212" t="str">
            <v>Total R51185 - CALL CTR OPERATIONS11522000000 - SERVICE ORDER PROCESSINGd. Technology Expenditures</v>
          </cell>
          <cell r="B1212" t="str">
            <v>Total R51185 - CALL CTR OPERATIONS</v>
          </cell>
          <cell r="C1212" t="str">
            <v>11522000000 - SERVICE ORDER PROCESSING</v>
          </cell>
          <cell r="D1212" t="str">
            <v>d. Technology Expenditures</v>
          </cell>
          <cell r="E1212">
            <v>12.57</v>
          </cell>
        </row>
        <row r="1213">
          <cell r="A1213" t="str">
            <v>Total R51185 - CALL CTR OPERATIONS11522000000 - SERVICE ORDER PROCESSING636 - OFFICE EQUIPMENT - RENT</v>
          </cell>
          <cell r="B1213" t="str">
            <v>Total R51185 - CALL CTR OPERATIONS</v>
          </cell>
          <cell r="C1213" t="str">
            <v>11522000000 - SERVICE ORDER PROCESSING</v>
          </cell>
          <cell r="D1213" t="str">
            <v>636 - OFFICE EQUIPMENT - RENT</v>
          </cell>
          <cell r="E1213">
            <v>814.18000000000006</v>
          </cell>
        </row>
        <row r="1214">
          <cell r="A1214" t="str">
            <v>Total R51185 - CALL CTR OPERATIONS11522000000 - SERVICE ORDER PROCESSINGj. Office &amp; Facilities Administration</v>
          </cell>
          <cell r="B1214" t="str">
            <v>Total R51185 - CALL CTR OPERATIONS</v>
          </cell>
          <cell r="C1214" t="str">
            <v>11522000000 - SERVICE ORDER PROCESSING</v>
          </cell>
          <cell r="D1214" t="str">
            <v>j. Office &amp; Facilities Administration</v>
          </cell>
          <cell r="E1214">
            <v>814.18000000000006</v>
          </cell>
        </row>
        <row r="1215">
          <cell r="A1215" t="str">
            <v>Total R51185 - CALL CTR OPERATIONS11522000000 - SERVICE ORDER PROCESSINGEAC Total</v>
          </cell>
          <cell r="B1215" t="str">
            <v>Total R51185 - CALL CTR OPERATIONS</v>
          </cell>
          <cell r="C1215" t="str">
            <v>11522000000 - SERVICE ORDER PROCESSING</v>
          </cell>
          <cell r="D1215" t="str">
            <v>EAC Total</v>
          </cell>
          <cell r="E1215">
            <v>120569.37</v>
          </cell>
        </row>
        <row r="1216">
          <cell r="A1216" t="str">
            <v>Total R51185 - CALL CTR OPERATIONS11527000000 - TELEPHONE REVENUE RECOVERY802 - RG PAY-NON BARG FIXD</v>
          </cell>
          <cell r="B1216" t="str">
            <v>Total R51185 - CALL CTR OPERATIONS</v>
          </cell>
          <cell r="C1216" t="str">
            <v>11527000000 - TELEPHONE REVENUE RECOVERY</v>
          </cell>
          <cell r="D1216" t="str">
            <v>802 - RG PAY-NON BARG FIXD</v>
          </cell>
          <cell r="E1216">
            <v>234812.28999999998</v>
          </cell>
        </row>
        <row r="1217">
          <cell r="A1217" t="str">
            <v>Total R51185 - CALL CTR OPERATIONS11527000000 - TELEPHONE REVENUE RECOVERY302 - Charge in NON BARG/REG PAY</v>
          </cell>
          <cell r="B1217" t="str">
            <v>Total R51185 - CALL CTR OPERATIONS</v>
          </cell>
          <cell r="C1217" t="str">
            <v>11527000000 - TELEPHONE REVENUE RECOVERY</v>
          </cell>
          <cell r="D1217" t="str">
            <v>302 - Charge in NON BARG/REG PAY</v>
          </cell>
          <cell r="E1217">
            <v>387.84</v>
          </cell>
        </row>
        <row r="1218">
          <cell r="A1218" t="str">
            <v>Total R51185 - CALL CTR OPERATIONS11527000000 - TELEPHONE REVENUE RECOVERY805 - OT PAY-NON BARG FIX</v>
          </cell>
          <cell r="B1218" t="str">
            <v>Total R51185 - CALL CTR OPERATIONS</v>
          </cell>
          <cell r="C1218" t="str">
            <v>11527000000 - TELEPHONE REVENUE RECOVERY</v>
          </cell>
          <cell r="D1218" t="str">
            <v>805 - OT PAY-NON BARG FIX</v>
          </cell>
          <cell r="E1218">
            <v>439.12</v>
          </cell>
        </row>
        <row r="1219">
          <cell r="A1219" t="str">
            <v>Total R51185 - CALL CTR OPERATIONS11527000000 - TELEPHONE REVENUE RECOVERY305 - Charge In NON BARG/OT PAY</v>
          </cell>
          <cell r="B1219" t="str">
            <v>Total R51185 - CALL CTR OPERATIONS</v>
          </cell>
          <cell r="C1219" t="str">
            <v>11527000000 - TELEPHONE REVENUE RECOVERY</v>
          </cell>
          <cell r="D1219" t="str">
            <v>305 - Charge In NON BARG/OT PAY</v>
          </cell>
          <cell r="E1219">
            <v>12.06</v>
          </cell>
        </row>
        <row r="1220">
          <cell r="A1220" t="str">
            <v>Total R51185 - CALL CTR OPERATIONS11527000000 - TELEPHONE REVENUE RECOVERY620 - MEALS - OVERTIME</v>
          </cell>
          <cell r="B1220" t="str">
            <v>Total R51185 - CALL CTR OPERATIONS</v>
          </cell>
          <cell r="C1220" t="str">
            <v>11527000000 - TELEPHONE REVENUE RECOVERY</v>
          </cell>
          <cell r="D1220" t="str">
            <v>620 - MEALS - OVERTIME</v>
          </cell>
          <cell r="E1220">
            <v>11</v>
          </cell>
        </row>
        <row r="1221">
          <cell r="A1221" t="str">
            <v>Total R51185 - CALL CTR OPERATIONS11527000000 - TELEPHONE REVENUE RECOVERY821 - PAYROLL-OTHER EARNGS</v>
          </cell>
          <cell r="B1221" t="str">
            <v>Total R51185 - CALL CTR OPERATIONS</v>
          </cell>
          <cell r="C1221" t="str">
            <v>11527000000 - TELEPHONE REVENUE RECOVERY</v>
          </cell>
          <cell r="D1221" t="str">
            <v>821 - PAYROLL-OTHER EARNGS</v>
          </cell>
          <cell r="E1221">
            <v>-1979.6599999999999</v>
          </cell>
        </row>
        <row r="1222">
          <cell r="A1222" t="str">
            <v>Total R51185 - CALL CTR OPERATIONS11527000000 - TELEPHONE REVENUE RECOVERY822 - PAYROLL-LUMP SUM INC</v>
          </cell>
          <cell r="B1222" t="str">
            <v>Total R51185 - CALL CTR OPERATIONS</v>
          </cell>
          <cell r="C1222" t="str">
            <v>11527000000 - TELEPHONE REVENUE RECOVERY</v>
          </cell>
          <cell r="D1222" t="str">
            <v>822 - PAYROLL-LUMP SUM INC</v>
          </cell>
          <cell r="E1222">
            <v>3419</v>
          </cell>
        </row>
        <row r="1223">
          <cell r="A1223" t="str">
            <v>Total R51185 - CALL CTR OPERATIONS11527000000 - TELEPHONE REVENUE RECOVERYa. Salaries &amp; Wages</v>
          </cell>
          <cell r="B1223" t="str">
            <v>Total R51185 - CALL CTR OPERATIONS</v>
          </cell>
          <cell r="C1223" t="str">
            <v>11527000000 - TELEPHONE REVENUE RECOVERY</v>
          </cell>
          <cell r="D1223" t="str">
            <v>a. Salaries &amp; Wages</v>
          </cell>
          <cell r="E1223">
            <v>237101.65</v>
          </cell>
        </row>
        <row r="1224">
          <cell r="A1224" t="str">
            <v>Total R51185 - CALL CTR OPERATIONS11527000000 - TELEPHONE REVENUE RECOVERY625 - EXP. ACCTS. &amp; TRAVEL</v>
          </cell>
          <cell r="B1224" t="str">
            <v>Total R51185 - CALL CTR OPERATIONS</v>
          </cell>
          <cell r="C1224" t="str">
            <v>11527000000 - TELEPHONE REVENUE RECOVERY</v>
          </cell>
          <cell r="D1224" t="str">
            <v>625 - EXP. ACCTS. &amp; TRAVEL</v>
          </cell>
          <cell r="E1224">
            <v>10.37</v>
          </cell>
        </row>
        <row r="1225">
          <cell r="A1225" t="str">
            <v>Total R51185 - CALL CTR OPERATIONS11527000000 - TELEPHONE REVENUE RECOVERY624 - EMPLOYEE RELATIONS</v>
          </cell>
          <cell r="B1225" t="str">
            <v>Total R51185 - CALL CTR OPERATIONS</v>
          </cell>
          <cell r="C1225" t="str">
            <v>11527000000 - TELEPHONE REVENUE RECOVERY</v>
          </cell>
          <cell r="D1225" t="str">
            <v>624 - EMPLOYEE RELATIONS</v>
          </cell>
          <cell r="E1225">
            <v>431.41</v>
          </cell>
        </row>
        <row r="1226">
          <cell r="A1226" t="str">
            <v>Total R51185 - CALL CTR OPERATIONS11527000000 - TELEPHONE REVENUE RECOVERYb. Employee Related Expenses</v>
          </cell>
          <cell r="B1226" t="str">
            <v>Total R51185 - CALL CTR OPERATIONS</v>
          </cell>
          <cell r="C1226" t="str">
            <v>11527000000 - TELEPHONE REVENUE RECOVERY</v>
          </cell>
          <cell r="D1226" t="str">
            <v>b. Employee Related Expenses</v>
          </cell>
          <cell r="E1226">
            <v>441.78000000000003</v>
          </cell>
        </row>
        <row r="1227">
          <cell r="A1227" t="str">
            <v>Total R51185 - CALL CTR OPERATIONS11527000000 - TELEPHONE REVENUE RECOVERY636 - OFFICE EQUIPMENT - RENT</v>
          </cell>
          <cell r="B1227" t="str">
            <v>Total R51185 - CALL CTR OPERATIONS</v>
          </cell>
          <cell r="C1227" t="str">
            <v>11527000000 - TELEPHONE REVENUE RECOVERY</v>
          </cell>
          <cell r="D1227" t="str">
            <v>636 - OFFICE EQUIPMENT - RENT</v>
          </cell>
          <cell r="E1227">
            <v>105.73</v>
          </cell>
        </row>
        <row r="1228">
          <cell r="A1228" t="str">
            <v>Total R51185 - CALL CTR OPERATIONS11527000000 - TELEPHONE REVENUE RECOVERYj. Office &amp; Facilities Administration</v>
          </cell>
          <cell r="B1228" t="str">
            <v>Total R51185 - CALL CTR OPERATIONS</v>
          </cell>
          <cell r="C1228" t="str">
            <v>11527000000 - TELEPHONE REVENUE RECOVERY</v>
          </cell>
          <cell r="D1228" t="str">
            <v>j. Office &amp; Facilities Administration</v>
          </cell>
          <cell r="E1228">
            <v>105.73</v>
          </cell>
        </row>
        <row r="1229">
          <cell r="A1229" t="str">
            <v>Total R51185 - CALL CTR OPERATIONS11527000000 - TELEPHONE REVENUE RECOVERYEAC Total</v>
          </cell>
          <cell r="B1229" t="str">
            <v>Total R51185 - CALL CTR OPERATIONS</v>
          </cell>
          <cell r="C1229" t="str">
            <v>11527000000 - TELEPHONE REVENUE RECOVERY</v>
          </cell>
          <cell r="D1229" t="str">
            <v>EAC Total</v>
          </cell>
          <cell r="E1229">
            <v>237649.15999999997</v>
          </cell>
        </row>
        <row r="1230">
          <cell r="A1230" t="str">
            <v>Total R51185 - CALL CTR OPERATIONS12190000000 - AREA TRAINING SUPPORT802 - RG PAY-NON BARG FIXD</v>
          </cell>
          <cell r="B1230" t="str">
            <v>Total R51185 - CALL CTR OPERATIONS</v>
          </cell>
          <cell r="C1230" t="str">
            <v>12190000000 - AREA TRAINING SUPPORT</v>
          </cell>
          <cell r="D1230" t="str">
            <v>802 - RG PAY-NON BARG FIXD</v>
          </cell>
          <cell r="E1230">
            <v>12970.88</v>
          </cell>
        </row>
        <row r="1231">
          <cell r="A1231" t="str">
            <v>Total R51185 - CALL CTR OPERATIONS12190000000 - AREA TRAINING SUPPORT803 - REG PAY-EXEMPT FIXED</v>
          </cell>
          <cell r="B1231" t="str">
            <v>Total R51185 - CALL CTR OPERATIONS</v>
          </cell>
          <cell r="C1231" t="str">
            <v>12190000000 - AREA TRAINING SUPPORT</v>
          </cell>
          <cell r="D1231" t="str">
            <v>803 - REG PAY-EXEMPT FIXED</v>
          </cell>
          <cell r="E1231">
            <v>148082.66</v>
          </cell>
        </row>
        <row r="1232">
          <cell r="A1232" t="str">
            <v>Total R51185 - CALL CTR OPERATIONS12190000000 - AREA TRAINING SUPPORT302 - Charge in NON BARG/REG PAY</v>
          </cell>
          <cell r="B1232" t="str">
            <v>Total R51185 - CALL CTR OPERATIONS</v>
          </cell>
          <cell r="C1232" t="str">
            <v>12190000000 - AREA TRAINING SUPPORT</v>
          </cell>
          <cell r="D1232" t="str">
            <v>302 - Charge in NON BARG/REG PAY</v>
          </cell>
          <cell r="E1232">
            <v>7254.68</v>
          </cell>
        </row>
        <row r="1233">
          <cell r="A1233" t="str">
            <v>Total R51185 - CALL CTR OPERATIONS12190000000 - AREA TRAINING SUPPORT805 - OT PAY-NON BARG FIX</v>
          </cell>
          <cell r="B1233" t="str">
            <v>Total R51185 - CALL CTR OPERATIONS</v>
          </cell>
          <cell r="C1233" t="str">
            <v>12190000000 - AREA TRAINING SUPPORT</v>
          </cell>
          <cell r="D1233" t="str">
            <v>805 - OT PAY-NON BARG FIX</v>
          </cell>
          <cell r="E1233">
            <v>0</v>
          </cell>
        </row>
        <row r="1234">
          <cell r="A1234" t="str">
            <v>Total R51185 - CALL CTR OPERATIONS12190000000 - AREA TRAINING SUPPORT806 - OT PAY-EXEMPT FIXED</v>
          </cell>
          <cell r="B1234" t="str">
            <v>Total R51185 - CALL CTR OPERATIONS</v>
          </cell>
          <cell r="C1234" t="str">
            <v>12190000000 - AREA TRAINING SUPPORT</v>
          </cell>
          <cell r="D1234" t="str">
            <v>806 - OT PAY-EXEMPT FIXED</v>
          </cell>
          <cell r="E1234">
            <v>0</v>
          </cell>
        </row>
        <row r="1235">
          <cell r="A1235" t="str">
            <v>Total R51185 - CALL CTR OPERATIONS12190000000 - AREA TRAINING SUPPORT620 - MEALS - OVERTIME</v>
          </cell>
          <cell r="B1235" t="str">
            <v>Total R51185 - CALL CTR OPERATIONS</v>
          </cell>
          <cell r="C1235" t="str">
            <v>12190000000 - AREA TRAINING SUPPORT</v>
          </cell>
          <cell r="D1235" t="str">
            <v>620 - MEALS - OVERTIME</v>
          </cell>
          <cell r="E1235">
            <v>0</v>
          </cell>
        </row>
        <row r="1236">
          <cell r="A1236" t="str">
            <v>Total R51185 - CALL CTR OPERATIONS12190000000 - AREA TRAINING SUPPORT821 - PAYROLL-OTHER EARNGS</v>
          </cell>
          <cell r="B1236" t="str">
            <v>Total R51185 - CALL CTR OPERATIONS</v>
          </cell>
          <cell r="C1236" t="str">
            <v>12190000000 - AREA TRAINING SUPPORT</v>
          </cell>
          <cell r="D1236" t="str">
            <v>821 - PAYROLL-OTHER EARNGS</v>
          </cell>
          <cell r="E1236">
            <v>-2168.94</v>
          </cell>
        </row>
        <row r="1237">
          <cell r="A1237" t="str">
            <v>Total R51185 - CALL CTR OPERATIONS12190000000 - AREA TRAINING SUPPORT822 - PAYROLL-LUMP SUM INC</v>
          </cell>
          <cell r="B1237" t="str">
            <v>Total R51185 - CALL CTR OPERATIONS</v>
          </cell>
          <cell r="C1237" t="str">
            <v>12190000000 - AREA TRAINING SUPPORT</v>
          </cell>
          <cell r="D1237" t="str">
            <v>822 - PAYROLL-LUMP SUM INC</v>
          </cell>
          <cell r="E1237">
            <v>2000</v>
          </cell>
        </row>
        <row r="1238">
          <cell r="A1238" t="str">
            <v>Total R51185 - CALL CTR OPERATIONS12190000000 - AREA TRAINING SUPPORTa. Salaries &amp; Wages</v>
          </cell>
          <cell r="B1238" t="str">
            <v>Total R51185 - CALL CTR OPERATIONS</v>
          </cell>
          <cell r="C1238" t="str">
            <v>12190000000 - AREA TRAINING SUPPORT</v>
          </cell>
          <cell r="D1238" t="str">
            <v>a. Salaries &amp; Wages</v>
          </cell>
          <cell r="E1238">
            <v>168139.28</v>
          </cell>
        </row>
        <row r="1239">
          <cell r="A1239" t="str">
            <v>Total R51185 - CALL CTR OPERATIONS12190000000 - AREA TRAINING SUPPORT621 - BOOK PER., SUBSCRIP.</v>
          </cell>
          <cell r="B1239" t="str">
            <v>Total R51185 - CALL CTR OPERATIONS</v>
          </cell>
          <cell r="C1239" t="str">
            <v>12190000000 - AREA TRAINING SUPPORT</v>
          </cell>
          <cell r="D1239" t="str">
            <v>621 - BOOK PER., SUBSCRIP.</v>
          </cell>
          <cell r="E1239">
            <v>0</v>
          </cell>
        </row>
        <row r="1240">
          <cell r="A1240" t="str">
            <v>Total R51185 - CALL CTR OPERATIONS12190000000 - AREA TRAINING SUPPORT668 - EDUCATION AND TRAINING</v>
          </cell>
          <cell r="B1240" t="str">
            <v>Total R51185 - CALL CTR OPERATIONS</v>
          </cell>
          <cell r="C1240" t="str">
            <v>12190000000 - AREA TRAINING SUPPORT</v>
          </cell>
          <cell r="D1240" t="str">
            <v>668 - EDUCATION AND TRAINING</v>
          </cell>
          <cell r="E1240">
            <v>508.66</v>
          </cell>
        </row>
        <row r="1241">
          <cell r="A1241" t="str">
            <v>Total R51185 - CALL CTR OPERATIONS12190000000 - AREA TRAINING SUPPORT624 - EMPLOYEE RELATIONS</v>
          </cell>
          <cell r="B1241" t="str">
            <v>Total R51185 - CALL CTR OPERATIONS</v>
          </cell>
          <cell r="C1241" t="str">
            <v>12190000000 - AREA TRAINING SUPPORT</v>
          </cell>
          <cell r="D1241" t="str">
            <v>624 - EMPLOYEE RELATIONS</v>
          </cell>
          <cell r="E1241">
            <v>77.61</v>
          </cell>
        </row>
        <row r="1242">
          <cell r="A1242" t="str">
            <v>Total R51185 - CALL CTR OPERATIONS12190000000 - AREA TRAINING SUPPORT625 - EXP. ACCTS. &amp; TRAVEL</v>
          </cell>
          <cell r="B1242" t="str">
            <v>Total R51185 - CALL CTR OPERATIONS</v>
          </cell>
          <cell r="C1242" t="str">
            <v>12190000000 - AREA TRAINING SUPPORT</v>
          </cell>
          <cell r="D1242" t="str">
            <v>625 - EXP. ACCTS. &amp; TRAVEL</v>
          </cell>
          <cell r="E1242">
            <v>0</v>
          </cell>
        </row>
        <row r="1243">
          <cell r="A1243" t="str">
            <v>Total R51185 - CALL CTR OPERATIONS12190000000 - AREA TRAINING SUPPORT901 - BUSINESS MEALS</v>
          </cell>
          <cell r="B1243" t="str">
            <v>Total R51185 - CALL CTR OPERATIONS</v>
          </cell>
          <cell r="C1243" t="str">
            <v>12190000000 - AREA TRAINING SUPPORT</v>
          </cell>
          <cell r="D1243" t="str">
            <v>901 - BUSINESS MEALS</v>
          </cell>
          <cell r="E1243">
            <v>0</v>
          </cell>
        </row>
        <row r="1244">
          <cell r="A1244" t="str">
            <v>Total R51185 - CALL CTR OPERATIONS12190000000 - AREA TRAINING SUPPORT902 - HOTEL / LODGING</v>
          </cell>
          <cell r="B1244" t="str">
            <v>Total R51185 - CALL CTR OPERATIONS</v>
          </cell>
          <cell r="C1244" t="str">
            <v>12190000000 - AREA TRAINING SUPPORT</v>
          </cell>
          <cell r="D1244" t="str">
            <v>902 - HOTEL / LODGING</v>
          </cell>
          <cell r="E1244">
            <v>0</v>
          </cell>
        </row>
        <row r="1245">
          <cell r="A1245" t="str">
            <v>Total R51185 - CALL CTR OPERATIONS12190000000 - AREA TRAINING SUPPORT903 - AIRLINE TRAVEL</v>
          </cell>
          <cell r="B1245" t="str">
            <v>Total R51185 - CALL CTR OPERATIONS</v>
          </cell>
          <cell r="C1245" t="str">
            <v>12190000000 - AREA TRAINING SUPPORT</v>
          </cell>
          <cell r="D1245" t="str">
            <v>903 - AIRLINE TRAVEL</v>
          </cell>
          <cell r="E1245">
            <v>267.83999999999997</v>
          </cell>
        </row>
        <row r="1246">
          <cell r="A1246" t="str">
            <v>Total R51185 - CALL CTR OPERATIONS12190000000 - AREA TRAINING SUPPORT646 - VEHICLE-OCCASNAL USE</v>
          </cell>
          <cell r="B1246" t="str">
            <v>Total R51185 - CALL CTR OPERATIONS</v>
          </cell>
          <cell r="C1246" t="str">
            <v>12190000000 - AREA TRAINING SUPPORT</v>
          </cell>
          <cell r="D1246" t="str">
            <v>646 - VEHICLE-OCCASNAL USE</v>
          </cell>
          <cell r="E1246">
            <v>402.6</v>
          </cell>
        </row>
        <row r="1247">
          <cell r="A1247" t="str">
            <v>Total R51185 - CALL CTR OPERATIONS12190000000 - AREA TRAINING SUPPORT772 - VEHICLE - CAR RENTAL</v>
          </cell>
          <cell r="B1247" t="str">
            <v>Total R51185 - CALL CTR OPERATIONS</v>
          </cell>
          <cell r="C1247" t="str">
            <v>12190000000 - AREA TRAINING SUPPORT</v>
          </cell>
          <cell r="D1247" t="str">
            <v>772 - VEHICLE - CAR RENTAL</v>
          </cell>
          <cell r="E1247">
            <v>0</v>
          </cell>
        </row>
        <row r="1248">
          <cell r="A1248" t="str">
            <v>Total R51185 - CALL CTR OPERATIONS12190000000 - AREA TRAINING SUPPORT680 - MEMB,DUES,PROF.-INDV</v>
          </cell>
          <cell r="B1248" t="str">
            <v>Total R51185 - CALL CTR OPERATIONS</v>
          </cell>
          <cell r="C1248" t="str">
            <v>12190000000 - AREA TRAINING SUPPORT</v>
          </cell>
          <cell r="D1248" t="str">
            <v>680 - MEMB,DUES,PROF.-INDV</v>
          </cell>
          <cell r="E1248">
            <v>599</v>
          </cell>
        </row>
        <row r="1249">
          <cell r="A1249" t="str">
            <v>Total R51185 - CALL CTR OPERATIONS12190000000 - AREA TRAINING SUPPORTb. Employee Related Expenses</v>
          </cell>
          <cell r="B1249" t="str">
            <v>Total R51185 - CALL CTR OPERATIONS</v>
          </cell>
          <cell r="C1249" t="str">
            <v>12190000000 - AREA TRAINING SUPPORT</v>
          </cell>
          <cell r="D1249" t="str">
            <v>b. Employee Related Expenses</v>
          </cell>
          <cell r="E1249">
            <v>1855.71</v>
          </cell>
        </row>
        <row r="1250">
          <cell r="A1250" t="str">
            <v>Total R51185 - CALL CTR OPERATIONS12190000000 - AREA TRAINING SUPPORT741 - MICRO COMPUTER SFTWR</v>
          </cell>
          <cell r="B1250" t="str">
            <v>Total R51185 - CALL CTR OPERATIONS</v>
          </cell>
          <cell r="C1250" t="str">
            <v>12190000000 - AREA TRAINING SUPPORT</v>
          </cell>
          <cell r="D1250" t="str">
            <v>741 - MICRO COMPUTER SFTWR</v>
          </cell>
          <cell r="E1250">
            <v>0</v>
          </cell>
        </row>
        <row r="1251">
          <cell r="A1251" t="str">
            <v>Total R51185 - CALL CTR OPERATIONS12190000000 - AREA TRAINING SUPPORT810 - LONG DIST. TEL SERV.</v>
          </cell>
          <cell r="B1251" t="str">
            <v>Total R51185 - CALL CTR OPERATIONS</v>
          </cell>
          <cell r="C1251" t="str">
            <v>12190000000 - AREA TRAINING SUPPORT</v>
          </cell>
          <cell r="D1251" t="str">
            <v>810 - LONG DIST. TEL SERV.</v>
          </cell>
          <cell r="E1251">
            <v>0</v>
          </cell>
        </row>
        <row r="1252">
          <cell r="A1252" t="str">
            <v>Total R51185 - CALL CTR OPERATIONS12190000000 - AREA TRAINING SUPPORT811 - LOCAL TEL. SERVICE</v>
          </cell>
          <cell r="B1252" t="str">
            <v>Total R51185 - CALL CTR OPERATIONS</v>
          </cell>
          <cell r="C1252" t="str">
            <v>12190000000 - AREA TRAINING SUPPORT</v>
          </cell>
          <cell r="D1252" t="str">
            <v>811 - LOCAL TEL. SERVICE</v>
          </cell>
          <cell r="E1252">
            <v>255.42</v>
          </cell>
        </row>
        <row r="1253">
          <cell r="A1253" t="str">
            <v>Total R51185 - CALL CTR OPERATIONS12190000000 - AREA TRAINING SUPPORT813 - TELECOM EQUIP/MAINT</v>
          </cell>
          <cell r="B1253" t="str">
            <v>Total R51185 - CALL CTR OPERATIONS</v>
          </cell>
          <cell r="C1253" t="str">
            <v>12190000000 - AREA TRAINING SUPPORT</v>
          </cell>
          <cell r="D1253" t="str">
            <v>813 - TELECOM EQUIP/MAINT</v>
          </cell>
          <cell r="E1253">
            <v>0</v>
          </cell>
        </row>
        <row r="1254">
          <cell r="A1254" t="str">
            <v>Total R51185 - CALL CTR OPERATIONS12190000000 - AREA TRAINING SUPPORT814 - CELLULAR MON TEL EXP</v>
          </cell>
          <cell r="B1254" t="str">
            <v>Total R51185 - CALL CTR OPERATIONS</v>
          </cell>
          <cell r="C1254" t="str">
            <v>12190000000 - AREA TRAINING SUPPORT</v>
          </cell>
          <cell r="D1254" t="str">
            <v>814 - CELLULAR MON TEL EXP</v>
          </cell>
          <cell r="E1254">
            <v>231.5</v>
          </cell>
        </row>
        <row r="1255">
          <cell r="A1255" t="str">
            <v>Total R51185 - CALL CTR OPERATIONS12190000000 - AREA TRAINING SUPPORT818 - PAGERS</v>
          </cell>
          <cell r="B1255" t="str">
            <v>Total R51185 - CALL CTR OPERATIONS</v>
          </cell>
          <cell r="C1255" t="str">
            <v>12190000000 - AREA TRAINING SUPPORT</v>
          </cell>
          <cell r="D1255" t="str">
            <v>818 - PAGERS</v>
          </cell>
          <cell r="E1255">
            <v>25.13</v>
          </cell>
        </row>
        <row r="1256">
          <cell r="A1256" t="str">
            <v>Total R51185 - CALL CTR OPERATIONS12190000000 - AREA TRAINING SUPPORTd. Technology Expenditures</v>
          </cell>
          <cell r="B1256" t="str">
            <v>Total R51185 - CALL CTR OPERATIONS</v>
          </cell>
          <cell r="C1256" t="str">
            <v>12190000000 - AREA TRAINING SUPPORT</v>
          </cell>
          <cell r="D1256" t="str">
            <v>d. Technology Expenditures</v>
          </cell>
          <cell r="E1256">
            <v>512.04999999999995</v>
          </cell>
        </row>
        <row r="1257">
          <cell r="A1257" t="str">
            <v>Total R51185 - CALL CTR OPERATIONS12190000000 - AREA TRAINING SUPPORT629 - OFFICE SUPPLIES</v>
          </cell>
          <cell r="B1257" t="str">
            <v>Total R51185 - CALL CTR OPERATIONS</v>
          </cell>
          <cell r="C1257" t="str">
            <v>12190000000 - AREA TRAINING SUPPORT</v>
          </cell>
          <cell r="D1257" t="str">
            <v>629 - OFFICE SUPPLIES</v>
          </cell>
          <cell r="E1257">
            <v>103.97</v>
          </cell>
        </row>
        <row r="1258">
          <cell r="A1258" t="str">
            <v>Total R51185 - CALL CTR OPERATIONS12190000000 - AREA TRAINING SUPPORT636 - OFFICE EQUIPMENT - RENT</v>
          </cell>
          <cell r="B1258" t="str">
            <v>Total R51185 - CALL CTR OPERATIONS</v>
          </cell>
          <cell r="C1258" t="str">
            <v>12190000000 - AREA TRAINING SUPPORT</v>
          </cell>
          <cell r="D1258" t="str">
            <v>636 - OFFICE EQUIPMENT - RENT</v>
          </cell>
          <cell r="E1258">
            <v>29.03</v>
          </cell>
        </row>
        <row r="1259">
          <cell r="A1259" t="str">
            <v>Total R51185 - CALL CTR OPERATIONS12190000000 - AREA TRAINING SUPPORT735 - OFFICE FURN. &amp; FIXT.</v>
          </cell>
          <cell r="B1259" t="str">
            <v>Total R51185 - CALL CTR OPERATIONS</v>
          </cell>
          <cell r="C1259" t="str">
            <v>12190000000 - AREA TRAINING SUPPORT</v>
          </cell>
          <cell r="D1259" t="str">
            <v>735 - OFFICE FURN. &amp; FIXT.</v>
          </cell>
          <cell r="E1259">
            <v>0</v>
          </cell>
        </row>
        <row r="1260">
          <cell r="A1260" t="str">
            <v>Total R51185 - CALL CTR OPERATIONS12190000000 - AREA TRAINING SUPPORT634 - FORMS &amp; DUPLICATING</v>
          </cell>
          <cell r="B1260" t="str">
            <v>Total R51185 - CALL CTR OPERATIONS</v>
          </cell>
          <cell r="C1260" t="str">
            <v>12190000000 - AREA TRAINING SUPPORT</v>
          </cell>
          <cell r="D1260" t="str">
            <v>634 - FORMS &amp; DUPLICATING</v>
          </cell>
          <cell r="E1260">
            <v>20</v>
          </cell>
        </row>
        <row r="1261">
          <cell r="A1261" t="str">
            <v>Total R51185 - CALL CTR OPERATIONS12190000000 - AREA TRAINING SUPPORT736 - STRUCTURES&amp;IMPRVMTS</v>
          </cell>
          <cell r="B1261" t="str">
            <v>Total R51185 - CALL CTR OPERATIONS</v>
          </cell>
          <cell r="C1261" t="str">
            <v>12190000000 - AREA TRAINING SUPPORT</v>
          </cell>
          <cell r="D1261" t="str">
            <v>736 - STRUCTURES&amp;IMPRVMTS</v>
          </cell>
          <cell r="E1261">
            <v>150</v>
          </cell>
        </row>
        <row r="1262">
          <cell r="A1262" t="str">
            <v>Total R51185 - CALL CTR OPERATIONS12190000000 - AREA TRAINING SUPPORTj. Office &amp; Facilities Administration</v>
          </cell>
          <cell r="B1262" t="str">
            <v>Total R51185 - CALL CTR OPERATIONS</v>
          </cell>
          <cell r="C1262" t="str">
            <v>12190000000 - AREA TRAINING SUPPORT</v>
          </cell>
          <cell r="D1262" t="str">
            <v>j. Office &amp; Facilities Administration</v>
          </cell>
          <cell r="E1262">
            <v>303</v>
          </cell>
        </row>
        <row r="1263">
          <cell r="A1263" t="str">
            <v>Total R51185 - CALL CTR OPERATIONS12190000000 - AREA TRAINING SUPPORT750 - INSURANCE-LIABILITY</v>
          </cell>
          <cell r="B1263" t="str">
            <v>Total R51185 - CALL CTR OPERATIONS</v>
          </cell>
          <cell r="C1263" t="str">
            <v>12190000000 - AREA TRAINING SUPPORT</v>
          </cell>
          <cell r="D1263" t="str">
            <v>750 - INSURANCE-LIABILITY</v>
          </cell>
          <cell r="E1263">
            <v>0</v>
          </cell>
        </row>
        <row r="1264">
          <cell r="A1264" t="str">
            <v>Total R51185 - CALL CTR OPERATIONS12190000000 - AREA TRAINING SUPPORTk. Miscellaneous Expenditures</v>
          </cell>
          <cell r="B1264" t="str">
            <v>Total R51185 - CALL CTR OPERATIONS</v>
          </cell>
          <cell r="C1264" t="str">
            <v>12190000000 - AREA TRAINING SUPPORT</v>
          </cell>
          <cell r="D1264" t="str">
            <v>k. Miscellaneous Expenditures</v>
          </cell>
          <cell r="E1264">
            <v>0</v>
          </cell>
        </row>
        <row r="1265">
          <cell r="A1265" t="str">
            <v>Total R51185 - CALL CTR OPERATIONS12190000000 - AREA TRAINING SUPPORTEAC Total</v>
          </cell>
          <cell r="B1265" t="str">
            <v>Total R51185 - CALL CTR OPERATIONS</v>
          </cell>
          <cell r="C1265" t="str">
            <v>12190000000 - AREA TRAINING SUPPORT</v>
          </cell>
          <cell r="D1265" t="str">
            <v>EAC Total</v>
          </cell>
          <cell r="E1265">
            <v>170810.03999999998</v>
          </cell>
        </row>
        <row r="1266">
          <cell r="A1266" t="str">
            <v>Total R51185 - CALL CTR OPERATIONS12417000000 - GENERALIST802 - RG PAY-NON BARG FIXD</v>
          </cell>
          <cell r="B1266" t="str">
            <v>Total R51185 - CALL CTR OPERATIONS</v>
          </cell>
          <cell r="C1266" t="str">
            <v>12417000000 - GENERALIST</v>
          </cell>
          <cell r="D1266" t="str">
            <v>802 - RG PAY-NON BARG FIXD</v>
          </cell>
          <cell r="E1266">
            <v>366083.52999999997</v>
          </cell>
        </row>
        <row r="1267">
          <cell r="A1267" t="str">
            <v>Total R51185 - CALL CTR OPERATIONS12417000000 - GENERALIST302 - Charge in NON BARG/REG PAY</v>
          </cell>
          <cell r="B1267" t="str">
            <v>Total R51185 - CALL CTR OPERATIONS</v>
          </cell>
          <cell r="C1267" t="str">
            <v>12417000000 - GENERALIST</v>
          </cell>
          <cell r="D1267" t="str">
            <v>302 - Charge in NON BARG/REG PAY</v>
          </cell>
          <cell r="E1267">
            <v>707.88</v>
          </cell>
        </row>
        <row r="1268">
          <cell r="A1268" t="str">
            <v>Total R51185 - CALL CTR OPERATIONS12417000000 - GENERALIST805 - OT PAY-NON BARG FIX</v>
          </cell>
          <cell r="B1268" t="str">
            <v>Total R51185 - CALL CTR OPERATIONS</v>
          </cell>
          <cell r="C1268" t="str">
            <v>12417000000 - GENERALIST</v>
          </cell>
          <cell r="D1268" t="str">
            <v>805 - OT PAY-NON BARG FIX</v>
          </cell>
          <cell r="E1268">
            <v>5846.45</v>
          </cell>
        </row>
        <row r="1269">
          <cell r="A1269" t="str">
            <v>Total R51185 - CALL CTR OPERATIONS12417000000 - GENERALIST305 - Charge In NON BARG/OT PAY</v>
          </cell>
          <cell r="B1269" t="str">
            <v>Total R51185 - CALL CTR OPERATIONS</v>
          </cell>
          <cell r="C1269" t="str">
            <v>12417000000 - GENERALIST</v>
          </cell>
          <cell r="D1269" t="str">
            <v>305 - Charge In NON BARG/OT PAY</v>
          </cell>
          <cell r="E1269">
            <v>2136.86</v>
          </cell>
        </row>
        <row r="1270">
          <cell r="A1270" t="str">
            <v>Total R51185 - CALL CTR OPERATIONS12417000000 - GENERALIST321 - Charge In - OTHER EARNINGS</v>
          </cell>
          <cell r="B1270" t="str">
            <v>Total R51185 - CALL CTR OPERATIONS</v>
          </cell>
          <cell r="C1270" t="str">
            <v>12417000000 - GENERALIST</v>
          </cell>
          <cell r="D1270" t="str">
            <v>321 - Charge In - OTHER EARNINGS</v>
          </cell>
          <cell r="E1270">
            <v>105.6</v>
          </cell>
        </row>
        <row r="1271">
          <cell r="A1271" t="str">
            <v>Total R51185 - CALL CTR OPERATIONS12417000000 - GENERALIST620 - MEALS - OVERTIME</v>
          </cell>
          <cell r="B1271" t="str">
            <v>Total R51185 - CALL CTR OPERATIONS</v>
          </cell>
          <cell r="C1271" t="str">
            <v>12417000000 - GENERALIST</v>
          </cell>
          <cell r="D1271" t="str">
            <v>620 - MEALS - OVERTIME</v>
          </cell>
          <cell r="E1271">
            <v>110</v>
          </cell>
        </row>
        <row r="1272">
          <cell r="A1272" t="str">
            <v>Total R51185 - CALL CTR OPERATIONS12417000000 - GENERALIST821 - PAYROLL-OTHER EARNGS</v>
          </cell>
          <cell r="B1272" t="str">
            <v>Total R51185 - CALL CTR OPERATIONS</v>
          </cell>
          <cell r="C1272" t="str">
            <v>12417000000 - GENERALIST</v>
          </cell>
          <cell r="D1272" t="str">
            <v>821 - PAYROLL-OTHER EARNGS</v>
          </cell>
          <cell r="E1272">
            <v>2709.93</v>
          </cell>
        </row>
        <row r="1273">
          <cell r="A1273" t="str">
            <v>Total R51185 - CALL CTR OPERATIONS12417000000 - GENERALIST822 - PAYROLL-LUMP SUM INC</v>
          </cell>
          <cell r="B1273" t="str">
            <v>Total R51185 - CALL CTR OPERATIONS</v>
          </cell>
          <cell r="C1273" t="str">
            <v>12417000000 - GENERALIST</v>
          </cell>
          <cell r="D1273" t="str">
            <v>822 - PAYROLL-LUMP SUM INC</v>
          </cell>
          <cell r="E1273">
            <v>2966</v>
          </cell>
        </row>
        <row r="1274">
          <cell r="A1274" t="str">
            <v>Total R51185 - CALL CTR OPERATIONS12417000000 - GENERALISTa. Salaries &amp; Wages</v>
          </cell>
          <cell r="B1274" t="str">
            <v>Total R51185 - CALL CTR OPERATIONS</v>
          </cell>
          <cell r="C1274" t="str">
            <v>12417000000 - GENERALIST</v>
          </cell>
          <cell r="D1274" t="str">
            <v>a. Salaries &amp; Wages</v>
          </cell>
          <cell r="E1274">
            <v>380666.24999999994</v>
          </cell>
        </row>
        <row r="1275">
          <cell r="A1275" t="str">
            <v>Total R51185 - CALL CTR OPERATIONS12417000000 - GENERALIST624 - EMPLOYEE RELATIONS</v>
          </cell>
          <cell r="B1275" t="str">
            <v>Total R51185 - CALL CTR OPERATIONS</v>
          </cell>
          <cell r="C1275" t="str">
            <v>12417000000 - GENERALIST</v>
          </cell>
          <cell r="D1275" t="str">
            <v>624 - EMPLOYEE RELATIONS</v>
          </cell>
          <cell r="E1275">
            <v>33.81</v>
          </cell>
        </row>
        <row r="1276">
          <cell r="A1276" t="str">
            <v>Total R51185 - CALL CTR OPERATIONS12417000000 - GENERALISTb. Employee Related Expenses</v>
          </cell>
          <cell r="B1276" t="str">
            <v>Total R51185 - CALL CTR OPERATIONS</v>
          </cell>
          <cell r="C1276" t="str">
            <v>12417000000 - GENERALIST</v>
          </cell>
          <cell r="D1276" t="str">
            <v>b. Employee Related Expenses</v>
          </cell>
          <cell r="E1276">
            <v>33.81</v>
          </cell>
        </row>
        <row r="1277">
          <cell r="A1277" t="str">
            <v>Total R51185 - CALL CTR OPERATIONS12417000000 - GENERALIST636 - OFFICE EQUIPMENT - RENT</v>
          </cell>
          <cell r="B1277" t="str">
            <v>Total R51185 - CALL CTR OPERATIONS</v>
          </cell>
          <cell r="C1277" t="str">
            <v>12417000000 - GENERALIST</v>
          </cell>
          <cell r="D1277" t="str">
            <v>636 - OFFICE EQUIPMENT - RENT</v>
          </cell>
          <cell r="E1277">
            <v>76.91</v>
          </cell>
        </row>
        <row r="1278">
          <cell r="A1278" t="str">
            <v>Total R51185 - CALL CTR OPERATIONS12417000000 - GENERALISTj. Office &amp; Facilities Administration</v>
          </cell>
          <cell r="B1278" t="str">
            <v>Total R51185 - CALL CTR OPERATIONS</v>
          </cell>
          <cell r="C1278" t="str">
            <v>12417000000 - GENERALIST</v>
          </cell>
          <cell r="D1278" t="str">
            <v>j. Office &amp; Facilities Administration</v>
          </cell>
          <cell r="E1278">
            <v>76.91</v>
          </cell>
        </row>
        <row r="1279">
          <cell r="A1279" t="str">
            <v>Total R51185 - CALL CTR OPERATIONS12417000000 - GENERALISTEAC Total</v>
          </cell>
          <cell r="B1279" t="str">
            <v>Total R51185 - CALL CTR OPERATIONS</v>
          </cell>
          <cell r="C1279" t="str">
            <v>12417000000 - GENERALIST</v>
          </cell>
          <cell r="D1279" t="str">
            <v>EAC Total</v>
          </cell>
          <cell r="E1279">
            <v>380776.97</v>
          </cell>
        </row>
        <row r="1280">
          <cell r="A1280" t="str">
            <v>Total R51185 - CALL CTR OPERATIONS25379000000 - QUALITY ASSURANCE - CARE CENTER802 - RG PAY-NON BARG FIXD</v>
          </cell>
          <cell r="B1280" t="str">
            <v>Total R51185 - CALL CTR OPERATIONS</v>
          </cell>
          <cell r="C1280" t="str">
            <v>25379000000 - QUALITY ASSURANCE - CARE CENTER</v>
          </cell>
          <cell r="D1280" t="str">
            <v>802 - RG PAY-NON BARG FIXD</v>
          </cell>
          <cell r="E1280">
            <v>10268.34</v>
          </cell>
        </row>
        <row r="1281">
          <cell r="A1281" t="str">
            <v>Total R51185 - CALL CTR OPERATIONS25379000000 - QUALITY ASSURANCE - CARE CENTER803 - REG PAY-EXEMPT FIXED</v>
          </cell>
          <cell r="B1281" t="str">
            <v>Total R51185 - CALL CTR OPERATIONS</v>
          </cell>
          <cell r="C1281" t="str">
            <v>25379000000 - QUALITY ASSURANCE - CARE CENTER</v>
          </cell>
          <cell r="D1281" t="str">
            <v>803 - REG PAY-EXEMPT FIXED</v>
          </cell>
          <cell r="E1281">
            <v>63380.270000000004</v>
          </cell>
        </row>
        <row r="1282">
          <cell r="A1282" t="str">
            <v>Total R51185 - CALL CTR OPERATIONS25379000000 - QUALITY ASSURANCE - CARE CENTER302 - Charge in NON BARG/REG PAY</v>
          </cell>
          <cell r="B1282" t="str">
            <v>Total R51185 - CALL CTR OPERATIONS</v>
          </cell>
          <cell r="C1282" t="str">
            <v>25379000000 - QUALITY ASSURANCE - CARE CENTER</v>
          </cell>
          <cell r="D1282" t="str">
            <v>302 - Charge in NON BARG/REG PAY</v>
          </cell>
          <cell r="E1282">
            <v>5919.35</v>
          </cell>
        </row>
        <row r="1283">
          <cell r="A1283" t="str">
            <v>Total R51185 - CALL CTR OPERATIONS25379000000 - QUALITY ASSURANCE - CARE CENTER303 - Charge in EXEMPT/REG PAY</v>
          </cell>
          <cell r="B1283" t="str">
            <v>Total R51185 - CALL CTR OPERATIONS</v>
          </cell>
          <cell r="C1283" t="str">
            <v>25379000000 - QUALITY ASSURANCE - CARE CENTER</v>
          </cell>
          <cell r="D1283" t="str">
            <v>303 - Charge in EXEMPT/REG PAY</v>
          </cell>
          <cell r="E1283">
            <v>7409.76</v>
          </cell>
        </row>
        <row r="1284">
          <cell r="A1284" t="str">
            <v>Total R51185 - CALL CTR OPERATIONS25379000000 - QUALITY ASSURANCE - CARE CENTER805 - OT PAY-NON BARG FIX</v>
          </cell>
          <cell r="B1284" t="str">
            <v>Total R51185 - CALL CTR OPERATIONS</v>
          </cell>
          <cell r="C1284" t="str">
            <v>25379000000 - QUALITY ASSURANCE - CARE CENTER</v>
          </cell>
          <cell r="D1284" t="str">
            <v>805 - OT PAY-NON BARG FIX</v>
          </cell>
          <cell r="E1284">
            <v>1454.78</v>
          </cell>
        </row>
        <row r="1285">
          <cell r="A1285" t="str">
            <v>Total R51185 - CALL CTR OPERATIONS25379000000 - QUALITY ASSURANCE - CARE CENTER806 - OT PAY-EXEMPT FIXED</v>
          </cell>
          <cell r="B1285" t="str">
            <v>Total R51185 - CALL CTR OPERATIONS</v>
          </cell>
          <cell r="C1285" t="str">
            <v>25379000000 - QUALITY ASSURANCE - CARE CENTER</v>
          </cell>
          <cell r="D1285" t="str">
            <v>806 - OT PAY-EXEMPT FIXED</v>
          </cell>
          <cell r="E1285">
            <v>0</v>
          </cell>
        </row>
        <row r="1286">
          <cell r="A1286" t="str">
            <v>Total R51185 - CALL CTR OPERATIONS25379000000 - QUALITY ASSURANCE - CARE CENTER321 - Charge In - OTHER EARNINGS</v>
          </cell>
          <cell r="B1286" t="str">
            <v>Total R51185 - CALL CTR OPERATIONS</v>
          </cell>
          <cell r="C1286" t="str">
            <v>25379000000 - QUALITY ASSURANCE - CARE CENTER</v>
          </cell>
          <cell r="D1286" t="str">
            <v>321 - Charge In - OTHER EARNINGS</v>
          </cell>
          <cell r="E1286">
            <v>176.5</v>
          </cell>
        </row>
        <row r="1287">
          <cell r="A1287" t="str">
            <v>Total R51185 - CALL CTR OPERATIONS25379000000 - QUALITY ASSURANCE - CARE CENTER620 - MEALS - OVERTIME</v>
          </cell>
          <cell r="B1287" t="str">
            <v>Total R51185 - CALL CTR OPERATIONS</v>
          </cell>
          <cell r="C1287" t="str">
            <v>25379000000 - QUALITY ASSURANCE - CARE CENTER</v>
          </cell>
          <cell r="D1287" t="str">
            <v>620 - MEALS - OVERTIME</v>
          </cell>
          <cell r="E1287">
            <v>0</v>
          </cell>
        </row>
        <row r="1288">
          <cell r="A1288" t="str">
            <v>Total R51185 - CALL CTR OPERATIONS25379000000 - QUALITY ASSURANCE - CARE CENTER821 - PAYROLL-OTHER EARNGS</v>
          </cell>
          <cell r="B1288" t="str">
            <v>Total R51185 - CALL CTR OPERATIONS</v>
          </cell>
          <cell r="C1288" t="str">
            <v>25379000000 - QUALITY ASSURANCE - CARE CENTER</v>
          </cell>
          <cell r="D1288" t="str">
            <v>821 - PAYROLL-OTHER EARNGS</v>
          </cell>
          <cell r="E1288">
            <v>-1411.02</v>
          </cell>
        </row>
        <row r="1289">
          <cell r="A1289" t="str">
            <v>Total R51185 - CALL CTR OPERATIONS25379000000 - QUALITY ASSURANCE - CARE CENTER822 - PAYROLL-LUMP SUM INC</v>
          </cell>
          <cell r="B1289" t="str">
            <v>Total R51185 - CALL CTR OPERATIONS</v>
          </cell>
          <cell r="C1289" t="str">
            <v>25379000000 - QUALITY ASSURANCE - CARE CENTER</v>
          </cell>
          <cell r="D1289" t="str">
            <v>822 - PAYROLL-LUMP SUM INC</v>
          </cell>
          <cell r="E1289">
            <v>1518.58</v>
          </cell>
        </row>
        <row r="1290">
          <cell r="A1290" t="str">
            <v>Total R51185 - CALL CTR OPERATIONS25379000000 - QUALITY ASSURANCE - CARE CENTERa. Salaries &amp; Wages</v>
          </cell>
          <cell r="B1290" t="str">
            <v>Total R51185 - CALL CTR OPERATIONS</v>
          </cell>
          <cell r="C1290" t="str">
            <v>25379000000 - QUALITY ASSURANCE - CARE CENTER</v>
          </cell>
          <cell r="D1290" t="str">
            <v>a. Salaries &amp; Wages</v>
          </cell>
          <cell r="E1290">
            <v>88716.56</v>
          </cell>
        </row>
        <row r="1291">
          <cell r="A1291" t="str">
            <v>Total R51185 - CALL CTR OPERATIONS25379000000 - QUALITY ASSURANCE - CARE CENTER668 - EDUCATION AND TRAINING</v>
          </cell>
          <cell r="B1291" t="str">
            <v>Total R51185 - CALL CTR OPERATIONS</v>
          </cell>
          <cell r="C1291" t="str">
            <v>25379000000 - QUALITY ASSURANCE - CARE CENTER</v>
          </cell>
          <cell r="D1291" t="str">
            <v>668 - EDUCATION AND TRAINING</v>
          </cell>
          <cell r="E1291">
            <v>0</v>
          </cell>
        </row>
        <row r="1292">
          <cell r="A1292" t="str">
            <v>Total R51185 - CALL CTR OPERATIONS25379000000 - QUALITY ASSURANCE - CARE CENTER624 - EMPLOYEE RELATIONS</v>
          </cell>
          <cell r="B1292" t="str">
            <v>Total R51185 - CALL CTR OPERATIONS</v>
          </cell>
          <cell r="C1292" t="str">
            <v>25379000000 - QUALITY ASSURANCE - CARE CENTER</v>
          </cell>
          <cell r="D1292" t="str">
            <v>624 - EMPLOYEE RELATIONS</v>
          </cell>
          <cell r="E1292">
            <v>114</v>
          </cell>
        </row>
        <row r="1293">
          <cell r="A1293" t="str">
            <v>Total R51185 - CALL CTR OPERATIONS25379000000 - QUALITY ASSURANCE - CARE CENTER625 - EXP. ACCTS. &amp; TRAVEL</v>
          </cell>
          <cell r="B1293" t="str">
            <v>Total R51185 - CALL CTR OPERATIONS</v>
          </cell>
          <cell r="C1293" t="str">
            <v>25379000000 - QUALITY ASSURANCE - CARE CENTER</v>
          </cell>
          <cell r="D1293" t="str">
            <v>625 - EXP. ACCTS. &amp; TRAVEL</v>
          </cell>
          <cell r="E1293">
            <v>142.30000000000001</v>
          </cell>
        </row>
        <row r="1294">
          <cell r="A1294" t="str">
            <v>Total R51185 - CALL CTR OPERATIONS25379000000 - QUALITY ASSURANCE - CARE CENTER901 - BUSINESS MEALS</v>
          </cell>
          <cell r="B1294" t="str">
            <v>Total R51185 - CALL CTR OPERATIONS</v>
          </cell>
          <cell r="C1294" t="str">
            <v>25379000000 - QUALITY ASSURANCE - CARE CENTER</v>
          </cell>
          <cell r="D1294" t="str">
            <v>901 - BUSINESS MEALS</v>
          </cell>
          <cell r="E1294">
            <v>161.65</v>
          </cell>
        </row>
        <row r="1295">
          <cell r="A1295" t="str">
            <v>Total R51185 - CALL CTR OPERATIONS25379000000 - QUALITY ASSURANCE - CARE CENTER902 - HOTEL / LODGING</v>
          </cell>
          <cell r="B1295" t="str">
            <v>Total R51185 - CALL CTR OPERATIONS</v>
          </cell>
          <cell r="C1295" t="str">
            <v>25379000000 - QUALITY ASSURANCE - CARE CENTER</v>
          </cell>
          <cell r="D1295" t="str">
            <v>902 - HOTEL / LODGING</v>
          </cell>
          <cell r="E1295">
            <v>0</v>
          </cell>
        </row>
        <row r="1296">
          <cell r="A1296" t="str">
            <v>Total R51185 - CALL CTR OPERATIONS25379000000 - QUALITY ASSURANCE - CARE CENTER903 - AIRLINE TRAVEL</v>
          </cell>
          <cell r="B1296" t="str">
            <v>Total R51185 - CALL CTR OPERATIONS</v>
          </cell>
          <cell r="C1296" t="str">
            <v>25379000000 - QUALITY ASSURANCE - CARE CENTER</v>
          </cell>
          <cell r="D1296" t="str">
            <v>903 - AIRLINE TRAVEL</v>
          </cell>
          <cell r="E1296">
            <v>0</v>
          </cell>
        </row>
        <row r="1297">
          <cell r="A1297" t="str">
            <v>Total R51185 - CALL CTR OPERATIONS25379000000 - QUALITY ASSURANCE - CARE CENTER646 - VEHICLE-OCCASNAL USE</v>
          </cell>
          <cell r="B1297" t="str">
            <v>Total R51185 - CALL CTR OPERATIONS</v>
          </cell>
          <cell r="C1297" t="str">
            <v>25379000000 - QUALITY ASSURANCE - CARE CENTER</v>
          </cell>
          <cell r="D1297" t="str">
            <v>646 - VEHICLE-OCCASNAL USE</v>
          </cell>
          <cell r="E1297">
            <v>649</v>
          </cell>
        </row>
        <row r="1298">
          <cell r="A1298" t="str">
            <v>Total R51185 - CALL CTR OPERATIONS25379000000 - QUALITY ASSURANCE - CARE CENTER648 - VEHICLE - CONTRACT</v>
          </cell>
          <cell r="B1298" t="str">
            <v>Total R51185 - CALL CTR OPERATIONS</v>
          </cell>
          <cell r="C1298" t="str">
            <v>25379000000 - QUALITY ASSURANCE - CARE CENTER</v>
          </cell>
          <cell r="D1298" t="str">
            <v>648 - VEHICLE - CONTRACT</v>
          </cell>
          <cell r="E1298">
            <v>558.79999999999995</v>
          </cell>
        </row>
        <row r="1299">
          <cell r="A1299" t="str">
            <v>Total R51185 - CALL CTR OPERATIONS25379000000 - QUALITY ASSURANCE - CARE CENTER772 - VEHICLE - CAR RENTAL</v>
          </cell>
          <cell r="B1299" t="str">
            <v>Total R51185 - CALL CTR OPERATIONS</v>
          </cell>
          <cell r="C1299" t="str">
            <v>25379000000 - QUALITY ASSURANCE - CARE CENTER</v>
          </cell>
          <cell r="D1299" t="str">
            <v>772 - VEHICLE - CAR RENTAL</v>
          </cell>
          <cell r="E1299">
            <v>0</v>
          </cell>
        </row>
        <row r="1300">
          <cell r="A1300" t="str">
            <v>Total R51185 - CALL CTR OPERATIONS25379000000 - QUALITY ASSURANCE - CARE CENTER680 - MEMB,DUES,PROF.-INDV</v>
          </cell>
          <cell r="B1300" t="str">
            <v>Total R51185 - CALL CTR OPERATIONS</v>
          </cell>
          <cell r="C1300" t="str">
            <v>25379000000 - QUALITY ASSURANCE - CARE CENTER</v>
          </cell>
          <cell r="D1300" t="str">
            <v>680 - MEMB,DUES,PROF.-INDV</v>
          </cell>
          <cell r="E1300">
            <v>0</v>
          </cell>
        </row>
        <row r="1301">
          <cell r="A1301" t="str">
            <v>Total R51185 - CALL CTR OPERATIONS25379000000 - QUALITY ASSURANCE - CARE CENTERb. Employee Related Expenses</v>
          </cell>
          <cell r="B1301" t="str">
            <v>Total R51185 - CALL CTR OPERATIONS</v>
          </cell>
          <cell r="C1301" t="str">
            <v>25379000000 - QUALITY ASSURANCE - CARE CENTER</v>
          </cell>
          <cell r="D1301" t="str">
            <v>b. Employee Related Expenses</v>
          </cell>
          <cell r="E1301">
            <v>1625.75</v>
          </cell>
        </row>
        <row r="1302">
          <cell r="A1302" t="str">
            <v>Total R51185 - CALL CTR OPERATIONS25379000000 - QUALITY ASSURANCE - CARE CENTER662 - CONTRACTOR</v>
          </cell>
          <cell r="B1302" t="str">
            <v>Total R51185 - CALL CTR OPERATIONS</v>
          </cell>
          <cell r="C1302" t="str">
            <v>25379000000 - QUALITY ASSURANCE - CARE CENTER</v>
          </cell>
          <cell r="D1302" t="str">
            <v>662 - CONTRACTOR</v>
          </cell>
          <cell r="E1302">
            <v>0</v>
          </cell>
        </row>
        <row r="1303">
          <cell r="A1303" t="str">
            <v>Total R51185 - CALL CTR OPERATIONS25379000000 - QUALITY ASSURANCE - CARE CENTERc. Contractors &amp; Professional Services</v>
          </cell>
          <cell r="B1303" t="str">
            <v>Total R51185 - CALL CTR OPERATIONS</v>
          </cell>
          <cell r="C1303" t="str">
            <v>25379000000 - QUALITY ASSURANCE - CARE CENTER</v>
          </cell>
          <cell r="D1303" t="str">
            <v>c. Contractors &amp; Professional Services</v>
          </cell>
          <cell r="E1303">
            <v>0</v>
          </cell>
        </row>
        <row r="1304">
          <cell r="A1304" t="str">
            <v>Total R51185 - CALL CTR OPERATIONS25379000000 - QUALITY ASSURANCE - CARE CENTER741 - MICRO COMPUTER SFTWR</v>
          </cell>
          <cell r="B1304" t="str">
            <v>Total R51185 - CALL CTR OPERATIONS</v>
          </cell>
          <cell r="C1304" t="str">
            <v>25379000000 - QUALITY ASSURANCE - CARE CENTER</v>
          </cell>
          <cell r="D1304" t="str">
            <v>741 - MICRO COMPUTER SFTWR</v>
          </cell>
          <cell r="E1304">
            <v>0</v>
          </cell>
        </row>
        <row r="1305">
          <cell r="A1305" t="str">
            <v>Total R51185 - CALL CTR OPERATIONS25379000000 - QUALITY ASSURANCE - CARE CENTER810 - LONG DIST. TEL SERV.</v>
          </cell>
          <cell r="B1305" t="str">
            <v>Total R51185 - CALL CTR OPERATIONS</v>
          </cell>
          <cell r="C1305" t="str">
            <v>25379000000 - QUALITY ASSURANCE - CARE CENTER</v>
          </cell>
          <cell r="D1305" t="str">
            <v>810 - LONG DIST. TEL SERV.</v>
          </cell>
          <cell r="E1305">
            <v>0</v>
          </cell>
        </row>
        <row r="1306">
          <cell r="A1306" t="str">
            <v>Total R51185 - CALL CTR OPERATIONS25379000000 - QUALITY ASSURANCE - CARE CENTER811 - LOCAL TEL. SERVICE</v>
          </cell>
          <cell r="B1306" t="str">
            <v>Total R51185 - CALL CTR OPERATIONS</v>
          </cell>
          <cell r="C1306" t="str">
            <v>25379000000 - QUALITY ASSURANCE - CARE CENTER</v>
          </cell>
          <cell r="D1306" t="str">
            <v>811 - LOCAL TEL. SERVICE</v>
          </cell>
          <cell r="E1306">
            <v>0</v>
          </cell>
        </row>
        <row r="1307">
          <cell r="A1307" t="str">
            <v>Total R51185 - CALL CTR OPERATIONS25379000000 - QUALITY ASSURANCE - CARE CENTER813 - TELECOM EQUIP/MAINT</v>
          </cell>
          <cell r="B1307" t="str">
            <v>Total R51185 - CALL CTR OPERATIONS</v>
          </cell>
          <cell r="C1307" t="str">
            <v>25379000000 - QUALITY ASSURANCE - CARE CENTER</v>
          </cell>
          <cell r="D1307" t="str">
            <v>813 - TELECOM EQUIP/MAINT</v>
          </cell>
          <cell r="E1307">
            <v>0</v>
          </cell>
        </row>
        <row r="1308">
          <cell r="A1308" t="str">
            <v>Total R51185 - CALL CTR OPERATIONS25379000000 - QUALITY ASSURANCE - CARE CENTER814 - CELLULAR MON TEL EXP</v>
          </cell>
          <cell r="B1308" t="str">
            <v>Total R51185 - CALL CTR OPERATIONS</v>
          </cell>
          <cell r="C1308" t="str">
            <v>25379000000 - QUALITY ASSURANCE - CARE CENTER</v>
          </cell>
          <cell r="D1308" t="str">
            <v>814 - CELLULAR MON TEL EXP</v>
          </cell>
          <cell r="E1308">
            <v>0</v>
          </cell>
        </row>
        <row r="1309">
          <cell r="A1309" t="str">
            <v>Total R51185 - CALL CTR OPERATIONS25379000000 - QUALITY ASSURANCE - CARE CENTER818 - PAGERS</v>
          </cell>
          <cell r="B1309" t="str">
            <v>Total R51185 - CALL CTR OPERATIONS</v>
          </cell>
          <cell r="C1309" t="str">
            <v>25379000000 - QUALITY ASSURANCE - CARE CENTER</v>
          </cell>
          <cell r="D1309" t="str">
            <v>818 - PAGERS</v>
          </cell>
          <cell r="E1309">
            <v>0</v>
          </cell>
        </row>
        <row r="1310">
          <cell r="A1310" t="str">
            <v>Total R51185 - CALL CTR OPERATIONS25379000000 - QUALITY ASSURANCE - CARE CENTERd. Technology Expenditures</v>
          </cell>
          <cell r="B1310" t="str">
            <v>Total R51185 - CALL CTR OPERATIONS</v>
          </cell>
          <cell r="C1310" t="str">
            <v>25379000000 - QUALITY ASSURANCE - CARE CENTER</v>
          </cell>
          <cell r="D1310" t="str">
            <v>d. Technology Expenditures</v>
          </cell>
          <cell r="E1310">
            <v>0</v>
          </cell>
        </row>
        <row r="1311">
          <cell r="A1311" t="str">
            <v>Total R51185 - CALL CTR OPERATIONS25379000000 - QUALITY ASSURANCE - CARE CENTER629 - OFFICE SUPPLIES</v>
          </cell>
          <cell r="B1311" t="str">
            <v>Total R51185 - CALL CTR OPERATIONS</v>
          </cell>
          <cell r="C1311" t="str">
            <v>25379000000 - QUALITY ASSURANCE - CARE CENTER</v>
          </cell>
          <cell r="D1311" t="str">
            <v>629 - OFFICE SUPPLIES</v>
          </cell>
          <cell r="E1311">
            <v>8.15</v>
          </cell>
        </row>
        <row r="1312">
          <cell r="A1312" t="str">
            <v>Total R51185 - CALL CTR OPERATIONS25379000000 - QUALITY ASSURANCE - CARE CENTER636 - OFFICE EQUIPMENT - RENT</v>
          </cell>
          <cell r="B1312" t="str">
            <v>Total R51185 - CALL CTR OPERATIONS</v>
          </cell>
          <cell r="C1312" t="str">
            <v>25379000000 - QUALITY ASSURANCE - CARE CENTER</v>
          </cell>
          <cell r="D1312" t="str">
            <v>636 - OFFICE EQUIPMENT - RENT</v>
          </cell>
          <cell r="E1312">
            <v>0</v>
          </cell>
        </row>
        <row r="1313">
          <cell r="A1313" t="str">
            <v>Total R51185 - CALL CTR OPERATIONS25379000000 - QUALITY ASSURANCE - CARE CENTER735 - OFFICE FURN. &amp; FIXT.</v>
          </cell>
          <cell r="B1313" t="str">
            <v>Total R51185 - CALL CTR OPERATIONS</v>
          </cell>
          <cell r="C1313" t="str">
            <v>25379000000 - QUALITY ASSURANCE - CARE CENTER</v>
          </cell>
          <cell r="D1313" t="str">
            <v>735 - OFFICE FURN. &amp; FIXT.</v>
          </cell>
          <cell r="E1313">
            <v>0</v>
          </cell>
        </row>
        <row r="1314">
          <cell r="A1314" t="str">
            <v>Total R51185 - CALL CTR OPERATIONS25379000000 - QUALITY ASSURANCE - CARE CENTER634 - FORMS &amp; DUPLICATING</v>
          </cell>
          <cell r="B1314" t="str">
            <v>Total R51185 - CALL CTR OPERATIONS</v>
          </cell>
          <cell r="C1314" t="str">
            <v>25379000000 - QUALITY ASSURANCE - CARE CENTER</v>
          </cell>
          <cell r="D1314" t="str">
            <v>634 - FORMS &amp; DUPLICATING</v>
          </cell>
          <cell r="E1314">
            <v>0</v>
          </cell>
        </row>
        <row r="1315">
          <cell r="A1315" t="str">
            <v>Total R51185 - CALL CTR OPERATIONS25379000000 - QUALITY ASSURANCE - CARE CENTERj. Office &amp; Facilities Administration</v>
          </cell>
          <cell r="B1315" t="str">
            <v>Total R51185 - CALL CTR OPERATIONS</v>
          </cell>
          <cell r="C1315" t="str">
            <v>25379000000 - QUALITY ASSURANCE - CARE CENTER</v>
          </cell>
          <cell r="D1315" t="str">
            <v>j. Office &amp; Facilities Administration</v>
          </cell>
          <cell r="E1315">
            <v>8.15</v>
          </cell>
        </row>
        <row r="1316">
          <cell r="A1316" t="str">
            <v>Total R51185 - CALL CTR OPERATIONS25379000000 - QUALITY ASSURANCE - CARE CENTER750 - INSURANCE-LIABILITY</v>
          </cell>
          <cell r="B1316" t="str">
            <v>Total R51185 - CALL CTR OPERATIONS</v>
          </cell>
          <cell r="C1316" t="str">
            <v>25379000000 - QUALITY ASSURANCE - CARE CENTER</v>
          </cell>
          <cell r="D1316" t="str">
            <v>750 - INSURANCE-LIABILITY</v>
          </cell>
          <cell r="E1316">
            <v>0</v>
          </cell>
        </row>
        <row r="1317">
          <cell r="A1317" t="str">
            <v>Total R51185 - CALL CTR OPERATIONS25379000000 - QUALITY ASSURANCE - CARE CENTERk. Miscellaneous Expenditures</v>
          </cell>
          <cell r="B1317" t="str">
            <v>Total R51185 - CALL CTR OPERATIONS</v>
          </cell>
          <cell r="C1317" t="str">
            <v>25379000000 - QUALITY ASSURANCE - CARE CENTER</v>
          </cell>
          <cell r="D1317" t="str">
            <v>k. Miscellaneous Expenditures</v>
          </cell>
          <cell r="E1317">
            <v>0</v>
          </cell>
        </row>
        <row r="1318">
          <cell r="A1318" t="str">
            <v>Total R51185 - CALL CTR OPERATIONS25379000000 - QUALITY ASSURANCE - CARE CENTEREAC Total</v>
          </cell>
          <cell r="B1318" t="str">
            <v>Total R51185 - CALL CTR OPERATIONS</v>
          </cell>
          <cell r="C1318" t="str">
            <v>25379000000 - QUALITY ASSURANCE - CARE CENTER</v>
          </cell>
          <cell r="D1318" t="str">
            <v>EAC Total</v>
          </cell>
          <cell r="E1318">
            <v>90350.459999999992</v>
          </cell>
        </row>
        <row r="1319">
          <cell r="A1319" t="str">
            <v>Total R51185 - CALL CTR OPERATIONS25381000000 - PEAK SUPPORT - CUSTOMER CARE CENTER802 - RG PAY-NON BARG FIXD</v>
          </cell>
          <cell r="B1319" t="str">
            <v>Total R51185 - CALL CTR OPERATIONS</v>
          </cell>
          <cell r="C1319" t="str">
            <v>25381000000 - PEAK SUPPORT - CUSTOMER CARE CENTER</v>
          </cell>
          <cell r="D1319" t="str">
            <v>802 - RG PAY-NON BARG FIXD</v>
          </cell>
          <cell r="E1319">
            <v>474081.25</v>
          </cell>
        </row>
        <row r="1320">
          <cell r="A1320" t="str">
            <v>Total R51185 - CALL CTR OPERATIONS25381000000 - PEAK SUPPORT - CUSTOMER CARE CENTER805 - OT PAY-NON BARG FIX</v>
          </cell>
          <cell r="B1320" t="str">
            <v>Total R51185 - CALL CTR OPERATIONS</v>
          </cell>
          <cell r="C1320" t="str">
            <v>25381000000 - PEAK SUPPORT - CUSTOMER CARE CENTER</v>
          </cell>
          <cell r="D1320" t="str">
            <v>805 - OT PAY-NON BARG FIX</v>
          </cell>
          <cell r="E1320">
            <v>3086.79</v>
          </cell>
        </row>
        <row r="1321">
          <cell r="A1321" t="str">
            <v>Total R51185 - CALL CTR OPERATIONS25381000000 - PEAK SUPPORT - CUSTOMER CARE CENTER620 - MEALS - OVERTIME</v>
          </cell>
          <cell r="B1321" t="str">
            <v>Total R51185 - CALL CTR OPERATIONS</v>
          </cell>
          <cell r="C1321" t="str">
            <v>25381000000 - PEAK SUPPORT - CUSTOMER CARE CENTER</v>
          </cell>
          <cell r="D1321" t="str">
            <v>620 - MEALS - OVERTIME</v>
          </cell>
          <cell r="E1321">
            <v>11</v>
          </cell>
        </row>
        <row r="1322">
          <cell r="A1322" t="str">
            <v>Total R51185 - CALL CTR OPERATIONS25381000000 - PEAK SUPPORT - CUSTOMER CARE CENTER821 - PAYROLL-OTHER EARNGS</v>
          </cell>
          <cell r="B1322" t="str">
            <v>Total R51185 - CALL CTR OPERATIONS</v>
          </cell>
          <cell r="C1322" t="str">
            <v>25381000000 - PEAK SUPPORT - CUSTOMER CARE CENTER</v>
          </cell>
          <cell r="D1322" t="str">
            <v>821 - PAYROLL-OTHER EARNGS</v>
          </cell>
          <cell r="E1322">
            <v>-4687.92</v>
          </cell>
        </row>
        <row r="1323">
          <cell r="A1323" t="str">
            <v>Total R51185 - CALL CTR OPERATIONS25381000000 - PEAK SUPPORT - CUSTOMER CARE CENTER822 - PAYROLL-LUMP SUM INC</v>
          </cell>
          <cell r="B1323" t="str">
            <v>Total R51185 - CALL CTR OPERATIONS</v>
          </cell>
          <cell r="C1323" t="str">
            <v>25381000000 - PEAK SUPPORT - CUSTOMER CARE CENTER</v>
          </cell>
          <cell r="D1323" t="str">
            <v>822 - PAYROLL-LUMP SUM INC</v>
          </cell>
          <cell r="E1323">
            <v>33675</v>
          </cell>
        </row>
        <row r="1324">
          <cell r="A1324" t="str">
            <v>Total R51185 - CALL CTR OPERATIONS25381000000 - PEAK SUPPORT - CUSTOMER CARE CENTERa. Salaries &amp; Wages</v>
          </cell>
          <cell r="B1324" t="str">
            <v>Total R51185 - CALL CTR OPERATIONS</v>
          </cell>
          <cell r="C1324" t="str">
            <v>25381000000 - PEAK SUPPORT - CUSTOMER CARE CENTER</v>
          </cell>
          <cell r="D1324" t="str">
            <v>a. Salaries &amp; Wages</v>
          </cell>
          <cell r="E1324">
            <v>506166.12</v>
          </cell>
        </row>
        <row r="1325">
          <cell r="A1325" t="str">
            <v>Total R51185 - CALL CTR OPERATIONS25381000000 - PEAK SUPPORT - CUSTOMER CARE CENTER624 - EMPLOYEE RELATIONS</v>
          </cell>
          <cell r="B1325" t="str">
            <v>Total R51185 - CALL CTR OPERATIONS</v>
          </cell>
          <cell r="C1325" t="str">
            <v>25381000000 - PEAK SUPPORT - CUSTOMER CARE CENTER</v>
          </cell>
          <cell r="D1325" t="str">
            <v>624 - EMPLOYEE RELATIONS</v>
          </cell>
          <cell r="E1325">
            <v>62.86</v>
          </cell>
        </row>
        <row r="1326">
          <cell r="A1326" t="str">
            <v>Total R51185 - CALL CTR OPERATIONS25381000000 - PEAK SUPPORT - CUSTOMER CARE CENTERb. Employee Related Expenses</v>
          </cell>
          <cell r="B1326" t="str">
            <v>Total R51185 - CALL CTR OPERATIONS</v>
          </cell>
          <cell r="C1326" t="str">
            <v>25381000000 - PEAK SUPPORT - CUSTOMER CARE CENTER</v>
          </cell>
          <cell r="D1326" t="str">
            <v>b. Employee Related Expenses</v>
          </cell>
          <cell r="E1326">
            <v>62.86</v>
          </cell>
        </row>
        <row r="1327">
          <cell r="A1327" t="str">
            <v>Total R51185 - CALL CTR OPERATIONS25381000000 - PEAK SUPPORT - CUSTOMER CARE CENTER811 - LOCAL TEL. SERVICE</v>
          </cell>
          <cell r="B1327" t="str">
            <v>Total R51185 - CALL CTR OPERATIONS</v>
          </cell>
          <cell r="C1327" t="str">
            <v>25381000000 - PEAK SUPPORT - CUSTOMER CARE CENTER</v>
          </cell>
          <cell r="D1327" t="str">
            <v>811 - LOCAL TEL. SERVICE</v>
          </cell>
          <cell r="E1327">
            <v>44.31</v>
          </cell>
        </row>
        <row r="1328">
          <cell r="A1328" t="str">
            <v>Total R51185 - CALL CTR OPERATIONS25381000000 - PEAK SUPPORT - CUSTOMER CARE CENTERd. Technology Expenditures</v>
          </cell>
          <cell r="B1328" t="str">
            <v>Total R51185 - CALL CTR OPERATIONS</v>
          </cell>
          <cell r="C1328" t="str">
            <v>25381000000 - PEAK SUPPORT - CUSTOMER CARE CENTER</v>
          </cell>
          <cell r="D1328" t="str">
            <v>d. Technology Expenditures</v>
          </cell>
          <cell r="E1328">
            <v>44.31</v>
          </cell>
        </row>
        <row r="1329">
          <cell r="A1329" t="str">
            <v>Total R51185 - CALL CTR OPERATIONS25381000000 - PEAK SUPPORT - CUSTOMER CARE CENTER630 - POSTAGE</v>
          </cell>
          <cell r="B1329" t="str">
            <v>Total R51185 - CALL CTR OPERATIONS</v>
          </cell>
          <cell r="C1329" t="str">
            <v>25381000000 - PEAK SUPPORT - CUSTOMER CARE CENTER</v>
          </cell>
          <cell r="D1329" t="str">
            <v>630 - POSTAGE</v>
          </cell>
          <cell r="E1329">
            <v>2.1</v>
          </cell>
        </row>
        <row r="1330">
          <cell r="A1330" t="str">
            <v>Total R51185 - CALL CTR OPERATIONS25381000000 - PEAK SUPPORT - CUSTOMER CARE CENTERj. Office &amp; Facilities Administration</v>
          </cell>
          <cell r="B1330" t="str">
            <v>Total R51185 - CALL CTR OPERATIONS</v>
          </cell>
          <cell r="C1330" t="str">
            <v>25381000000 - PEAK SUPPORT - CUSTOMER CARE CENTER</v>
          </cell>
          <cell r="D1330" t="str">
            <v>j. Office &amp; Facilities Administration</v>
          </cell>
          <cell r="E1330">
            <v>2.1</v>
          </cell>
        </row>
        <row r="1331">
          <cell r="A1331" t="str">
            <v>Total R51185 - CALL CTR OPERATIONS25381000000 - PEAK SUPPORT - CUSTOMER CARE CENTER790 - MISCELLANEOUS</v>
          </cell>
          <cell r="B1331" t="str">
            <v>Total R51185 - CALL CTR OPERATIONS</v>
          </cell>
          <cell r="C1331" t="str">
            <v>25381000000 - PEAK SUPPORT - CUSTOMER CARE CENTER</v>
          </cell>
          <cell r="D1331" t="str">
            <v>790 - MISCELLANEOUS</v>
          </cell>
          <cell r="E1331">
            <v>964.29</v>
          </cell>
        </row>
        <row r="1332">
          <cell r="A1332" t="str">
            <v>Total R51185 - CALL CTR OPERATIONS25381000000 - PEAK SUPPORT - CUSTOMER CARE CENTERk. Miscellaneous Expenditures</v>
          </cell>
          <cell r="B1332" t="str">
            <v>Total R51185 - CALL CTR OPERATIONS</v>
          </cell>
          <cell r="C1332" t="str">
            <v>25381000000 - PEAK SUPPORT - CUSTOMER CARE CENTER</v>
          </cell>
          <cell r="D1332" t="str">
            <v>k. Miscellaneous Expenditures</v>
          </cell>
          <cell r="E1332">
            <v>964.29</v>
          </cell>
        </row>
        <row r="1333">
          <cell r="A1333" t="str">
            <v>Total R51185 - CALL CTR OPERATIONS25381000000 - PEAK SUPPORT - CUSTOMER CARE CENTEREAC Total</v>
          </cell>
          <cell r="B1333" t="str">
            <v>Total R51185 - CALL CTR OPERATIONS</v>
          </cell>
          <cell r="C1333" t="str">
            <v>25381000000 - PEAK SUPPORT - CUSTOMER CARE CENTER</v>
          </cell>
          <cell r="D1333" t="str">
            <v>EAC Total</v>
          </cell>
          <cell r="E1333">
            <v>507239.67999999999</v>
          </cell>
        </row>
        <row r="1334">
          <cell r="A1334" t="str">
            <v>Total R51185 - CALL CTR OPERATIONSLine of Business802 - RG PAY-NON BARG FIXD</v>
          </cell>
          <cell r="B1334" t="str">
            <v>Total R51185 - CALL CTR OPERATIONS</v>
          </cell>
          <cell r="C1334" t="str">
            <v>Line of Business</v>
          </cell>
          <cell r="D1334" t="str">
            <v>802 - RG PAY-NON BARG FIXD</v>
          </cell>
          <cell r="E1334">
            <v>1650680.02</v>
          </cell>
        </row>
        <row r="1335">
          <cell r="A1335" t="str">
            <v>Total R51185 - CALL CTR OPERATIONSLine of Business803 - REG PAY-EXEMPT FIXED</v>
          </cell>
          <cell r="B1335" t="str">
            <v>Total R51185 - CALL CTR OPERATIONS</v>
          </cell>
          <cell r="C1335" t="str">
            <v>Line of Business</v>
          </cell>
          <cell r="D1335" t="str">
            <v>803 - REG PAY-EXEMPT FIXED</v>
          </cell>
          <cell r="E1335">
            <v>690457.79</v>
          </cell>
        </row>
        <row r="1336">
          <cell r="A1336" t="str">
            <v>Total R51185 - CALL CTR OPERATIONSLine of Business302 - Charge in NON BARG/REG PAY</v>
          </cell>
          <cell r="B1336" t="str">
            <v>Total R51185 - CALL CTR OPERATIONS</v>
          </cell>
          <cell r="C1336" t="str">
            <v>Line of Business</v>
          </cell>
          <cell r="D1336" t="str">
            <v>302 - Charge in NON BARG/REG PAY</v>
          </cell>
          <cell r="E1336">
            <v>24293.200000000004</v>
          </cell>
        </row>
        <row r="1337">
          <cell r="A1337" t="str">
            <v>Total R51185 - CALL CTR OPERATIONSLine of Business303 - Charge in EXEMPT/REG PAY</v>
          </cell>
          <cell r="B1337" t="str">
            <v>Total R51185 - CALL CTR OPERATIONS</v>
          </cell>
          <cell r="C1337" t="str">
            <v>Line of Business</v>
          </cell>
          <cell r="D1337" t="str">
            <v>303 - Charge in EXEMPT/REG PAY</v>
          </cell>
          <cell r="E1337">
            <v>31745.910000000003</v>
          </cell>
        </row>
        <row r="1338">
          <cell r="A1338" t="str">
            <v>Total R51185 - CALL CTR OPERATIONSLine of Business805 - OT PAY-NON BARG FIX</v>
          </cell>
          <cell r="B1338" t="str">
            <v>Total R51185 - CALL CTR OPERATIONS</v>
          </cell>
          <cell r="C1338" t="str">
            <v>Line of Business</v>
          </cell>
          <cell r="D1338" t="str">
            <v>805 - OT PAY-NON BARG FIX</v>
          </cell>
          <cell r="E1338">
            <v>16529.560000000001</v>
          </cell>
        </row>
        <row r="1339">
          <cell r="A1339" t="str">
            <v>Total R51185 - CALL CTR OPERATIONSLine of Business806 - OT PAY-EXEMPT FIXED</v>
          </cell>
          <cell r="B1339" t="str">
            <v>Total R51185 - CALL CTR OPERATIONS</v>
          </cell>
          <cell r="C1339" t="str">
            <v>Line of Business</v>
          </cell>
          <cell r="D1339" t="str">
            <v>806 - OT PAY-EXEMPT FIXED</v>
          </cell>
          <cell r="E1339">
            <v>679.63</v>
          </cell>
        </row>
        <row r="1340">
          <cell r="A1340" t="str">
            <v>Total R51185 - CALL CTR OPERATIONSLine of Business305 - Charge In NON BARG/OT PAY</v>
          </cell>
          <cell r="B1340" t="str">
            <v>Total R51185 - CALL CTR OPERATIONS</v>
          </cell>
          <cell r="C1340" t="str">
            <v>Line of Business</v>
          </cell>
          <cell r="D1340" t="str">
            <v>305 - Charge In NON BARG/OT PAY</v>
          </cell>
          <cell r="E1340">
            <v>2647.2200000000003</v>
          </cell>
        </row>
        <row r="1341">
          <cell r="A1341" t="str">
            <v>Total R51185 - CALL CTR OPERATIONSLine of Business321 - Charge In - OTHER EARNINGS</v>
          </cell>
          <cell r="B1341" t="str">
            <v>Total R51185 - CALL CTR OPERATIONS</v>
          </cell>
          <cell r="C1341" t="str">
            <v>Line of Business</v>
          </cell>
          <cell r="D1341" t="str">
            <v>321 - Charge In - OTHER EARNINGS</v>
          </cell>
          <cell r="E1341">
            <v>19680.489999999998</v>
          </cell>
        </row>
        <row r="1342">
          <cell r="A1342" t="str">
            <v>Total R51185 - CALL CTR OPERATIONSLine of Business620 - MEALS - OVERTIME</v>
          </cell>
          <cell r="B1342" t="str">
            <v>Total R51185 - CALL CTR OPERATIONS</v>
          </cell>
          <cell r="C1342" t="str">
            <v>Line of Business</v>
          </cell>
          <cell r="D1342" t="str">
            <v>620 - MEALS - OVERTIME</v>
          </cell>
          <cell r="E1342">
            <v>176</v>
          </cell>
        </row>
        <row r="1343">
          <cell r="A1343" t="str">
            <v>Total R51185 - CALL CTR OPERATIONSLine of Business820 - INCENTIVE PAYMENTS</v>
          </cell>
          <cell r="B1343" t="str">
            <v>Total R51185 - CALL CTR OPERATIONS</v>
          </cell>
          <cell r="C1343" t="str">
            <v>Line of Business</v>
          </cell>
          <cell r="D1343" t="str">
            <v>820 - INCENTIVE PAYMENTS</v>
          </cell>
          <cell r="E1343">
            <v>979.17000000000007</v>
          </cell>
        </row>
        <row r="1344">
          <cell r="A1344" t="str">
            <v>Total R51185 - CALL CTR OPERATIONSLine of Business821 - PAYROLL-OTHER EARNGS</v>
          </cell>
          <cell r="B1344" t="str">
            <v>Total R51185 - CALL CTR OPERATIONS</v>
          </cell>
          <cell r="C1344" t="str">
            <v>Line of Business</v>
          </cell>
          <cell r="D1344" t="str">
            <v>821 - PAYROLL-OTHER EARNGS</v>
          </cell>
          <cell r="E1344">
            <v>-19849.89</v>
          </cell>
        </row>
        <row r="1345">
          <cell r="A1345" t="str">
            <v>Total R51185 - CALL CTR OPERATIONSLine of Business822 - PAYROLL-LUMP SUM INC</v>
          </cell>
          <cell r="B1345" t="str">
            <v>Total R51185 - CALL CTR OPERATIONS</v>
          </cell>
          <cell r="C1345" t="str">
            <v>Line of Business</v>
          </cell>
          <cell r="D1345" t="str">
            <v>822 - PAYROLL-LUMP SUM INC</v>
          </cell>
          <cell r="E1345">
            <v>63131.23</v>
          </cell>
        </row>
        <row r="1346">
          <cell r="A1346" t="str">
            <v>Total R51185 - CALL CTR OPERATIONSLine of Businessa. Salaries &amp; Wages</v>
          </cell>
          <cell r="B1346" t="str">
            <v>Total R51185 - CALL CTR OPERATIONS</v>
          </cell>
          <cell r="C1346" t="str">
            <v>Line of Business</v>
          </cell>
          <cell r="D1346" t="str">
            <v>a. Salaries &amp; Wages</v>
          </cell>
          <cell r="E1346">
            <v>2481150.3300000005</v>
          </cell>
        </row>
        <row r="1347">
          <cell r="A1347" t="str">
            <v>Total R51185 - CALL CTR OPERATIONSLine of Business621 - BOOK PER., SUBSCRIP.</v>
          </cell>
          <cell r="B1347" t="str">
            <v>Total R51185 - CALL CTR OPERATIONS</v>
          </cell>
          <cell r="C1347" t="str">
            <v>Line of Business</v>
          </cell>
          <cell r="D1347" t="str">
            <v>621 - BOOK PER., SUBSCRIP.</v>
          </cell>
          <cell r="E1347">
            <v>0</v>
          </cell>
        </row>
        <row r="1348">
          <cell r="A1348" t="str">
            <v>Total R51185 - CALL CTR OPERATIONSLine of Business668 - EDUCATION AND TRAINING</v>
          </cell>
          <cell r="B1348" t="str">
            <v>Total R51185 - CALL CTR OPERATIONS</v>
          </cell>
          <cell r="C1348" t="str">
            <v>Line of Business</v>
          </cell>
          <cell r="D1348" t="str">
            <v>668 - EDUCATION AND TRAINING</v>
          </cell>
          <cell r="E1348">
            <v>2955.2799999999997</v>
          </cell>
        </row>
        <row r="1349">
          <cell r="A1349" t="str">
            <v>Total R51185 - CALL CTR OPERATIONSLine of Business624 - EMPLOYEE RELATIONS</v>
          </cell>
          <cell r="B1349" t="str">
            <v>Total R51185 - CALL CTR OPERATIONS</v>
          </cell>
          <cell r="C1349" t="str">
            <v>Line of Business</v>
          </cell>
          <cell r="D1349" t="str">
            <v>624 - EMPLOYEE RELATIONS</v>
          </cell>
          <cell r="E1349">
            <v>2681.79</v>
          </cell>
        </row>
        <row r="1350">
          <cell r="A1350" t="str">
            <v>Total R51185 - CALL CTR OPERATIONSLine of Business625 - EXP. ACCTS. &amp; TRAVEL</v>
          </cell>
          <cell r="B1350" t="str">
            <v>Total R51185 - CALL CTR OPERATIONS</v>
          </cell>
          <cell r="C1350" t="str">
            <v>Line of Business</v>
          </cell>
          <cell r="D1350" t="str">
            <v>625 - EXP. ACCTS. &amp; TRAVEL</v>
          </cell>
          <cell r="E1350">
            <v>2861.2900000000004</v>
          </cell>
        </row>
        <row r="1351">
          <cell r="A1351" t="str">
            <v>Total R51185 - CALL CTR OPERATIONSLine of Business901 - BUSINESS MEALS</v>
          </cell>
          <cell r="B1351" t="str">
            <v>Total R51185 - CALL CTR OPERATIONS</v>
          </cell>
          <cell r="C1351" t="str">
            <v>Line of Business</v>
          </cell>
          <cell r="D1351" t="str">
            <v>901 - BUSINESS MEALS</v>
          </cell>
          <cell r="E1351">
            <v>1255.4700000000003</v>
          </cell>
        </row>
        <row r="1352">
          <cell r="A1352" t="str">
            <v>Total R51185 - CALL CTR OPERATIONSLine of Business902 - HOTEL / LODGING</v>
          </cell>
          <cell r="B1352" t="str">
            <v>Total R51185 - CALL CTR OPERATIONS</v>
          </cell>
          <cell r="C1352" t="str">
            <v>Line of Business</v>
          </cell>
          <cell r="D1352" t="str">
            <v>902 - HOTEL / LODGING</v>
          </cell>
          <cell r="E1352">
            <v>2093.8900000000003</v>
          </cell>
        </row>
        <row r="1353">
          <cell r="A1353" t="str">
            <v>Total R51185 - CALL CTR OPERATIONSLine of Business903 - AIRLINE TRAVEL</v>
          </cell>
          <cell r="B1353" t="str">
            <v>Total R51185 - CALL CTR OPERATIONS</v>
          </cell>
          <cell r="C1353" t="str">
            <v>Line of Business</v>
          </cell>
          <cell r="D1353" t="str">
            <v>903 - AIRLINE TRAVEL</v>
          </cell>
          <cell r="E1353">
            <v>1449.6299999999999</v>
          </cell>
        </row>
        <row r="1354">
          <cell r="A1354" t="str">
            <v>Total R51185 - CALL CTR OPERATIONSLine of Business646 - VEHICLE-OCCASNAL USE</v>
          </cell>
          <cell r="B1354" t="str">
            <v>Total R51185 - CALL CTR OPERATIONS</v>
          </cell>
          <cell r="C1354" t="str">
            <v>Line of Business</v>
          </cell>
          <cell r="D1354" t="str">
            <v>646 - VEHICLE-OCCASNAL USE</v>
          </cell>
          <cell r="E1354">
            <v>2363.71</v>
          </cell>
        </row>
        <row r="1355">
          <cell r="A1355" t="str">
            <v>Total R51185 - CALL CTR OPERATIONSLine of Business648 - VEHICLE - CONTRACT</v>
          </cell>
          <cell r="B1355" t="str">
            <v>Total R51185 - CALL CTR OPERATIONS</v>
          </cell>
          <cell r="C1355" t="str">
            <v>Line of Business</v>
          </cell>
          <cell r="D1355" t="str">
            <v>648 - VEHICLE - CONTRACT</v>
          </cell>
          <cell r="E1355">
            <v>1298.9000000000001</v>
          </cell>
        </row>
        <row r="1356">
          <cell r="A1356" t="str">
            <v>Total R51185 - CALL CTR OPERATIONSLine of Business772 - VEHICLE - CAR RENTAL</v>
          </cell>
          <cell r="B1356" t="str">
            <v>Total R51185 - CALL CTR OPERATIONS</v>
          </cell>
          <cell r="C1356" t="str">
            <v>Line of Business</v>
          </cell>
          <cell r="D1356" t="str">
            <v>772 - VEHICLE - CAR RENTAL</v>
          </cell>
          <cell r="E1356">
            <v>373.96</v>
          </cell>
        </row>
        <row r="1357">
          <cell r="A1357" t="str">
            <v>Total R51185 - CALL CTR OPERATIONSLine of Business680 - MEMB,DUES,PROF.-INDV</v>
          </cell>
          <cell r="B1357" t="str">
            <v>Total R51185 - CALL CTR OPERATIONS</v>
          </cell>
          <cell r="C1357" t="str">
            <v>Line of Business</v>
          </cell>
          <cell r="D1357" t="str">
            <v>680 - MEMB,DUES,PROF.-INDV</v>
          </cell>
          <cell r="E1357">
            <v>989</v>
          </cell>
        </row>
        <row r="1358">
          <cell r="A1358" t="str">
            <v>Total R51185 - CALL CTR OPERATIONSLine of Business682 - MEMB,DUES,PROF.-CORP</v>
          </cell>
          <cell r="B1358" t="str">
            <v>Total R51185 - CALL CTR OPERATIONS</v>
          </cell>
          <cell r="C1358" t="str">
            <v>Line of Business</v>
          </cell>
          <cell r="D1358" t="str">
            <v>682 - MEMB,DUES,PROF.-CORP</v>
          </cell>
          <cell r="E1358">
            <v>0</v>
          </cell>
        </row>
        <row r="1359">
          <cell r="A1359" t="str">
            <v>Total R51185 - CALL CTR OPERATIONSLine of Businessb. Employee Related Expenses</v>
          </cell>
          <cell r="B1359" t="str">
            <v>Total R51185 - CALL CTR OPERATIONS</v>
          </cell>
          <cell r="C1359" t="str">
            <v>Line of Business</v>
          </cell>
          <cell r="D1359" t="str">
            <v>b. Employee Related Expenses</v>
          </cell>
          <cell r="E1359">
            <v>18322.920000000002</v>
          </cell>
        </row>
        <row r="1360">
          <cell r="A1360" t="str">
            <v>Total R51185 - CALL CTR OPERATIONSLine of Business618 - PAYROLL - TEMPORARY</v>
          </cell>
          <cell r="B1360" t="str">
            <v>Total R51185 - CALL CTR OPERATIONS</v>
          </cell>
          <cell r="C1360" t="str">
            <v>Line of Business</v>
          </cell>
          <cell r="D1360" t="str">
            <v>618 - PAYROLL - TEMPORARY</v>
          </cell>
          <cell r="E1360">
            <v>39785.040000000001</v>
          </cell>
        </row>
        <row r="1361">
          <cell r="A1361" t="str">
            <v>Total R51185 - CALL CTR OPERATIONSLine of Business946 - CONTRACTOR-NON-HAZD DISPO</v>
          </cell>
          <cell r="B1361" t="str">
            <v>Total R51185 - CALL CTR OPERATIONS</v>
          </cell>
          <cell r="C1361" t="str">
            <v>Line of Business</v>
          </cell>
          <cell r="D1361" t="str">
            <v>946 - CONTRACTOR-NON-HAZD DISPO</v>
          </cell>
          <cell r="E1361">
            <v>0</v>
          </cell>
        </row>
        <row r="1362">
          <cell r="A1362" t="str">
            <v>Total R51185 - CALL CTR OPERATIONSLine of Business662 - CONTRACTOR</v>
          </cell>
          <cell r="B1362" t="str">
            <v>Total R51185 - CALL CTR OPERATIONS</v>
          </cell>
          <cell r="C1362" t="str">
            <v>Line of Business</v>
          </cell>
          <cell r="D1362" t="str">
            <v>662 - CONTRACTOR</v>
          </cell>
          <cell r="E1362">
            <v>0</v>
          </cell>
        </row>
        <row r="1363">
          <cell r="A1363" t="str">
            <v>Total R51185 - CALL CTR OPERATIONSLine of Business690 - ENVIRONMENTAL SERVICES</v>
          </cell>
          <cell r="B1363" t="str">
            <v>Total R51185 - CALL CTR OPERATIONS</v>
          </cell>
          <cell r="C1363" t="str">
            <v>Line of Business</v>
          </cell>
          <cell r="D1363" t="str">
            <v>690 - ENVIRONMENTAL SERVICES</v>
          </cell>
          <cell r="E1363">
            <v>0</v>
          </cell>
        </row>
        <row r="1364">
          <cell r="A1364" t="str">
            <v>Total R51185 - CALL CTR OPERATIONSLine of Business693 - OUTSIDE SERVICES</v>
          </cell>
          <cell r="B1364" t="str">
            <v>Total R51185 - CALL CTR OPERATIONS</v>
          </cell>
          <cell r="C1364" t="str">
            <v>Line of Business</v>
          </cell>
          <cell r="D1364" t="str">
            <v>693 - OUTSIDE SERVICES</v>
          </cell>
          <cell r="E1364">
            <v>0</v>
          </cell>
        </row>
        <row r="1365">
          <cell r="A1365" t="str">
            <v>Total R51185 - CALL CTR OPERATIONSLine of Business773 - P/S DATA PROCESSING</v>
          </cell>
          <cell r="B1365" t="str">
            <v>Total R51185 - CALL CTR OPERATIONS</v>
          </cell>
          <cell r="C1365" t="str">
            <v>Line of Business</v>
          </cell>
          <cell r="D1365" t="str">
            <v>773 - P/S DATA PROCESSING</v>
          </cell>
          <cell r="E1365">
            <v>4519.09</v>
          </cell>
        </row>
        <row r="1366">
          <cell r="A1366" t="str">
            <v>Total R51185 - CALL CTR OPERATIONSLine of Business692 - PROFESSIONAL SERVICES</v>
          </cell>
          <cell r="B1366" t="str">
            <v>Total R51185 - CALL CTR OPERATIONS</v>
          </cell>
          <cell r="C1366" t="str">
            <v>Line of Business</v>
          </cell>
          <cell r="D1366" t="str">
            <v>692 - PROFESSIONAL SERVICES</v>
          </cell>
          <cell r="E1366">
            <v>569704</v>
          </cell>
        </row>
        <row r="1367">
          <cell r="A1367" t="str">
            <v>Total R51185 - CALL CTR OPERATIONSLine of Business720 - COMMUNICATIONS - PRINT</v>
          </cell>
          <cell r="B1367" t="str">
            <v>Total R51185 - CALL CTR OPERATIONS</v>
          </cell>
          <cell r="C1367" t="str">
            <v>Line of Business</v>
          </cell>
          <cell r="D1367" t="str">
            <v>720 - COMMUNICATIONS - PRINT</v>
          </cell>
          <cell r="E1367">
            <v>7306.84</v>
          </cell>
        </row>
        <row r="1368">
          <cell r="A1368" t="str">
            <v>Total R51185 - CALL CTR OPERATIONSLine of Businessc. Contractors &amp; Professional Services</v>
          </cell>
          <cell r="B1368" t="str">
            <v>Total R51185 - CALL CTR OPERATIONS</v>
          </cell>
          <cell r="C1368" t="str">
            <v>Line of Business</v>
          </cell>
          <cell r="D1368" t="str">
            <v>c. Contractors &amp; Professional Services</v>
          </cell>
          <cell r="E1368">
            <v>621314.97</v>
          </cell>
        </row>
        <row r="1369">
          <cell r="A1369" t="str">
            <v>Total R51185 - CALL CTR OPERATIONSLine of Business741 - MICRO COMPUTER SFTWR</v>
          </cell>
          <cell r="B1369" t="str">
            <v>Total R51185 - CALL CTR OPERATIONS</v>
          </cell>
          <cell r="C1369" t="str">
            <v>Line of Business</v>
          </cell>
          <cell r="D1369" t="str">
            <v>741 - MICRO COMPUTER SFTWR</v>
          </cell>
          <cell r="E1369">
            <v>0</v>
          </cell>
        </row>
        <row r="1370">
          <cell r="A1370" t="str">
            <v>Total R51185 - CALL CTR OPERATIONSLine of Business764 - MCR COMPS/PERP MAINT</v>
          </cell>
          <cell r="B1370" t="str">
            <v>Total R51185 - CALL CTR OPERATIONS</v>
          </cell>
          <cell r="C1370" t="str">
            <v>Line of Business</v>
          </cell>
          <cell r="D1370" t="str">
            <v>764 - MCR COMPS/PERP MAINT</v>
          </cell>
          <cell r="E1370">
            <v>184.7</v>
          </cell>
        </row>
        <row r="1371">
          <cell r="A1371" t="str">
            <v>Total R51185 - CALL CTR OPERATIONSLine of Business841 - MCRO CMP HRDW PURCH</v>
          </cell>
          <cell r="B1371" t="str">
            <v>Total R51185 - CALL CTR OPERATIONS</v>
          </cell>
          <cell r="C1371" t="str">
            <v>Line of Business</v>
          </cell>
          <cell r="D1371" t="str">
            <v>841 - MCRO CMP HRDW PURCH</v>
          </cell>
          <cell r="E1371">
            <v>270.18</v>
          </cell>
        </row>
        <row r="1372">
          <cell r="A1372" t="str">
            <v>Total R51185 - CALL CTR OPERATIONSLine of Business810 - LONG DIST. TEL SERV.</v>
          </cell>
          <cell r="B1372" t="str">
            <v>Total R51185 - CALL CTR OPERATIONS</v>
          </cell>
          <cell r="C1372" t="str">
            <v>Line of Business</v>
          </cell>
          <cell r="D1372" t="str">
            <v>810 - LONG DIST. TEL SERV.</v>
          </cell>
          <cell r="E1372">
            <v>99257.599999999991</v>
          </cell>
        </row>
        <row r="1373">
          <cell r="A1373" t="str">
            <v>Total R51185 - CALL CTR OPERATIONSLine of Business811 - LOCAL TEL. SERVICE</v>
          </cell>
          <cell r="B1373" t="str">
            <v>Total R51185 - CALL CTR OPERATIONS</v>
          </cell>
          <cell r="C1373" t="str">
            <v>Line of Business</v>
          </cell>
          <cell r="D1373" t="str">
            <v>811 - LOCAL TEL. SERVICE</v>
          </cell>
          <cell r="E1373">
            <v>35911.249999999993</v>
          </cell>
        </row>
        <row r="1374">
          <cell r="A1374" t="str">
            <v>Total R51185 - CALL CTR OPERATIONSLine of Business813 - TELECOM EQUIP/MAINT</v>
          </cell>
          <cell r="B1374" t="str">
            <v>Total R51185 - CALL CTR OPERATIONS</v>
          </cell>
          <cell r="C1374" t="str">
            <v>Line of Business</v>
          </cell>
          <cell r="D1374" t="str">
            <v>813 - TELECOM EQUIP/MAINT</v>
          </cell>
          <cell r="E1374">
            <v>103084.4</v>
          </cell>
        </row>
        <row r="1375">
          <cell r="A1375" t="str">
            <v>Total R51185 - CALL CTR OPERATIONSLine of Business814 - CELLULAR MON TEL EXP</v>
          </cell>
          <cell r="B1375" t="str">
            <v>Total R51185 - CALL CTR OPERATIONS</v>
          </cell>
          <cell r="C1375" t="str">
            <v>Line of Business</v>
          </cell>
          <cell r="D1375" t="str">
            <v>814 - CELLULAR MON TEL EXP</v>
          </cell>
          <cell r="E1375">
            <v>2544.65</v>
          </cell>
        </row>
        <row r="1376">
          <cell r="A1376" t="str">
            <v>Total R51185 - CALL CTR OPERATIONSLine of Business818 - PAGERS</v>
          </cell>
          <cell r="B1376" t="str">
            <v>Total R51185 - CALL CTR OPERATIONS</v>
          </cell>
          <cell r="C1376" t="str">
            <v>Line of Business</v>
          </cell>
          <cell r="D1376" t="str">
            <v>818 - PAGERS</v>
          </cell>
          <cell r="E1376">
            <v>37.700000000000003</v>
          </cell>
        </row>
        <row r="1377">
          <cell r="A1377" t="str">
            <v>Total R51185 - CALL CTR OPERATIONSLine of Businessd. Technology Expenditures</v>
          </cell>
          <cell r="B1377" t="str">
            <v>Total R51185 - CALL CTR OPERATIONS</v>
          </cell>
          <cell r="C1377" t="str">
            <v>Line of Business</v>
          </cell>
          <cell r="D1377" t="str">
            <v>d. Technology Expenditures</v>
          </cell>
          <cell r="E1377">
            <v>241290.47999999998</v>
          </cell>
        </row>
        <row r="1378">
          <cell r="A1378" t="str">
            <v>Total R51185 - CALL CTR OPERATIONSLine of Business676 - MATERIAL &amp; SUPPL-GEN</v>
          </cell>
          <cell r="B1378" t="str">
            <v>Total R51185 - CALL CTR OPERATIONS</v>
          </cell>
          <cell r="C1378" t="str">
            <v>Line of Business</v>
          </cell>
          <cell r="D1378" t="str">
            <v>676 - MATERIAL &amp; SUPPL-GEN</v>
          </cell>
          <cell r="E1378">
            <v>50.2</v>
          </cell>
        </row>
        <row r="1379">
          <cell r="A1379" t="str">
            <v>Total R51185 - CALL CTR OPERATIONSLine of Businessg. Equip, Material &amp; Supplies Expenditures</v>
          </cell>
          <cell r="B1379" t="str">
            <v>Total R51185 - CALL CTR OPERATIONS</v>
          </cell>
          <cell r="C1379" t="str">
            <v>Line of Business</v>
          </cell>
          <cell r="D1379" t="str">
            <v>g. Equip, Material &amp; Supplies Expenditures</v>
          </cell>
          <cell r="E1379">
            <v>50.2</v>
          </cell>
        </row>
        <row r="1380">
          <cell r="A1380" t="str">
            <v>Total R51185 - CALL CTR OPERATIONSLine of Business628 - OFFICE EQUIP-MAINT.</v>
          </cell>
          <cell r="B1380" t="str">
            <v>Total R51185 - CALL CTR OPERATIONS</v>
          </cell>
          <cell r="C1380" t="str">
            <v>Line of Business</v>
          </cell>
          <cell r="D1380" t="str">
            <v>628 - OFFICE EQUIP-MAINT.</v>
          </cell>
          <cell r="E1380">
            <v>0</v>
          </cell>
        </row>
        <row r="1381">
          <cell r="A1381" t="str">
            <v>Total R51185 - CALL CTR OPERATIONSLine of Business629 - OFFICE SUPPLIES</v>
          </cell>
          <cell r="B1381" t="str">
            <v>Total R51185 - CALL CTR OPERATIONS</v>
          </cell>
          <cell r="C1381" t="str">
            <v>Line of Business</v>
          </cell>
          <cell r="D1381" t="str">
            <v>629 - OFFICE SUPPLIES</v>
          </cell>
          <cell r="E1381">
            <v>1878.7300000000002</v>
          </cell>
        </row>
        <row r="1382">
          <cell r="A1382" t="str">
            <v>Total R51185 - CALL CTR OPERATIONSLine of Business630 - POSTAGE</v>
          </cell>
          <cell r="B1382" t="str">
            <v>Total R51185 - CALL CTR OPERATIONS</v>
          </cell>
          <cell r="C1382" t="str">
            <v>Line of Business</v>
          </cell>
          <cell r="D1382" t="str">
            <v>630 - POSTAGE</v>
          </cell>
          <cell r="E1382">
            <v>4029.0099999999998</v>
          </cell>
        </row>
        <row r="1383">
          <cell r="A1383" t="str">
            <v>Total R51185 - CALL CTR OPERATIONSLine of Business636 - OFFICE EQUIPMENT - RENT</v>
          </cell>
          <cell r="B1383" t="str">
            <v>Total R51185 - CALL CTR OPERATIONS</v>
          </cell>
          <cell r="C1383" t="str">
            <v>Line of Business</v>
          </cell>
          <cell r="D1383" t="str">
            <v>636 - OFFICE EQUIPMENT - RENT</v>
          </cell>
          <cell r="E1383">
            <v>2933.8700000000003</v>
          </cell>
        </row>
        <row r="1384">
          <cell r="A1384" t="str">
            <v>Total R51185 - CALL CTR OPERATIONSLine of Business735 - OFFICE FURN. &amp; FIXT.</v>
          </cell>
          <cell r="B1384" t="str">
            <v>Total R51185 - CALL CTR OPERATIONS</v>
          </cell>
          <cell r="C1384" t="str">
            <v>Line of Business</v>
          </cell>
          <cell r="D1384" t="str">
            <v>735 - OFFICE FURN. &amp; FIXT.</v>
          </cell>
          <cell r="E1384">
            <v>176.55</v>
          </cell>
        </row>
        <row r="1385">
          <cell r="A1385" t="str">
            <v>Total R51185 - CALL CTR OPERATIONSLine of Business634 - FORMS &amp; DUPLICATING</v>
          </cell>
          <cell r="B1385" t="str">
            <v>Total R51185 - CALL CTR OPERATIONS</v>
          </cell>
          <cell r="C1385" t="str">
            <v>Line of Business</v>
          </cell>
          <cell r="D1385" t="str">
            <v>634 - FORMS &amp; DUPLICATING</v>
          </cell>
          <cell r="E1385">
            <v>20</v>
          </cell>
        </row>
        <row r="1386">
          <cell r="A1386" t="str">
            <v>Total R51185 - CALL CTR OPERATIONSLine of Business626 - JANITORIAL SERV/SUPL</v>
          </cell>
          <cell r="B1386" t="str">
            <v>Total R51185 - CALL CTR OPERATIONS</v>
          </cell>
          <cell r="C1386" t="str">
            <v>Line of Business</v>
          </cell>
          <cell r="D1386" t="str">
            <v>626 - JANITORIAL SERV/SUPL</v>
          </cell>
          <cell r="E1386">
            <v>53.9</v>
          </cell>
        </row>
        <row r="1387">
          <cell r="A1387" t="str">
            <v>Total R51185 - CALL CTR OPERATIONSLine of Business642 - UTILITIES - (Tele, Wtr, Elect)</v>
          </cell>
          <cell r="B1387" t="str">
            <v>Total R51185 - CALL CTR OPERATIONS</v>
          </cell>
          <cell r="C1387" t="str">
            <v>Line of Business</v>
          </cell>
          <cell r="D1387" t="str">
            <v>642 - UTILITIES - (Tele, Wtr, Elect)</v>
          </cell>
          <cell r="E1387">
            <v>118.48</v>
          </cell>
        </row>
        <row r="1388">
          <cell r="A1388" t="str">
            <v>Total R51185 - CALL CTR OPERATIONSLine of Business736 - STRUCTURES&amp;IMPRVMTS</v>
          </cell>
          <cell r="B1388" t="str">
            <v>Total R51185 - CALL CTR OPERATIONS</v>
          </cell>
          <cell r="C1388" t="str">
            <v>Line of Business</v>
          </cell>
          <cell r="D1388" t="str">
            <v>736 - STRUCTURES&amp;IMPRVMTS</v>
          </cell>
          <cell r="E1388">
            <v>150</v>
          </cell>
        </row>
        <row r="1389">
          <cell r="A1389" t="str">
            <v>Total R51185 - CALL CTR OPERATIONSLine of Business694 - Security</v>
          </cell>
          <cell r="B1389" t="str">
            <v>Total R51185 - CALL CTR OPERATIONS</v>
          </cell>
          <cell r="C1389" t="str">
            <v>Line of Business</v>
          </cell>
          <cell r="D1389" t="str">
            <v>694 - Security</v>
          </cell>
          <cell r="E1389">
            <v>0</v>
          </cell>
        </row>
        <row r="1390">
          <cell r="A1390" t="str">
            <v>Total R51185 - CALL CTR OPERATIONSLine of Businessj. Office &amp; Facilities Administration</v>
          </cell>
          <cell r="B1390" t="str">
            <v>Total R51185 - CALL CTR OPERATIONS</v>
          </cell>
          <cell r="C1390" t="str">
            <v>Line of Business</v>
          </cell>
          <cell r="D1390" t="str">
            <v>j. Office &amp; Facilities Administration</v>
          </cell>
          <cell r="E1390">
            <v>9360.5399999999991</v>
          </cell>
        </row>
        <row r="1391">
          <cell r="A1391" t="str">
            <v>Total R51185 - CALL CTR OPERATIONSLine of Business750 - INSURANCE-LIABILITY</v>
          </cell>
          <cell r="B1391" t="str">
            <v>Total R51185 - CALL CTR OPERATIONS</v>
          </cell>
          <cell r="C1391" t="str">
            <v>Line of Business</v>
          </cell>
          <cell r="D1391" t="str">
            <v>750 - INSURANCE-LIABILITY</v>
          </cell>
          <cell r="E1391">
            <v>258.27</v>
          </cell>
        </row>
        <row r="1392">
          <cell r="A1392" t="str">
            <v>Total R51185 - CALL CTR OPERATIONSLine of Business790 - MISCELLANEOUS</v>
          </cell>
          <cell r="B1392" t="str">
            <v>Total R51185 - CALL CTR OPERATIONS</v>
          </cell>
          <cell r="C1392" t="str">
            <v>Line of Business</v>
          </cell>
          <cell r="D1392" t="str">
            <v>790 - MISCELLANEOUS</v>
          </cell>
          <cell r="E1392">
            <v>964.29</v>
          </cell>
        </row>
        <row r="1393">
          <cell r="A1393" t="str">
            <v>Total R51185 - CALL CTR OPERATIONSLine of Businessk. Miscellaneous Expenditures</v>
          </cell>
          <cell r="B1393" t="str">
            <v>Total R51185 - CALL CTR OPERATIONS</v>
          </cell>
          <cell r="C1393" t="str">
            <v>Line of Business</v>
          </cell>
          <cell r="D1393" t="str">
            <v>k. Miscellaneous Expenditures</v>
          </cell>
          <cell r="E1393">
            <v>1222.56</v>
          </cell>
        </row>
        <row r="1394">
          <cell r="A1394" t="str">
            <v>Total R51185 - CALL CTR OPERATIONSLine of BusinessEAC Total</v>
          </cell>
          <cell r="B1394" t="str">
            <v>Total R51185 - CALL CTR OPERATIONS</v>
          </cell>
          <cell r="C1394" t="str">
            <v>Line of Business</v>
          </cell>
          <cell r="D1394" t="str">
            <v>EAC Total</v>
          </cell>
          <cell r="E1394">
            <v>3372712.0000000009</v>
          </cell>
        </row>
      </sheetData>
      <sheetData sheetId="18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EAC/EAC Group</v>
          </cell>
          <cell r="E12" t="str">
            <v>FEB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-1128.04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-205.23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-1333.27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-1333.27</v>
          </cell>
        </row>
        <row r="17">
          <cell r="A17" t="str">
            <v/>
          </cell>
        </row>
        <row r="18">
          <cell r="A18" t="str">
            <v>032600 - MIAMI CUSTOMER SVC11343000000 - CSO ADMINISTRATION802 - RG PAY-NON BARG FIXD</v>
          </cell>
          <cell r="B18" t="str">
            <v>032600 - MIAMI CUSTOMER SVC</v>
          </cell>
          <cell r="C18" t="str">
            <v>11343000000 - CSO ADMINISTRATION</v>
          </cell>
          <cell r="D18" t="str">
            <v>802 - RG PAY-NON BARG FIXD</v>
          </cell>
          <cell r="E18">
            <v>10460.43</v>
          </cell>
        </row>
        <row r="19">
          <cell r="A19" t="str">
            <v>032600 - MIAMI CUSTOMER SVC11343000000 - CSO ADMINISTRATION803 - REG PAY-EXEMPT FIXED</v>
          </cell>
          <cell r="B19" t="str">
            <v>032600 - MIAMI CUSTOMER SVC</v>
          </cell>
          <cell r="C19" t="str">
            <v>11343000000 - CSO ADMINISTRATION</v>
          </cell>
          <cell r="D19" t="str">
            <v>803 - REG PAY-EXEMPT FIXED</v>
          </cell>
          <cell r="E19">
            <v>112643.63</v>
          </cell>
        </row>
        <row r="20">
          <cell r="A20" t="str">
            <v>032600 - MIAMI CUSTOMER SVC11343000000 - CSO ADMINISTRATION302 - Charge in NON BARG/REG PAY</v>
          </cell>
          <cell r="B20" t="str">
            <v>032600 - MIAMI CUSTOMER SVC</v>
          </cell>
          <cell r="C20" t="str">
            <v>11343000000 - CSO ADMINISTRATION</v>
          </cell>
          <cell r="D20" t="str">
            <v>302 - Charge in NON BARG/REG PAY</v>
          </cell>
          <cell r="E20">
            <v>276.56</v>
          </cell>
        </row>
        <row r="21">
          <cell r="A21" t="str">
            <v>032600 - MIAMI CUSTOMER SVC11343000000 - CSO ADMINISTRATION805 - OT PAY-NON BARG FIX</v>
          </cell>
          <cell r="B21" t="str">
            <v>032600 - MIAMI CUSTOMER SVC</v>
          </cell>
          <cell r="C21" t="str">
            <v>11343000000 - CSO ADMINISTRATION</v>
          </cell>
          <cell r="D21" t="str">
            <v>805 - OT PAY-NON BARG FIX</v>
          </cell>
          <cell r="E21">
            <v>601.32000000000005</v>
          </cell>
        </row>
        <row r="22">
          <cell r="A22" t="str">
            <v>032600 - MIAMI CUSTOMER SVC11343000000 - CSO ADMINISTRATION806 - OT PAY-EXEMPT FIXED</v>
          </cell>
          <cell r="B22" t="str">
            <v>032600 - MIAMI CUSTOMER SVC</v>
          </cell>
          <cell r="C22" t="str">
            <v>11343000000 - CSO ADMINISTRATION</v>
          </cell>
          <cell r="D22" t="str">
            <v>806 - OT PAY-EXEMPT FIXED</v>
          </cell>
          <cell r="E22">
            <v>1248.04</v>
          </cell>
        </row>
        <row r="23">
          <cell r="A23" t="str">
            <v>032600 - MIAMI CUSTOMER SVC11343000000 - CSO ADMINISTRATION305 - Charge In NON BARG/OT PAY</v>
          </cell>
          <cell r="B23" t="str">
            <v>032600 - MIAMI CUSTOMER SVC</v>
          </cell>
          <cell r="C23" t="str">
            <v>11343000000 - CSO ADMINISTRATION</v>
          </cell>
          <cell r="D23" t="str">
            <v>305 - Charge In NON BARG/OT PAY</v>
          </cell>
          <cell r="E23">
            <v>173.77</v>
          </cell>
        </row>
        <row r="24">
          <cell r="A24" t="str">
            <v>032600 - MIAMI CUSTOMER SVC11343000000 - CSO ADMINISTRATION620 - MEALS - OVERTIME</v>
          </cell>
          <cell r="B24" t="str">
            <v>032600 - MIAMI CUSTOMER SVC</v>
          </cell>
          <cell r="C24" t="str">
            <v>11343000000 - CSO ADMINISTRATION</v>
          </cell>
          <cell r="D24" t="str">
            <v>620 - MEALS - OVERTIME</v>
          </cell>
          <cell r="E24">
            <v>0</v>
          </cell>
        </row>
        <row r="25">
          <cell r="A25" t="str">
            <v>032600 - MIAMI CUSTOMER SVC11343000000 - CSO ADMINISTRATION821 - PAYROLL-OTHER EARNGS</v>
          </cell>
          <cell r="B25" t="str">
            <v>032600 - MIAMI CUSTOMER SVC</v>
          </cell>
          <cell r="C25" t="str">
            <v>11343000000 - CSO ADMINISTRATION</v>
          </cell>
          <cell r="D25" t="str">
            <v>821 - PAYROLL-OTHER EARNGS</v>
          </cell>
          <cell r="E25">
            <v>-1466.89</v>
          </cell>
        </row>
        <row r="26">
          <cell r="A26" t="str">
            <v>032600 - MIAMI CUSTOMER SVC11343000000 - CSO ADMINISTRATIONa. Salaries &amp; Wages</v>
          </cell>
          <cell r="B26" t="str">
            <v>032600 - MIAMI CUSTOMER SVC</v>
          </cell>
          <cell r="C26" t="str">
            <v>11343000000 - CSO ADMINISTRATION</v>
          </cell>
          <cell r="D26" t="str">
            <v>a. Salaries &amp; Wages</v>
          </cell>
          <cell r="E26">
            <v>123936.86</v>
          </cell>
        </row>
        <row r="27">
          <cell r="A27" t="str">
            <v>032600 - MIAMI CUSTOMER SVC11343000000 - CSO ADMINISTRATION621 - BOOK PER., SUBSCRIP.</v>
          </cell>
          <cell r="B27" t="str">
            <v>032600 - MIAMI CUSTOMER SVC</v>
          </cell>
          <cell r="C27" t="str">
            <v>11343000000 - CSO ADMINISTRATION</v>
          </cell>
          <cell r="D27" t="str">
            <v>621 - BOOK PER., SUBSCRIP.</v>
          </cell>
          <cell r="E27">
            <v>0</v>
          </cell>
        </row>
        <row r="28">
          <cell r="A28" t="str">
            <v>032600 - MIAMI CUSTOMER SVC11343000000 - CSO ADMINISTRATION668 - EDUCATION AND TRAINING</v>
          </cell>
          <cell r="B28" t="str">
            <v>032600 - MIAMI CUSTOMER SVC</v>
          </cell>
          <cell r="C28" t="str">
            <v>11343000000 - CSO ADMINISTRATION</v>
          </cell>
          <cell r="D28" t="str">
            <v>668 - EDUCATION AND TRAINING</v>
          </cell>
          <cell r="E28">
            <v>0</v>
          </cell>
        </row>
        <row r="29">
          <cell r="A29" t="str">
            <v>032600 - MIAMI CUSTOMER SVC11343000000 - CSO ADMINISTRATION624 - EMPLOYEE RELATIONS</v>
          </cell>
          <cell r="B29" t="str">
            <v>032600 - MIAMI CUSTOMER SVC</v>
          </cell>
          <cell r="C29" t="str">
            <v>11343000000 - CSO ADMINISTRATION</v>
          </cell>
          <cell r="D29" t="str">
            <v>624 - EMPLOYEE RELATIONS</v>
          </cell>
          <cell r="E29">
            <v>657.72</v>
          </cell>
        </row>
        <row r="30">
          <cell r="A30" t="str">
            <v>032600 - MIAMI CUSTOMER SVC11343000000 - CSO ADMINISTRATION625 - EXP. ACCTS. &amp; TRAVEL</v>
          </cell>
          <cell r="B30" t="str">
            <v>032600 - MIAMI CUSTOMER SVC</v>
          </cell>
          <cell r="C30" t="str">
            <v>11343000000 - CSO ADMINISTRATION</v>
          </cell>
          <cell r="D30" t="str">
            <v>625 - EXP. ACCTS. &amp; TRAVEL</v>
          </cell>
          <cell r="E30">
            <v>19912.73</v>
          </cell>
        </row>
        <row r="31">
          <cell r="A31" t="str">
            <v>032600 - MIAMI CUSTOMER SVC11343000000 - CSO ADMINISTRATION901 - BUSINESS MEALS</v>
          </cell>
          <cell r="B31" t="str">
            <v>032600 - MIAMI CUSTOMER SVC</v>
          </cell>
          <cell r="C31" t="str">
            <v>11343000000 - CSO ADMINISTRATION</v>
          </cell>
          <cell r="D31" t="str">
            <v>901 - BUSINESS MEALS</v>
          </cell>
          <cell r="E31">
            <v>281.73</v>
          </cell>
        </row>
        <row r="32">
          <cell r="A32" t="str">
            <v>032600 - MIAMI CUSTOMER SVC11343000000 - CSO ADMINISTRATION902 - HOTEL / LODGING</v>
          </cell>
          <cell r="B32" t="str">
            <v>032600 - MIAMI CUSTOMER SVC</v>
          </cell>
          <cell r="C32" t="str">
            <v>11343000000 - CSO ADMINISTRATION</v>
          </cell>
          <cell r="D32" t="str">
            <v>902 - HOTEL / LODGING</v>
          </cell>
          <cell r="E32">
            <v>0</v>
          </cell>
        </row>
        <row r="33">
          <cell r="A33" t="str">
            <v>032600 - MIAMI CUSTOMER SVC11343000000 - CSO ADMINISTRATION903 - AIRLINE TRAVEL</v>
          </cell>
          <cell r="B33" t="str">
            <v>032600 - MIAMI CUSTOMER SVC</v>
          </cell>
          <cell r="C33" t="str">
            <v>11343000000 - CSO ADMINISTRATION</v>
          </cell>
          <cell r="D33" t="str">
            <v>903 - AIRLINE TRAVEL</v>
          </cell>
          <cell r="E33">
            <v>0</v>
          </cell>
        </row>
        <row r="34">
          <cell r="A34" t="str">
            <v>032600 - MIAMI CUSTOMER SVC11343000000 - CSO ADMINISTRATION646 - VEHICLE-OCCASNAL USE</v>
          </cell>
          <cell r="B34" t="str">
            <v>032600 - MIAMI CUSTOMER SVC</v>
          </cell>
          <cell r="C34" t="str">
            <v>11343000000 - CSO ADMINISTRATION</v>
          </cell>
          <cell r="D34" t="str">
            <v>646 - VEHICLE-OCCASNAL USE</v>
          </cell>
          <cell r="E34">
            <v>4.4000000000000004</v>
          </cell>
        </row>
        <row r="35">
          <cell r="A35" t="str">
            <v>032600 - MIAMI CUSTOMER SVC11343000000 - CSO ADMINISTRATION648 - VEHICLE - CONTRACT</v>
          </cell>
          <cell r="B35" t="str">
            <v>032600 - MIAMI CUSTOMER SVC</v>
          </cell>
          <cell r="C35" t="str">
            <v>11343000000 - CSO ADMINISTRATION</v>
          </cell>
          <cell r="D35" t="str">
            <v>648 - VEHICLE - CONTRACT</v>
          </cell>
          <cell r="E35">
            <v>0</v>
          </cell>
        </row>
        <row r="36">
          <cell r="A36" t="str">
            <v>032600 - MIAMI CUSTOMER SVC11343000000 - CSO ADMINISTRATION772 - VEHICLE - CAR RENTAL</v>
          </cell>
          <cell r="B36" t="str">
            <v>032600 - MIAMI CUSTOMER SVC</v>
          </cell>
          <cell r="C36" t="str">
            <v>11343000000 - CSO ADMINISTRATION</v>
          </cell>
          <cell r="D36" t="str">
            <v>772 - VEHICLE - CAR RENTAL</v>
          </cell>
          <cell r="E36">
            <v>0</v>
          </cell>
        </row>
        <row r="37">
          <cell r="A37" t="str">
            <v>032600 - MIAMI CUSTOMER SVC11343000000 - CSO ADMINISTRATION680 - MEMB,DUES,PROF.-INDV</v>
          </cell>
          <cell r="B37" t="str">
            <v>032600 - MIAMI CUSTOMER SVC</v>
          </cell>
          <cell r="C37" t="str">
            <v>11343000000 - CSO ADMINISTRATION</v>
          </cell>
          <cell r="D37" t="str">
            <v>680 - MEMB,DUES,PROF.-INDV</v>
          </cell>
          <cell r="E37">
            <v>5</v>
          </cell>
        </row>
        <row r="38">
          <cell r="A38" t="str">
            <v>032600 - MIAMI CUSTOMER SVC11343000000 - CSO ADMINISTRATION682 - MEMB,DUES,PROF.-CORP</v>
          </cell>
          <cell r="B38" t="str">
            <v>032600 - MIAMI CUSTOMER SVC</v>
          </cell>
          <cell r="C38" t="str">
            <v>11343000000 - CSO ADMINISTRATION</v>
          </cell>
          <cell r="D38" t="str">
            <v>682 - MEMB,DUES,PROF.-CORP</v>
          </cell>
          <cell r="E38">
            <v>0</v>
          </cell>
        </row>
        <row r="39">
          <cell r="A39" t="str">
            <v>032600 - MIAMI CUSTOMER SVC11343000000 - CSO ADMINISTRATIONb. Employee Related Expenses</v>
          </cell>
          <cell r="B39" t="str">
            <v>032600 - MIAMI CUSTOMER SVC</v>
          </cell>
          <cell r="C39" t="str">
            <v>11343000000 - CSO ADMINISTRATION</v>
          </cell>
          <cell r="D39" t="str">
            <v>b. Employee Related Expenses</v>
          </cell>
          <cell r="E39">
            <v>20861.580000000002</v>
          </cell>
        </row>
        <row r="40">
          <cell r="A40" t="str">
            <v>032600 - MIAMI CUSTOMER SVC11343000000 - CSO ADMINISTRATION662 - CONTRACTOR</v>
          </cell>
          <cell r="B40" t="str">
            <v>032600 - MIAMI CUSTOMER SVC</v>
          </cell>
          <cell r="C40" t="str">
            <v>11343000000 - CSO ADMINISTRATION</v>
          </cell>
          <cell r="D40" t="str">
            <v>662 - CONTRACTOR</v>
          </cell>
          <cell r="E40">
            <v>0</v>
          </cell>
        </row>
        <row r="41">
          <cell r="A41" t="str">
            <v>032600 - MIAMI CUSTOMER SVC11343000000 - CSO ADMINISTRATION693 - OUTSIDE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693 - OUTSIDE SERVICES</v>
          </cell>
          <cell r="E41">
            <v>0</v>
          </cell>
        </row>
        <row r="42">
          <cell r="A42" t="str">
            <v>032600 - MIAMI CUSTOMER SVC11343000000 - CSO ADMINISTRATION692 - PROFESSIONAL SERVICES</v>
          </cell>
          <cell r="B42" t="str">
            <v>032600 - MIAMI CUSTOMER SVC</v>
          </cell>
          <cell r="C42" t="str">
            <v>11343000000 - CSO ADMINISTRATION</v>
          </cell>
          <cell r="D42" t="str">
            <v>692 - PROFESSIONAL SERVICES</v>
          </cell>
          <cell r="E42">
            <v>0</v>
          </cell>
        </row>
        <row r="43">
          <cell r="A43" t="str">
            <v>032600 - MIAMI CUSTOMER SVC11343000000 - CSO ADMINISTRATIONc. Contractors &amp; Professional Services</v>
          </cell>
          <cell r="B43" t="str">
            <v>032600 - MIAMI CUSTOMER SVC</v>
          </cell>
          <cell r="C43" t="str">
            <v>11343000000 - CSO ADMINISTRATION</v>
          </cell>
          <cell r="D43" t="str">
            <v>c. Contractors &amp; Professional Services</v>
          </cell>
          <cell r="E43">
            <v>0</v>
          </cell>
        </row>
        <row r="44">
          <cell r="A44" t="str">
            <v>032600 - MIAMI CUSTOMER SVC11343000000 - CSO ADMINISTRATION741 - MICRO COMPUTER SFTWR</v>
          </cell>
          <cell r="B44" t="str">
            <v>032600 - MIAMI CUSTOMER SVC</v>
          </cell>
          <cell r="C44" t="str">
            <v>11343000000 - CSO ADMINISTRATION</v>
          </cell>
          <cell r="D44" t="str">
            <v>741 - MICRO COMPUTER SFTWR</v>
          </cell>
          <cell r="E44">
            <v>0</v>
          </cell>
        </row>
        <row r="45">
          <cell r="A45" t="str">
            <v>032600 - MIAMI CUSTOMER SVC11343000000 - CSO ADMINISTRATION841 - MCRO CMP HRDW PURCH</v>
          </cell>
          <cell r="B45" t="str">
            <v>032600 - MIAMI CUSTOMER SVC</v>
          </cell>
          <cell r="C45" t="str">
            <v>11343000000 - CSO ADMINISTRATION</v>
          </cell>
          <cell r="D45" t="str">
            <v>841 - MCRO CMP HRDW PURCH</v>
          </cell>
          <cell r="E45">
            <v>704.71</v>
          </cell>
        </row>
        <row r="46">
          <cell r="A46" t="str">
            <v>032600 - MIAMI CUSTOMER SVC11343000000 - CSO ADMINISTRATION811 - LOCAL TEL. SERVICE</v>
          </cell>
          <cell r="B46" t="str">
            <v>032600 - MIAMI CUSTOMER SVC</v>
          </cell>
          <cell r="C46" t="str">
            <v>11343000000 - CSO ADMINISTRATION</v>
          </cell>
          <cell r="D46" t="str">
            <v>811 - LOCAL TEL. SERVICE</v>
          </cell>
          <cell r="E46">
            <v>42.95</v>
          </cell>
        </row>
        <row r="47">
          <cell r="A47" t="str">
            <v>032600 - MIAMI CUSTOMER SVC11343000000 - CSO ADMINISTRATION813 - TELECOM EQUIP/MAINT</v>
          </cell>
          <cell r="B47" t="str">
            <v>032600 - MIAMI CUSTOMER SVC</v>
          </cell>
          <cell r="C47" t="str">
            <v>11343000000 - CSO ADMINISTRATION</v>
          </cell>
          <cell r="D47" t="str">
            <v>813 - TELECOM EQUIP/MAINT</v>
          </cell>
          <cell r="E47">
            <v>0</v>
          </cell>
        </row>
        <row r="48">
          <cell r="A48" t="str">
            <v>032600 - MIAMI CUSTOMER SVC11343000000 - CSO ADMINISTRATION814 - CELLULAR MON TEL EXP</v>
          </cell>
          <cell r="B48" t="str">
            <v>032600 - MIAMI CUSTOMER SVC</v>
          </cell>
          <cell r="C48" t="str">
            <v>11343000000 - CSO ADMINISTRATION</v>
          </cell>
          <cell r="D48" t="str">
            <v>814 - CELLULAR MON TEL EXP</v>
          </cell>
          <cell r="E48">
            <v>468.29</v>
          </cell>
        </row>
        <row r="49">
          <cell r="A49" t="str">
            <v>032600 - MIAMI CUSTOMER SVC11343000000 - CSO ADMINISTRATION818 - PAGERS</v>
          </cell>
          <cell r="B49" t="str">
            <v>032600 - MIAMI CUSTOMER SVC</v>
          </cell>
          <cell r="C49" t="str">
            <v>11343000000 - CSO ADMINISTRATION</v>
          </cell>
          <cell r="D49" t="str">
            <v>818 - PAGERS</v>
          </cell>
          <cell r="E49">
            <v>0</v>
          </cell>
        </row>
        <row r="50">
          <cell r="A50" t="str">
            <v>032600 - MIAMI CUSTOMER SVC11343000000 - CSO ADMINISTRATIONd. Technology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d. Technology Expenditures</v>
          </cell>
          <cell r="E50">
            <v>1215.95</v>
          </cell>
        </row>
        <row r="51">
          <cell r="A51" t="str">
            <v>032600 - MIAMI CUSTOMER SVC11343000000 - CSO ADMINISTRATION676 - MATERIAL &amp; SUPPL-GEN</v>
          </cell>
          <cell r="B51" t="str">
            <v>032600 - MIAMI CUSTOMER SVC</v>
          </cell>
          <cell r="C51" t="str">
            <v>11343000000 - CSO ADMINISTRATION</v>
          </cell>
          <cell r="D51" t="str">
            <v>676 - MATERIAL &amp; SUPPL-GEN</v>
          </cell>
          <cell r="E51">
            <v>0</v>
          </cell>
        </row>
        <row r="52">
          <cell r="A52" t="str">
            <v>032600 - MIAMI CUSTOMER SVC11343000000 - CSO ADMINISTRATIONg. Equip, Material &amp; Supplies Expenditures</v>
          </cell>
          <cell r="B52" t="str">
            <v>032600 - MIAMI CUSTOMER SVC</v>
          </cell>
          <cell r="C52" t="str">
            <v>11343000000 - CSO ADMINISTRATION</v>
          </cell>
          <cell r="D52" t="str">
            <v>g. Equip, Material &amp; Supplies Expenditures</v>
          </cell>
          <cell r="E52">
            <v>0</v>
          </cell>
        </row>
        <row r="53">
          <cell r="A53" t="str">
            <v>032600 - MIAMI CUSTOMER SVC11343000000 - CSO ADMINISTRATION629 - OFFICE SUPPLIES</v>
          </cell>
          <cell r="B53" t="str">
            <v>032600 - MIAMI CUSTOMER SVC</v>
          </cell>
          <cell r="C53" t="str">
            <v>11343000000 - CSO ADMINISTRATION</v>
          </cell>
          <cell r="D53" t="str">
            <v>629 - OFFICE SUPPLIES</v>
          </cell>
          <cell r="E53">
            <v>1581.69</v>
          </cell>
        </row>
        <row r="54">
          <cell r="A54" t="str">
            <v>032600 - MIAMI CUSTOMER SVC11343000000 - CSO ADMINISTRATION630 - POSTAGE</v>
          </cell>
          <cell r="B54" t="str">
            <v>032600 - MIAMI CUSTOMER SVC</v>
          </cell>
          <cell r="C54" t="str">
            <v>11343000000 - CSO ADMINISTRATION</v>
          </cell>
          <cell r="D54" t="str">
            <v>630 - POSTAGE</v>
          </cell>
          <cell r="E54">
            <v>393.98</v>
          </cell>
        </row>
        <row r="55">
          <cell r="A55" t="str">
            <v>032600 - MIAMI CUSTOMER SVC11343000000 - CSO ADMINISTRATION636 - OFFICE EQUIPMENT - RENT</v>
          </cell>
          <cell r="B55" t="str">
            <v>032600 - MIAMI CUSTOMER SVC</v>
          </cell>
          <cell r="C55" t="str">
            <v>11343000000 - CSO ADMINISTRATION</v>
          </cell>
          <cell r="D55" t="str">
            <v>636 - OFFICE EQUIPMENT - RENT</v>
          </cell>
          <cell r="E55">
            <v>1257.02</v>
          </cell>
        </row>
        <row r="56">
          <cell r="A56" t="str">
            <v>032600 - MIAMI CUSTOMER SVC11343000000 - CSO ADMINISTRATION735 - OFFICE FURN. &amp; FIXT.</v>
          </cell>
          <cell r="B56" t="str">
            <v>032600 - MIAMI CUSTOMER SVC</v>
          </cell>
          <cell r="C56" t="str">
            <v>11343000000 - CSO ADMINISTRATION</v>
          </cell>
          <cell r="D56" t="str">
            <v>735 - OFFICE FURN. &amp; FIXT.</v>
          </cell>
          <cell r="E56">
            <v>0</v>
          </cell>
        </row>
        <row r="57">
          <cell r="A57" t="str">
            <v>032600 - MIAMI CUSTOMER SVC11343000000 - CSO ADMINISTRATION634 - FORMS &amp; DUPLICATING</v>
          </cell>
          <cell r="B57" t="str">
            <v>032600 - MIAMI CUSTOMER SVC</v>
          </cell>
          <cell r="C57" t="str">
            <v>11343000000 - CSO ADMINISTRATION</v>
          </cell>
          <cell r="D57" t="str">
            <v>634 - FORMS &amp; DUPLICATING</v>
          </cell>
          <cell r="E57">
            <v>52</v>
          </cell>
        </row>
        <row r="58">
          <cell r="A58" t="str">
            <v>032600 - MIAMI CUSTOMER SVC11343000000 - CSO ADMINISTRATION642 - UTILITIES - (Tele, Wtr, Elect)</v>
          </cell>
          <cell r="B58" t="str">
            <v>032600 - MIAMI CUSTOMER SVC</v>
          </cell>
          <cell r="C58" t="str">
            <v>11343000000 - CSO ADMINISTRATION</v>
          </cell>
          <cell r="D58" t="str">
            <v>642 - UTILITIES - (Tele, Wtr, Elect)</v>
          </cell>
          <cell r="E58">
            <v>118.47</v>
          </cell>
        </row>
        <row r="59">
          <cell r="A59" t="str">
            <v>032600 - MIAMI CUSTOMER SVC11343000000 - CSO ADMINISTRATION736 - STRUCTURES&amp;IMPRVMTS</v>
          </cell>
          <cell r="B59" t="str">
            <v>032600 - MIAMI CUSTOMER SVC</v>
          </cell>
          <cell r="C59" t="str">
            <v>11343000000 - CSO ADMINISTRATION</v>
          </cell>
          <cell r="D59" t="str">
            <v>736 - STRUCTURES&amp;IMPRVMTS</v>
          </cell>
          <cell r="E59">
            <v>0</v>
          </cell>
        </row>
        <row r="60">
          <cell r="A60" t="str">
            <v>032600 - MIAMI CUSTOMER SVC11343000000 - CSO ADMINISTRATION694 - Security</v>
          </cell>
          <cell r="B60" t="str">
            <v>032600 - MIAMI CUSTOMER SVC</v>
          </cell>
          <cell r="C60" t="str">
            <v>11343000000 - CSO ADMINISTRATION</v>
          </cell>
          <cell r="D60" t="str">
            <v>694 - Security</v>
          </cell>
          <cell r="E60">
            <v>0</v>
          </cell>
        </row>
        <row r="61">
          <cell r="A61" t="str">
            <v>032600 - MIAMI CUSTOMER SVC11343000000 - CSO ADMINISTRATIONj. Office &amp; Facilities Administration</v>
          </cell>
          <cell r="B61" t="str">
            <v>032600 - MIAMI CUSTOMER SVC</v>
          </cell>
          <cell r="C61" t="str">
            <v>11343000000 - CSO ADMINISTRATION</v>
          </cell>
          <cell r="D61" t="str">
            <v>j. Office &amp; Facilities Administration</v>
          </cell>
          <cell r="E61">
            <v>3403.16</v>
          </cell>
        </row>
        <row r="62">
          <cell r="A62" t="str">
            <v>032600 - MIAMI CUSTOMER SVC11343000000 - CSO ADMINISTRATION750 - INSURANCE-LIABILITY</v>
          </cell>
          <cell r="B62" t="str">
            <v>032600 - MIAMI CUSTOMER SVC</v>
          </cell>
          <cell r="C62" t="str">
            <v>11343000000 - CSO ADMINISTRATION</v>
          </cell>
          <cell r="D62" t="str">
            <v>750 - INSURANCE-LIABILITY</v>
          </cell>
          <cell r="E62">
            <v>13.76</v>
          </cell>
        </row>
        <row r="63">
          <cell r="A63" t="str">
            <v>032600 - MIAMI CUSTOMER SVC11343000000 - CSO ADMINISTRATION790 - MISCELLANEOUS</v>
          </cell>
          <cell r="B63" t="str">
            <v>032600 - MIAMI CUSTOMER SVC</v>
          </cell>
          <cell r="C63" t="str">
            <v>11343000000 - CSO ADMINISTRATION</v>
          </cell>
          <cell r="D63" t="str">
            <v>790 - MISCELLANEOUS</v>
          </cell>
          <cell r="E63">
            <v>0</v>
          </cell>
        </row>
        <row r="64">
          <cell r="A64" t="str">
            <v>032600 - MIAMI CUSTOMER SVC11343000000 - CSO ADMINISTRATIONk. Miscellaneous Expenditures</v>
          </cell>
          <cell r="B64" t="str">
            <v>032600 - MIAMI CUSTOMER SVC</v>
          </cell>
          <cell r="C64" t="str">
            <v>11343000000 - CSO ADMINISTRATION</v>
          </cell>
          <cell r="D64" t="str">
            <v>k. Miscellaneous Expenditures</v>
          </cell>
          <cell r="E64">
            <v>13.76</v>
          </cell>
        </row>
        <row r="65">
          <cell r="A65" t="str">
            <v>032600 - MIAMI CUSTOMER SVC11343000000 - CSO ADMINISTRATIONEAC Total</v>
          </cell>
          <cell r="B65" t="str">
            <v>032600 - MIAMI CUSTOMER SVC</v>
          </cell>
          <cell r="C65" t="str">
            <v>11343000000 - CSO ADMINISTRATION</v>
          </cell>
          <cell r="D65" t="str">
            <v>EAC Total</v>
          </cell>
          <cell r="E65">
            <v>149431.31</v>
          </cell>
        </row>
        <row r="66">
          <cell r="A66" t="str">
            <v/>
          </cell>
        </row>
        <row r="67">
          <cell r="A67" t="str">
            <v>032600 - MIAMI CUSTOMER SVC11519000000 - CUSTOMER RELATIONS802 - RG PAY-NON BARG FIXD</v>
          </cell>
          <cell r="B67" t="str">
            <v>032600 - MIAMI CUSTOMER SVC</v>
          </cell>
          <cell r="C67" t="str">
            <v>11519000000 - CUSTOMER RELATIONS</v>
          </cell>
          <cell r="D67" t="str">
            <v>802 - RG PAY-NON BARG FIXD</v>
          </cell>
          <cell r="E67">
            <v>94526.98</v>
          </cell>
        </row>
        <row r="68">
          <cell r="A68" t="str">
            <v>032600 - MIAMI CUSTOMER SVC11519000000 - CUSTOMER RELATIONS805 - OT PAY-NON BARG FIX</v>
          </cell>
          <cell r="B68" t="str">
            <v>032600 - MIAMI CUSTOMER SVC</v>
          </cell>
          <cell r="C68" t="str">
            <v>11519000000 - CUSTOMER RELATIONS</v>
          </cell>
          <cell r="D68" t="str">
            <v>805 - OT PAY-NON BARG FIX</v>
          </cell>
          <cell r="E68">
            <v>3584.29</v>
          </cell>
        </row>
        <row r="69">
          <cell r="A69" t="str">
            <v>032600 - MIAMI CUSTOMER SVC11519000000 - CUSTOMER RELATIONS620 - MEALS - OVERTIME</v>
          </cell>
          <cell r="B69" t="str">
            <v>032600 - MIAMI CUSTOMER SVC</v>
          </cell>
          <cell r="C69" t="str">
            <v>11519000000 - CUSTOMER RELATIONS</v>
          </cell>
          <cell r="D69" t="str">
            <v>620 - MEALS - OVERTIME</v>
          </cell>
          <cell r="E69">
            <v>11</v>
          </cell>
        </row>
        <row r="70">
          <cell r="A70" t="str">
            <v>032600 - MIAMI CUSTOMER SVC11519000000 - CUSTOMER RELATIONS821 - PAYROLL-OTHER EARNGS</v>
          </cell>
          <cell r="B70" t="str">
            <v>032600 - MIAMI CUSTOMER SVC</v>
          </cell>
          <cell r="C70" t="str">
            <v>11519000000 - CUSTOMER RELATIONS</v>
          </cell>
          <cell r="D70" t="str">
            <v>821 - PAYROLL-OTHER EARNGS</v>
          </cell>
          <cell r="E70">
            <v>-646.19000000000005</v>
          </cell>
        </row>
        <row r="71">
          <cell r="A71" t="str">
            <v>032600 - MIAMI CUSTOMER SVC11519000000 - CUSTOMER RELATIONSa. Salaries &amp; Wages</v>
          </cell>
          <cell r="B71" t="str">
            <v>032600 - MIAMI CUSTOMER SVC</v>
          </cell>
          <cell r="C71" t="str">
            <v>11519000000 - CUSTOMER RELATIONS</v>
          </cell>
          <cell r="D71" t="str">
            <v>a. Salaries &amp; Wages</v>
          </cell>
          <cell r="E71">
            <v>97476.08</v>
          </cell>
        </row>
        <row r="72">
          <cell r="A72" t="str">
            <v>032600 - MIAMI CUSTOMER SVC11519000000 - CUSTOMER RELATIONSEAC Total</v>
          </cell>
          <cell r="B72" t="str">
            <v>032600 - MIAMI CUSTOMER SVC</v>
          </cell>
          <cell r="C72" t="str">
            <v>11519000000 - CUSTOMER RELATIONS</v>
          </cell>
          <cell r="D72" t="str">
            <v>EAC Total</v>
          </cell>
          <cell r="E72">
            <v>97476.08</v>
          </cell>
        </row>
        <row r="73">
          <cell r="A73" t="str">
            <v/>
          </cell>
        </row>
        <row r="74">
          <cell r="A74" t="str">
            <v>032600 - MIAMI CUSTOMER SVC11520000000 - EMERGENCY RESPONSE805 - OT PAY-NON BARG FIX</v>
          </cell>
          <cell r="B74" t="str">
            <v>032600 - MIAMI CUSTOMER SVC</v>
          </cell>
          <cell r="C74" t="str">
            <v>11520000000 - EMERGENCY RESPONSE</v>
          </cell>
          <cell r="D74" t="str">
            <v>805 - OT PAY-NON BARG FIX</v>
          </cell>
          <cell r="E74">
            <v>5908.75</v>
          </cell>
        </row>
        <row r="75">
          <cell r="A75" t="str">
            <v>032600 - MIAMI CUSTOMER SVC11520000000 - EMERGENCY RESPONSE620 - MEALS - OVERTIME</v>
          </cell>
          <cell r="B75" t="str">
            <v>032600 - MIAMI CUSTOMER SVC</v>
          </cell>
          <cell r="C75" t="str">
            <v>11520000000 - EMERGENCY RESPONSE</v>
          </cell>
          <cell r="D75" t="str">
            <v>620 - MEALS - OVERTIME</v>
          </cell>
          <cell r="E75">
            <v>22</v>
          </cell>
        </row>
        <row r="76">
          <cell r="A76" t="str">
            <v>032600 - MIAMI CUSTOMER SVC11520000000 - EMERGENCY RESPONSEa. Salaries &amp; Wages</v>
          </cell>
          <cell r="B76" t="str">
            <v>032600 - MIAMI CUSTOMER SVC</v>
          </cell>
          <cell r="C76" t="str">
            <v>11520000000 - EMERGENCY RESPONSE</v>
          </cell>
          <cell r="D76" t="str">
            <v>a. Salaries &amp; Wages</v>
          </cell>
          <cell r="E76">
            <v>5930.75</v>
          </cell>
        </row>
        <row r="77">
          <cell r="A77" t="str">
            <v>032600 - MIAMI CUSTOMER SVC11520000000 - EMERGENCY RESPONSEEAC Total</v>
          </cell>
          <cell r="B77" t="str">
            <v>032600 - MIAMI CUSTOMER SVC</v>
          </cell>
          <cell r="C77" t="str">
            <v>11520000000 - EMERGENCY RESPONSE</v>
          </cell>
          <cell r="D77" t="str">
            <v>EAC Total</v>
          </cell>
          <cell r="E77">
            <v>5930.75</v>
          </cell>
        </row>
        <row r="78">
          <cell r="A78" t="str">
            <v/>
          </cell>
        </row>
        <row r="79">
          <cell r="A79" t="str">
            <v>032600 - MIAMI CUSTOMER SVC11522000000 - SERVICE ORDER PROCESSING802 - RG PAY-NON BARG FIXD</v>
          </cell>
          <cell r="B79" t="str">
            <v>032600 - MIAMI CUSTOMER SVC</v>
          </cell>
          <cell r="C79" t="str">
            <v>11522000000 - SERVICE ORDER PROCESSING</v>
          </cell>
          <cell r="D79" t="str">
            <v>802 - RG PAY-NON BARG FIXD</v>
          </cell>
          <cell r="E79">
            <v>10548.02</v>
          </cell>
        </row>
        <row r="80">
          <cell r="A80" t="str">
            <v>032600 - MIAMI CUSTOMER SVC11522000000 - SERVICE ORDER PROCESSING805 - OT PAY-NON BARG FIX</v>
          </cell>
          <cell r="B80" t="str">
            <v>032600 - MIAMI CUSTOMER SVC</v>
          </cell>
          <cell r="C80" t="str">
            <v>11522000000 - SERVICE ORDER PROCESSING</v>
          </cell>
          <cell r="D80" t="str">
            <v>805 - OT PAY-NON BARG FIX</v>
          </cell>
          <cell r="E80">
            <v>148.5</v>
          </cell>
        </row>
        <row r="81">
          <cell r="A81" t="str">
            <v>032600 - MIAMI CUSTOMER SVC11522000000 - SERVICE ORDER PROCESSING821 - PAYROLL-OTHER EARNGS</v>
          </cell>
          <cell r="B81" t="str">
            <v>032600 - MIAMI CUSTOMER SVC</v>
          </cell>
          <cell r="C81" t="str">
            <v>11522000000 - SERVICE ORDER PROCESSING</v>
          </cell>
          <cell r="D81" t="str">
            <v>821 - PAYROLL-OTHER EARNGS</v>
          </cell>
          <cell r="E81">
            <v>188.31</v>
          </cell>
        </row>
        <row r="82">
          <cell r="A82" t="str">
            <v>032600 - MIAMI CUSTOMER SVC11522000000 - SERVICE ORDER PROCESSINGa. Salaries &amp; Wages</v>
          </cell>
          <cell r="B82" t="str">
            <v>032600 - MIAMI CUSTOMER SVC</v>
          </cell>
          <cell r="C82" t="str">
            <v>11522000000 - SERVICE ORDER PROCESSING</v>
          </cell>
          <cell r="D82" t="str">
            <v>a. Salaries &amp; Wages</v>
          </cell>
          <cell r="E82">
            <v>10884.83</v>
          </cell>
        </row>
        <row r="83">
          <cell r="A83" t="str">
            <v>032600 - MIAMI CUSTOMER SVC11522000000 - SERVICE ORDER PROCESSING624 - EMPLOYEE RELATIONS</v>
          </cell>
          <cell r="B83" t="str">
            <v>032600 - MIAMI CUSTOMER SVC</v>
          </cell>
          <cell r="C83" t="str">
            <v>11522000000 - SERVICE ORDER PROCESSING</v>
          </cell>
          <cell r="D83" t="str">
            <v>624 - EMPLOYEE RELATIONS</v>
          </cell>
          <cell r="E83">
            <v>141.15</v>
          </cell>
        </row>
        <row r="84">
          <cell r="A84" t="str">
            <v>032600 - MIAMI CUSTOMER SVC11522000000 - SERVICE ORDER PROCESSINGb. Employee Related Expenses</v>
          </cell>
          <cell r="B84" t="str">
            <v>032600 - MIAMI CUSTOMER SVC</v>
          </cell>
          <cell r="C84" t="str">
            <v>11522000000 - SERVICE ORDER PROCESSING</v>
          </cell>
          <cell r="D84" t="str">
            <v>b. Employee Related Expenses</v>
          </cell>
          <cell r="E84">
            <v>141.15</v>
          </cell>
        </row>
        <row r="85">
          <cell r="A85" t="str">
            <v>032600 - MIAMI CUSTOMER SVC11522000000 - SERVICE ORDER PROCESSING618 - PAYROLL - TEMPORARY</v>
          </cell>
          <cell r="B85" t="str">
            <v>032600 - MIAMI CUSTOMER SVC</v>
          </cell>
          <cell r="C85" t="str">
            <v>11522000000 - SERVICE ORDER PROCESSING</v>
          </cell>
          <cell r="D85" t="str">
            <v>618 - PAYROLL - TEMPORARY</v>
          </cell>
          <cell r="E85">
            <v>23718.84</v>
          </cell>
        </row>
        <row r="86">
          <cell r="A86" t="str">
            <v>032600 - MIAMI CUSTOMER SVC11522000000 - SERVICE ORDER PROCESSINGc. Contractors &amp; Professional Services</v>
          </cell>
          <cell r="B86" t="str">
            <v>032600 - MIAMI CUSTOMER SVC</v>
          </cell>
          <cell r="C86" t="str">
            <v>11522000000 - SERVICE ORDER PROCESSING</v>
          </cell>
          <cell r="D86" t="str">
            <v>c. Contractors &amp; Professional Services</v>
          </cell>
          <cell r="E86">
            <v>23718.84</v>
          </cell>
        </row>
        <row r="87">
          <cell r="A87" t="str">
            <v>032600 - MIAMI CUSTOMER SVC11522000000 - SERVICE ORDER PROCESSING818 - PAGERS</v>
          </cell>
          <cell r="B87" t="str">
            <v>032600 - MIAMI CUSTOMER SVC</v>
          </cell>
          <cell r="C87" t="str">
            <v>11522000000 - SERVICE ORDER PROCESSING</v>
          </cell>
          <cell r="D87" t="str">
            <v>818 - PAGERS</v>
          </cell>
          <cell r="E87">
            <v>12.28</v>
          </cell>
        </row>
        <row r="88">
          <cell r="A88" t="str">
            <v>032600 - MIAMI CUSTOMER SVC11522000000 - SERVICE ORDER PROCESSINGd. Technology Expenditures</v>
          </cell>
          <cell r="B88" t="str">
            <v>032600 - MIAMI CUSTOMER SVC</v>
          </cell>
          <cell r="C88" t="str">
            <v>11522000000 - SERVICE ORDER PROCESSING</v>
          </cell>
          <cell r="D88" t="str">
            <v>d. Technology Expenditures</v>
          </cell>
          <cell r="E88">
            <v>12.28</v>
          </cell>
        </row>
        <row r="89">
          <cell r="A89" t="str">
            <v>032600 - MIAMI CUSTOMER SVC11522000000 - SERVICE ORDER PROCESSING636 - OFFICE EQUIPMENT - RENT</v>
          </cell>
          <cell r="B89" t="str">
            <v>032600 - MIAMI CUSTOMER SVC</v>
          </cell>
          <cell r="C89" t="str">
            <v>11522000000 - SERVICE ORDER PROCESSING</v>
          </cell>
          <cell r="D89" t="str">
            <v>636 - OFFICE EQUIPMENT - RENT</v>
          </cell>
          <cell r="E89">
            <v>366.62</v>
          </cell>
        </row>
        <row r="90">
          <cell r="A90" t="str">
            <v>032600 - MIAMI CUSTOMER SVC11522000000 - SERVICE ORDER PROCESSINGj. Office &amp; Facilities Administration</v>
          </cell>
          <cell r="B90" t="str">
            <v>032600 - MIAMI CUSTOMER SVC</v>
          </cell>
          <cell r="C90" t="str">
            <v>11522000000 - SERVICE ORDER PROCESSING</v>
          </cell>
          <cell r="D90" t="str">
            <v>j. Office &amp; Facilities Administration</v>
          </cell>
          <cell r="E90">
            <v>366.62</v>
          </cell>
        </row>
        <row r="91">
          <cell r="A91" t="str">
            <v>032600 - MIAMI CUSTOMER SVC11522000000 - SERVICE ORDER PROCESSINGEAC Total</v>
          </cell>
          <cell r="B91" t="str">
            <v>032600 - MIAMI CUSTOMER SVC</v>
          </cell>
          <cell r="C91" t="str">
            <v>11522000000 - SERVICE ORDER PROCESSING</v>
          </cell>
          <cell r="D91" t="str">
            <v>EAC Total</v>
          </cell>
          <cell r="E91">
            <v>35123.72</v>
          </cell>
        </row>
        <row r="92">
          <cell r="A92" t="str">
            <v/>
          </cell>
        </row>
        <row r="93">
          <cell r="A93" t="str">
            <v>032600 - MIAMI CUSTOMER SVC11527000000 - TELEPHONE REVENUE RECOVERY802 - RG PAY-NON BARG FIXD</v>
          </cell>
          <cell r="B93" t="str">
            <v>032600 - MIAMI CUSTOMER SVC</v>
          </cell>
          <cell r="C93" t="str">
            <v>11527000000 - TELEPHONE REVENUE RECOVERY</v>
          </cell>
          <cell r="D93" t="str">
            <v>802 - RG PAY-NON BARG FIXD</v>
          </cell>
          <cell r="E93">
            <v>116318.44</v>
          </cell>
        </row>
        <row r="94">
          <cell r="A94" t="str">
            <v>032600 - MIAMI CUSTOMER SVC11527000000 - TELEPHONE REVENUE RECOVERY302 - Charge in NON BARG/REG PAY</v>
          </cell>
          <cell r="B94" t="str">
            <v>032600 - MIAMI CUSTOMER SVC</v>
          </cell>
          <cell r="C94" t="str">
            <v>11527000000 - TELEPHONE REVENUE RECOVERY</v>
          </cell>
          <cell r="D94" t="str">
            <v>302 - Charge in NON BARG/REG PAY</v>
          </cell>
          <cell r="E94">
            <v>634.38</v>
          </cell>
        </row>
        <row r="95">
          <cell r="A95" t="str">
            <v>032600 - MIAMI CUSTOMER SVC11527000000 - TELEPHONE REVENUE RECOVERY805 - OT PAY-NON BARG FIX</v>
          </cell>
          <cell r="B95" t="str">
            <v>032600 - MIAMI CUSTOMER SVC</v>
          </cell>
          <cell r="C95" t="str">
            <v>11527000000 - TELEPHONE REVENUE RECOVERY</v>
          </cell>
          <cell r="D95" t="str">
            <v>805 - OT PAY-NON BARG FIX</v>
          </cell>
          <cell r="E95">
            <v>2706.74</v>
          </cell>
        </row>
        <row r="96">
          <cell r="A96" t="str">
            <v>032600 - MIAMI CUSTOMER SVC11527000000 - TELEPHONE REVENUE RECOVERY305 - Charge In NON BARG/OT PAY</v>
          </cell>
          <cell r="B96" t="str">
            <v>032600 - MIAMI CUSTOMER SVC</v>
          </cell>
          <cell r="C96" t="str">
            <v>11527000000 - TELEPHONE REVENUE RECOVERY</v>
          </cell>
          <cell r="D96" t="str">
            <v>305 - Charge In NON BARG/OT PAY</v>
          </cell>
          <cell r="E96">
            <v>129.97999999999999</v>
          </cell>
        </row>
        <row r="97">
          <cell r="A97" t="str">
            <v>032600 - MIAMI CUSTOMER SVC11527000000 - TELEPHONE REVENUE RECOVERY620 - MEALS - OVERTIME</v>
          </cell>
          <cell r="B97" t="str">
            <v>032600 - MIAMI CUSTOMER SVC</v>
          </cell>
          <cell r="C97" t="str">
            <v>11527000000 - TELEPHONE REVENUE RECOVERY</v>
          </cell>
          <cell r="D97" t="str">
            <v>620 - MEALS - OVERTIME</v>
          </cell>
          <cell r="E97">
            <v>22</v>
          </cell>
        </row>
        <row r="98">
          <cell r="A98" t="str">
            <v>032600 - MIAMI CUSTOMER SVC11527000000 - TELEPHONE REVENUE RECOVERY821 - PAYROLL-OTHER EARNGS</v>
          </cell>
          <cell r="B98" t="str">
            <v>032600 - MIAMI CUSTOMER SVC</v>
          </cell>
          <cell r="C98" t="str">
            <v>11527000000 - TELEPHONE REVENUE RECOVERY</v>
          </cell>
          <cell r="D98" t="str">
            <v>821 - PAYROLL-OTHER EARNGS</v>
          </cell>
          <cell r="E98">
            <v>-916.53</v>
          </cell>
        </row>
        <row r="99">
          <cell r="A99" t="str">
            <v>032600 - MIAMI CUSTOMER SVC11527000000 - TELEPHONE REVENUE RECOVERYa. Salaries &amp; Wages</v>
          </cell>
          <cell r="B99" t="str">
            <v>032600 - MIAMI CUSTOMER SVC</v>
          </cell>
          <cell r="C99" t="str">
            <v>11527000000 - TELEPHONE REVENUE RECOVERY</v>
          </cell>
          <cell r="D99" t="str">
            <v>a. Salaries &amp; Wages</v>
          </cell>
          <cell r="E99">
            <v>118895.01</v>
          </cell>
        </row>
        <row r="100">
          <cell r="A100" t="str">
            <v>032600 - MIAMI CUSTOMER SVC11527000000 - TELEPHONE REVENUE RECOVERYEAC Total</v>
          </cell>
          <cell r="B100" t="str">
            <v>032600 - MIAMI CUSTOMER SVC</v>
          </cell>
          <cell r="C100" t="str">
            <v>11527000000 - TELEPHONE REVENUE RECOVERY</v>
          </cell>
          <cell r="D100" t="str">
            <v>EAC Total</v>
          </cell>
          <cell r="E100">
            <v>118895.01</v>
          </cell>
        </row>
        <row r="101">
          <cell r="A101" t="str">
            <v/>
          </cell>
        </row>
        <row r="102">
          <cell r="A102" t="str">
            <v>032600 - MIAMI CUSTOMER SVC12417000000 - GENERALIST802 - RG PAY-NON BARG FIXD</v>
          </cell>
          <cell r="B102" t="str">
            <v>032600 - MIAMI CUSTOMER SVC</v>
          </cell>
          <cell r="C102" t="str">
            <v>12417000000 - GENERALIST</v>
          </cell>
          <cell r="D102" t="str">
            <v>802 - RG PAY-NON BARG FIXD</v>
          </cell>
          <cell r="E102">
            <v>208968.07</v>
          </cell>
        </row>
        <row r="103">
          <cell r="A103" t="str">
            <v>032600 - MIAMI CUSTOMER SVC12417000000 - GENERALIST805 - OT PAY-NON BARG FIX</v>
          </cell>
          <cell r="B103" t="str">
            <v>032600 - MIAMI CUSTOMER SVC</v>
          </cell>
          <cell r="C103" t="str">
            <v>12417000000 - GENERALIST</v>
          </cell>
          <cell r="D103" t="str">
            <v>805 - OT PAY-NON BARG FIX</v>
          </cell>
          <cell r="E103">
            <v>9255.25</v>
          </cell>
        </row>
        <row r="104">
          <cell r="A104" t="str">
            <v>032600 - MIAMI CUSTOMER SVC12417000000 - GENERALIST305 - Charge In NON BARG/OT PAY</v>
          </cell>
          <cell r="B104" t="str">
            <v>032600 - MIAMI CUSTOMER SVC</v>
          </cell>
          <cell r="C104" t="str">
            <v>12417000000 - GENERALIST</v>
          </cell>
          <cell r="D104" t="str">
            <v>305 - Charge In NON BARG/OT PAY</v>
          </cell>
          <cell r="E104">
            <v>1086.03</v>
          </cell>
        </row>
        <row r="105">
          <cell r="A105" t="str">
            <v>032600 - MIAMI CUSTOMER SVC12417000000 - GENERALIST620 - MEALS - OVERTIME</v>
          </cell>
          <cell r="B105" t="str">
            <v>032600 - MIAMI CUSTOMER SVC</v>
          </cell>
          <cell r="C105" t="str">
            <v>12417000000 - GENERALIST</v>
          </cell>
          <cell r="D105" t="str">
            <v>620 - MEALS - OVERTIME</v>
          </cell>
          <cell r="E105">
            <v>165</v>
          </cell>
        </row>
        <row r="106">
          <cell r="A106" t="str">
            <v>032600 - MIAMI CUSTOMER SVC12417000000 - GENERALIST821 - PAYROLL-OTHER EARNGS</v>
          </cell>
          <cell r="B106" t="str">
            <v>032600 - MIAMI CUSTOMER SVC</v>
          </cell>
          <cell r="C106" t="str">
            <v>12417000000 - GENERALIST</v>
          </cell>
          <cell r="D106" t="str">
            <v>821 - PAYROLL-OTHER EARNGS</v>
          </cell>
          <cell r="E106">
            <v>3028.13</v>
          </cell>
        </row>
        <row r="107">
          <cell r="A107" t="str">
            <v>032600 - MIAMI CUSTOMER SVC12417000000 - GENERALISTa. Salaries &amp; Wages</v>
          </cell>
          <cell r="B107" t="str">
            <v>032600 - MIAMI CUSTOMER SVC</v>
          </cell>
          <cell r="C107" t="str">
            <v>12417000000 - GENERALIST</v>
          </cell>
          <cell r="D107" t="str">
            <v>a. Salaries &amp; Wages</v>
          </cell>
          <cell r="E107">
            <v>222502.48</v>
          </cell>
        </row>
        <row r="108">
          <cell r="A108" t="str">
            <v>032600 - MIAMI CUSTOMER SVC12417000000 - GENERALISTEAC Total</v>
          </cell>
          <cell r="B108" t="str">
            <v>032600 - MIAMI CUSTOMER SVC</v>
          </cell>
          <cell r="C108" t="str">
            <v>12417000000 - GENERALIST</v>
          </cell>
          <cell r="D108" t="str">
            <v>EAC Total</v>
          </cell>
          <cell r="E108">
            <v>222502.48</v>
          </cell>
        </row>
        <row r="109">
          <cell r="A109" t="str">
            <v/>
          </cell>
        </row>
        <row r="110">
          <cell r="A110" t="str">
            <v>032600 - MIAMI CUSTOMER SVC25381000000 - PEAK SUPPORT - CUSTOMER CARE CENTER802 - RG PAY-NON BARG FIXD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802 - RG PAY-NON BARG FIXD</v>
          </cell>
          <cell r="E110">
            <v>167154.62</v>
          </cell>
        </row>
        <row r="111">
          <cell r="A111" t="str">
            <v>032600 - MIAMI CUSTOMER SVC25381000000 - PEAK SUPPORT - CUSTOMER CARE CENTER805 - OT PAY-NON BARG FIX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805 - OT PAY-NON BARG FIX</v>
          </cell>
          <cell r="E111">
            <v>2527.77</v>
          </cell>
        </row>
        <row r="112">
          <cell r="A112" t="str">
            <v>032600 - MIAMI CUSTOMER SVC25381000000 - PEAK SUPPORT - CUSTOMER CARE CENTER620 - MEALS - OVERTIME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620 - MEALS - OVERTIME</v>
          </cell>
          <cell r="E112">
            <v>88</v>
          </cell>
        </row>
        <row r="113">
          <cell r="A113" t="str">
            <v>032600 - MIAMI CUSTOMER SVC25381000000 - PEAK SUPPORT - CUSTOMER CARE CENTER821 - PAYROLL-OTHER EARNGS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821 - PAYROLL-OTHER EARNGS</v>
          </cell>
          <cell r="E113">
            <v>-1090.58</v>
          </cell>
        </row>
        <row r="114">
          <cell r="A114" t="str">
            <v>032600 - MIAMI CUSTOMER SVC25381000000 - PEAK SUPPORT - CUSTOMER CARE CENTERa. Salaries &amp; Wages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a. Salaries &amp; Wages</v>
          </cell>
          <cell r="E114">
            <v>168679.81</v>
          </cell>
        </row>
        <row r="115">
          <cell r="A115" t="str">
            <v>032600 - MIAMI CUSTOMER SVC25381000000 - PEAK SUPPORT - CUSTOMER CARE CENTER811 - LOCAL TEL. SERVICE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811 - LOCAL TEL. SERVICE</v>
          </cell>
          <cell r="E115">
            <v>51.14</v>
          </cell>
        </row>
        <row r="116">
          <cell r="A116" t="str">
            <v>032600 - MIAMI CUSTOMER SVC25381000000 - PEAK SUPPORT - CUSTOMER CARE CENTERd. Technology Expenditures</v>
          </cell>
          <cell r="B116" t="str">
            <v>032600 - MIAMI CUSTOMER SVC</v>
          </cell>
          <cell r="C116" t="str">
            <v>25381000000 - PEAK SUPPORT - CUSTOMER CARE CENTER</v>
          </cell>
          <cell r="D116" t="str">
            <v>d. Technology Expenditures</v>
          </cell>
          <cell r="E116">
            <v>51.14</v>
          </cell>
        </row>
        <row r="117">
          <cell r="A117" t="str">
            <v>032600 - MIAMI CUSTOMER SVC25381000000 - PEAK SUPPORT - CUSTOMER CARE CENTER790 - MISCELLANEOUS</v>
          </cell>
          <cell r="B117" t="str">
            <v>032600 - MIAMI CUSTOMER SVC</v>
          </cell>
          <cell r="C117" t="str">
            <v>25381000000 - PEAK SUPPORT - CUSTOMER CARE CENTER</v>
          </cell>
          <cell r="D117" t="str">
            <v>790 - MISCELLANEOUS</v>
          </cell>
          <cell r="E117">
            <v>724.86</v>
          </cell>
        </row>
        <row r="118">
          <cell r="A118" t="str">
            <v>032600 - MIAMI CUSTOMER SVC25381000000 - PEAK SUPPORT - CUSTOMER CARE CENTERk. Miscellaneous Expenditures</v>
          </cell>
          <cell r="B118" t="str">
            <v>032600 - MIAMI CUSTOMER SVC</v>
          </cell>
          <cell r="C118" t="str">
            <v>25381000000 - PEAK SUPPORT - CUSTOMER CARE CENTER</v>
          </cell>
          <cell r="D118" t="str">
            <v>k. Miscellaneous Expenditures</v>
          </cell>
          <cell r="E118">
            <v>724.86</v>
          </cell>
        </row>
        <row r="119">
          <cell r="A119" t="str">
            <v>032600 - MIAMI CUSTOMER SVC25381000000 - PEAK SUPPORT - CUSTOMER CARE CENTEREAC Total</v>
          </cell>
          <cell r="B119" t="str">
            <v>032600 - MIAMI CUSTOMER SVC</v>
          </cell>
          <cell r="C119" t="str">
            <v>25381000000 - PEAK SUPPORT - CUSTOMER CARE CENTER</v>
          </cell>
          <cell r="D119" t="str">
            <v>EAC Total</v>
          </cell>
          <cell r="E119">
            <v>169455.81</v>
          </cell>
        </row>
        <row r="120">
          <cell r="A120" t="str">
            <v/>
          </cell>
        </row>
        <row r="121">
          <cell r="A121" t="str">
            <v>032600 - MIAMI CUSTOMER SVCLine of Business802 - RG PAY-NON BARG FIXD</v>
          </cell>
          <cell r="B121" t="str">
            <v>032600 - MIAMI CUSTOMER SVC</v>
          </cell>
          <cell r="C121" t="str">
            <v>Line of Business</v>
          </cell>
          <cell r="D121" t="str">
            <v>802 - RG PAY-NON BARG FIXD</v>
          </cell>
          <cell r="E121">
            <v>606848.52</v>
          </cell>
        </row>
        <row r="122">
          <cell r="A122" t="str">
            <v>032600 - MIAMI CUSTOMER SVCLine of Business803 - REG PAY-EXEMPT FIXED</v>
          </cell>
          <cell r="B122" t="str">
            <v>032600 - MIAMI CUSTOMER SVC</v>
          </cell>
          <cell r="C122" t="str">
            <v>Line of Business</v>
          </cell>
          <cell r="D122" t="str">
            <v>803 - REG PAY-EXEMPT FIXED</v>
          </cell>
          <cell r="E122">
            <v>112438.39999999999</v>
          </cell>
        </row>
        <row r="123">
          <cell r="A123" t="str">
            <v>032600 - MIAMI CUSTOMER SVCLine of Business302 - Charge in NON BARG/REG PAY</v>
          </cell>
          <cell r="B123" t="str">
            <v>032600 - MIAMI CUSTOMER SVC</v>
          </cell>
          <cell r="C123" t="str">
            <v>Line of Business</v>
          </cell>
          <cell r="D123" t="str">
            <v>302 - Charge in NON BARG/REG PAY</v>
          </cell>
          <cell r="E123">
            <v>910.94</v>
          </cell>
        </row>
        <row r="124">
          <cell r="A124" t="str">
            <v>032600 - MIAMI CUSTOMER SVCLine of Business805 - OT PAY-NON BARG FIX</v>
          </cell>
          <cell r="B124" t="str">
            <v>032600 - MIAMI CUSTOMER SVC</v>
          </cell>
          <cell r="C124" t="str">
            <v>Line of Business</v>
          </cell>
          <cell r="D124" t="str">
            <v>805 - OT PAY-NON BARG FIX</v>
          </cell>
          <cell r="E124">
            <v>24732.62</v>
          </cell>
        </row>
        <row r="125">
          <cell r="A125" t="str">
            <v>032600 - MIAMI CUSTOMER SVCLine of Business806 - OT PAY-EXEMPT FIXED</v>
          </cell>
          <cell r="B125" t="str">
            <v>032600 - MIAMI CUSTOMER SVC</v>
          </cell>
          <cell r="C125" t="str">
            <v>Line of Business</v>
          </cell>
          <cell r="D125" t="str">
            <v>806 - OT PAY-EXEMPT FIXED</v>
          </cell>
          <cell r="E125">
            <v>1248.04</v>
          </cell>
        </row>
        <row r="126">
          <cell r="A126" t="str">
            <v>032600 - MIAMI CUSTOMER SVCLine of Business305 - Charge In NON BARG/OT PAY</v>
          </cell>
          <cell r="B126" t="str">
            <v>032600 - MIAMI CUSTOMER SVC</v>
          </cell>
          <cell r="C126" t="str">
            <v>Line of Business</v>
          </cell>
          <cell r="D126" t="str">
            <v>305 - Charge In NON BARG/OT PAY</v>
          </cell>
          <cell r="E126">
            <v>1389.78</v>
          </cell>
        </row>
        <row r="127">
          <cell r="A127" t="str">
            <v>032600 - MIAMI CUSTOMER SVCLine of Business620 - MEALS - OVERTIME</v>
          </cell>
          <cell r="B127" t="str">
            <v>032600 - MIAMI CUSTOMER SVC</v>
          </cell>
          <cell r="C127" t="str">
            <v>Line of Business</v>
          </cell>
          <cell r="D127" t="str">
            <v>620 - MEALS - OVERTIME</v>
          </cell>
          <cell r="E127">
            <v>308</v>
          </cell>
        </row>
        <row r="128">
          <cell r="A128" t="str">
            <v>032600 - MIAMI CUSTOMER SVCLine of Business821 - PAYROLL-OTHER EARNGS</v>
          </cell>
          <cell r="B128" t="str">
            <v>032600 - MIAMI CUSTOMER SVC</v>
          </cell>
          <cell r="C128" t="str">
            <v>Line of Business</v>
          </cell>
          <cell r="D128" t="str">
            <v>821 - PAYROLL-OTHER EARNGS</v>
          </cell>
          <cell r="E128">
            <v>-903.75</v>
          </cell>
        </row>
        <row r="129">
          <cell r="A129" t="str">
            <v>032600 - MIAMI CUSTOMER SVCLine of Businessa. Salaries &amp; Wages</v>
          </cell>
          <cell r="B129" t="str">
            <v>032600 - MIAMI CUSTOMER SVC</v>
          </cell>
          <cell r="C129" t="str">
            <v>Line of Business</v>
          </cell>
          <cell r="D129" t="str">
            <v>a. Salaries &amp; Wages</v>
          </cell>
          <cell r="E129">
            <v>746972.55</v>
          </cell>
        </row>
        <row r="130">
          <cell r="A130" t="str">
            <v>032600 - MIAMI CUSTOMER SVCLine of Business621 - BOOK PER., SUBSCRIP.</v>
          </cell>
          <cell r="B130" t="str">
            <v>032600 - MIAMI CUSTOMER SVC</v>
          </cell>
          <cell r="C130" t="str">
            <v>Line of Business</v>
          </cell>
          <cell r="D130" t="str">
            <v>621 - BOOK PER., SUBSCRIP.</v>
          </cell>
          <cell r="E130">
            <v>0</v>
          </cell>
        </row>
        <row r="131">
          <cell r="A131" t="str">
            <v>032600 - MIAMI CUSTOMER SVCLine of Business668 - EDUCATION AND TRAINING</v>
          </cell>
          <cell r="B131" t="str">
            <v>032600 - MIAMI CUSTOMER SVC</v>
          </cell>
          <cell r="C131" t="str">
            <v>Line of Business</v>
          </cell>
          <cell r="D131" t="str">
            <v>668 - EDUCATION AND TRAINING</v>
          </cell>
          <cell r="E131">
            <v>0</v>
          </cell>
        </row>
        <row r="132">
          <cell r="A132" t="str">
            <v>032600 - MIAMI CUSTOMER SVCLine of Business624 - EMPLOYEE RELATIONS</v>
          </cell>
          <cell r="B132" t="str">
            <v>032600 - MIAMI CUSTOMER SVC</v>
          </cell>
          <cell r="C132" t="str">
            <v>Line of Business</v>
          </cell>
          <cell r="D132" t="str">
            <v>624 - EMPLOYEE RELATIONS</v>
          </cell>
          <cell r="E132">
            <v>798.87</v>
          </cell>
        </row>
        <row r="133">
          <cell r="A133" t="str">
            <v>032600 - MIAMI CUSTOMER SVCLine of Business625 - EXP. ACCTS. &amp; TRAVEL</v>
          </cell>
          <cell r="B133" t="str">
            <v>032600 - MIAMI CUSTOMER SVC</v>
          </cell>
          <cell r="C133" t="str">
            <v>Line of Business</v>
          </cell>
          <cell r="D133" t="str">
            <v>625 - EXP. ACCTS. &amp; TRAVEL</v>
          </cell>
          <cell r="E133">
            <v>19912.73</v>
          </cell>
        </row>
        <row r="134">
          <cell r="A134" t="str">
            <v>032600 - MIAMI CUSTOMER SVCLine of Business901 - BUSINESS MEALS</v>
          </cell>
          <cell r="B134" t="str">
            <v>032600 - MIAMI CUSTOMER SVC</v>
          </cell>
          <cell r="C134" t="str">
            <v>Line of Business</v>
          </cell>
          <cell r="D134" t="str">
            <v>901 - BUSINESS MEALS</v>
          </cell>
          <cell r="E134">
            <v>281.73</v>
          </cell>
        </row>
        <row r="135">
          <cell r="A135" t="str">
            <v>032600 - MIAMI CUSTOMER SVCLine of Business902 - HOTEL / LODGING</v>
          </cell>
          <cell r="B135" t="str">
            <v>032600 - MIAMI CUSTOMER SVC</v>
          </cell>
          <cell r="C135" t="str">
            <v>Line of Business</v>
          </cell>
          <cell r="D135" t="str">
            <v>902 - HOTEL / LODGING</v>
          </cell>
          <cell r="E135">
            <v>0</v>
          </cell>
        </row>
        <row r="136">
          <cell r="A136" t="str">
            <v>032600 - MIAMI CUSTOMER SVCLine of Business903 - AIRLINE TRAVEL</v>
          </cell>
          <cell r="B136" t="str">
            <v>032600 - MIAMI CUSTOMER SVC</v>
          </cell>
          <cell r="C136" t="str">
            <v>Line of Business</v>
          </cell>
          <cell r="D136" t="str">
            <v>903 - AIRLINE TRAVEL</v>
          </cell>
          <cell r="E136">
            <v>0</v>
          </cell>
        </row>
        <row r="137">
          <cell r="A137" t="str">
            <v>032600 - MIAMI CUSTOMER SVCLine of Business646 - VEHICLE-OCCASNAL USE</v>
          </cell>
          <cell r="B137" t="str">
            <v>032600 - MIAMI CUSTOMER SVC</v>
          </cell>
          <cell r="C137" t="str">
            <v>Line of Business</v>
          </cell>
          <cell r="D137" t="str">
            <v>646 - VEHICLE-OCCASNAL USE</v>
          </cell>
          <cell r="E137">
            <v>4.4000000000000004</v>
          </cell>
        </row>
        <row r="138">
          <cell r="A138" t="str">
            <v>032600 - MIAMI CUSTOMER SVCLine of Business648 - VEHICLE - CONTRACT</v>
          </cell>
          <cell r="B138" t="str">
            <v>032600 - MIAMI CUSTOMER SVC</v>
          </cell>
          <cell r="C138" t="str">
            <v>Line of Business</v>
          </cell>
          <cell r="D138" t="str">
            <v>648 - VEHICLE - CONTRACT</v>
          </cell>
          <cell r="E138">
            <v>0</v>
          </cell>
        </row>
        <row r="139">
          <cell r="A139" t="str">
            <v>032600 - MIAMI CUSTOMER SVCLine of Business772 - VEHICLE - CAR RENTAL</v>
          </cell>
          <cell r="B139" t="str">
            <v>032600 - MIAMI CUSTOMER SVC</v>
          </cell>
          <cell r="C139" t="str">
            <v>Line of Business</v>
          </cell>
          <cell r="D139" t="str">
            <v>772 - VEHICLE - CAR RENTAL</v>
          </cell>
          <cell r="E139">
            <v>0</v>
          </cell>
        </row>
        <row r="140">
          <cell r="A140" t="str">
            <v>032600 - MIAMI CUSTOMER SVCLine of Business680 - MEMB,DUES,PROF.-INDV</v>
          </cell>
          <cell r="B140" t="str">
            <v>032600 - MIAMI CUSTOMER SVC</v>
          </cell>
          <cell r="C140" t="str">
            <v>Line of Business</v>
          </cell>
          <cell r="D140" t="str">
            <v>680 - MEMB,DUES,PROF.-INDV</v>
          </cell>
          <cell r="E140">
            <v>5</v>
          </cell>
        </row>
        <row r="141">
          <cell r="A141" t="str">
            <v>032600 - MIAMI CUSTOMER SVCLine of Business682 - MEMB,DUES,PROF.-CORP</v>
          </cell>
          <cell r="B141" t="str">
            <v>032600 - MIAMI CUSTOMER SVC</v>
          </cell>
          <cell r="C141" t="str">
            <v>Line of Business</v>
          </cell>
          <cell r="D141" t="str">
            <v>682 - MEMB,DUES,PROF.-CORP</v>
          </cell>
          <cell r="E141">
            <v>0</v>
          </cell>
        </row>
        <row r="142">
          <cell r="A142" t="str">
            <v>032600 - MIAMI CUSTOMER SVCLine of Businessb. Employee Related Expenses</v>
          </cell>
          <cell r="B142" t="str">
            <v>032600 - MIAMI CUSTOMER SVC</v>
          </cell>
          <cell r="C142" t="str">
            <v>Line of Business</v>
          </cell>
          <cell r="D142" t="str">
            <v>b. Employee Related Expenses</v>
          </cell>
          <cell r="E142">
            <v>21002.73</v>
          </cell>
        </row>
        <row r="143">
          <cell r="A143" t="str">
            <v>032600 - MIAMI CUSTOMER SVCLine of Business618 - PAYROLL - TEMPORARY</v>
          </cell>
          <cell r="B143" t="str">
            <v>032600 - MIAMI CUSTOMER SVC</v>
          </cell>
          <cell r="C143" t="str">
            <v>Line of Business</v>
          </cell>
          <cell r="D143" t="str">
            <v>618 - PAYROLL - TEMPORARY</v>
          </cell>
          <cell r="E143">
            <v>23718.84</v>
          </cell>
        </row>
        <row r="144">
          <cell r="A144" t="str">
            <v>032600 - MIAMI CUSTOMER SVCLine of Business662 - CONTRACTOR</v>
          </cell>
          <cell r="B144" t="str">
            <v>032600 - MIAMI CUSTOMER SVC</v>
          </cell>
          <cell r="C144" t="str">
            <v>Line of Business</v>
          </cell>
          <cell r="D144" t="str">
            <v>662 - CONTRACTOR</v>
          </cell>
          <cell r="E144">
            <v>0</v>
          </cell>
        </row>
        <row r="145">
          <cell r="A145" t="str">
            <v>032600 - MIAMI CUSTOMER SVCLine of Business693 - OUTSIDE SERVICES</v>
          </cell>
          <cell r="B145" t="str">
            <v>032600 - MIAMI CUSTOMER SVC</v>
          </cell>
          <cell r="C145" t="str">
            <v>Line of Business</v>
          </cell>
          <cell r="D145" t="str">
            <v>693 - OUTSIDE SERVICES</v>
          </cell>
          <cell r="E145">
            <v>0</v>
          </cell>
        </row>
        <row r="146">
          <cell r="A146" t="str">
            <v>032600 - MIAMI CUSTOMER SVCLine of Business692 - PROFESSIONAL SERVICES</v>
          </cell>
          <cell r="B146" t="str">
            <v>032600 - MIAMI CUSTOMER SVC</v>
          </cell>
          <cell r="C146" t="str">
            <v>Line of Business</v>
          </cell>
          <cell r="D146" t="str">
            <v>692 - PROFESSIONAL SERVICES</v>
          </cell>
          <cell r="E146">
            <v>0</v>
          </cell>
        </row>
        <row r="147">
          <cell r="A147" t="str">
            <v>032600 - MIAMI CUSTOMER SVCLine of Businessc. Contractors &amp; Professional Services</v>
          </cell>
          <cell r="B147" t="str">
            <v>032600 - MIAMI CUSTOMER SVC</v>
          </cell>
          <cell r="C147" t="str">
            <v>Line of Business</v>
          </cell>
          <cell r="D147" t="str">
            <v>c. Contractors &amp; Professional Services</v>
          </cell>
          <cell r="E147">
            <v>23718.84</v>
          </cell>
        </row>
        <row r="148">
          <cell r="A148" t="str">
            <v>032600 - MIAMI CUSTOMER SVCLine of Business741 - MICRO COMPUTER SFTWR</v>
          </cell>
          <cell r="B148" t="str">
            <v>032600 - MIAMI CUSTOMER SVC</v>
          </cell>
          <cell r="C148" t="str">
            <v>Line of Business</v>
          </cell>
          <cell r="D148" t="str">
            <v>741 - MICRO COMPUTER SFTWR</v>
          </cell>
          <cell r="E148">
            <v>0</v>
          </cell>
        </row>
        <row r="149">
          <cell r="A149" t="str">
            <v>032600 - MIAMI CUSTOMER SVCLine of Business841 - MCRO CMP HRDW PURCH</v>
          </cell>
          <cell r="B149" t="str">
            <v>032600 - MIAMI CUSTOMER SVC</v>
          </cell>
          <cell r="C149" t="str">
            <v>Line of Business</v>
          </cell>
          <cell r="D149" t="str">
            <v>841 - MCRO CMP HRDW PURCH</v>
          </cell>
          <cell r="E149">
            <v>704.71</v>
          </cell>
        </row>
        <row r="150">
          <cell r="A150" t="str">
            <v>032600 - MIAMI CUSTOMER SVCLine of Business811 - LOCAL TEL. SERVICE</v>
          </cell>
          <cell r="B150" t="str">
            <v>032600 - MIAMI CUSTOMER SVC</v>
          </cell>
          <cell r="C150" t="str">
            <v>Line of Business</v>
          </cell>
          <cell r="D150" t="str">
            <v>811 - LOCAL TEL. SERVICE</v>
          </cell>
          <cell r="E150">
            <v>94.09</v>
          </cell>
        </row>
        <row r="151">
          <cell r="A151" t="str">
            <v>032600 - MIAMI CUSTOMER SVCLine of Business813 - TELECOM EQUIP/MAINT</v>
          </cell>
          <cell r="B151" t="str">
            <v>032600 - MIAMI CUSTOMER SVC</v>
          </cell>
          <cell r="C151" t="str">
            <v>Line of Business</v>
          </cell>
          <cell r="D151" t="str">
            <v>813 - TELECOM EQUIP/MAINT</v>
          </cell>
          <cell r="E151">
            <v>0</v>
          </cell>
        </row>
        <row r="152">
          <cell r="A152" t="str">
            <v>032600 - MIAMI CUSTOMER SVCLine of Business814 - CELLULAR MON TEL EXP</v>
          </cell>
          <cell r="B152" t="str">
            <v>032600 - MIAMI CUSTOMER SVC</v>
          </cell>
          <cell r="C152" t="str">
            <v>Line of Business</v>
          </cell>
          <cell r="D152" t="str">
            <v>814 - CELLULAR MON TEL EXP</v>
          </cell>
          <cell r="E152">
            <v>468.29</v>
          </cell>
        </row>
        <row r="153">
          <cell r="A153" t="str">
            <v>032600 - MIAMI CUSTOMER SVCLine of Business818 - PAGERS</v>
          </cell>
          <cell r="B153" t="str">
            <v>032600 - MIAMI CUSTOMER SVC</v>
          </cell>
          <cell r="C153" t="str">
            <v>Line of Business</v>
          </cell>
          <cell r="D153" t="str">
            <v>818 - PAGERS</v>
          </cell>
          <cell r="E153">
            <v>12.28</v>
          </cell>
        </row>
        <row r="154">
          <cell r="A154" t="str">
            <v>032600 - MIAMI CUSTOMER SVCLine of Businessd. Technology Expenditures</v>
          </cell>
          <cell r="B154" t="str">
            <v>032600 - MIAMI CUSTOMER SVC</v>
          </cell>
          <cell r="C154" t="str">
            <v>Line of Business</v>
          </cell>
          <cell r="D154" t="str">
            <v>d. Technology Expenditures</v>
          </cell>
          <cell r="E154">
            <v>1279.3699999999999</v>
          </cell>
        </row>
        <row r="155">
          <cell r="A155" t="str">
            <v>032600 - MIAMI CUSTOMER SVCLine of Business676 - MATERIAL &amp; SUPPL-GEN</v>
          </cell>
          <cell r="B155" t="str">
            <v>032600 - MIAMI CUSTOMER SVC</v>
          </cell>
          <cell r="C155" t="str">
            <v>Line of Business</v>
          </cell>
          <cell r="D155" t="str">
            <v>676 - MATERIAL &amp; SUPPL-GEN</v>
          </cell>
          <cell r="E155">
            <v>0</v>
          </cell>
        </row>
        <row r="156">
          <cell r="A156" t="str">
            <v>032600 - MIAMI CUSTOMER SVCLine of Businessg. Equip, Material &amp; Supplies Expenditures</v>
          </cell>
          <cell r="B156" t="str">
            <v>032600 - MIAMI CUSTOMER SVC</v>
          </cell>
          <cell r="C156" t="str">
            <v>Line of Business</v>
          </cell>
          <cell r="D156" t="str">
            <v>g. Equip, Material &amp; Supplies Expenditures</v>
          </cell>
          <cell r="E156">
            <v>0</v>
          </cell>
        </row>
        <row r="157">
          <cell r="A157" t="str">
            <v>032600 - MIAMI CUSTOMER SVCLine of Business629 - OFFICE SUPPLIES</v>
          </cell>
          <cell r="B157" t="str">
            <v>032600 - MIAMI CUSTOMER SVC</v>
          </cell>
          <cell r="C157" t="str">
            <v>Line of Business</v>
          </cell>
          <cell r="D157" t="str">
            <v>629 - OFFICE SUPPLIES</v>
          </cell>
          <cell r="E157">
            <v>1581.69</v>
          </cell>
        </row>
        <row r="158">
          <cell r="A158" t="str">
            <v>032600 - MIAMI CUSTOMER SVCLine of Business630 - POSTAGE</v>
          </cell>
          <cell r="B158" t="str">
            <v>032600 - MIAMI CUSTOMER SVC</v>
          </cell>
          <cell r="C158" t="str">
            <v>Line of Business</v>
          </cell>
          <cell r="D158" t="str">
            <v>630 - POSTAGE</v>
          </cell>
          <cell r="E158">
            <v>393.98</v>
          </cell>
        </row>
        <row r="159">
          <cell r="A159" t="str">
            <v>032600 - MIAMI CUSTOMER SVCLine of Business636 - OFFICE EQUIPMENT - RENT</v>
          </cell>
          <cell r="B159" t="str">
            <v>032600 - MIAMI CUSTOMER SVC</v>
          </cell>
          <cell r="C159" t="str">
            <v>Line of Business</v>
          </cell>
          <cell r="D159" t="str">
            <v>636 - OFFICE EQUIPMENT - RENT</v>
          </cell>
          <cell r="E159">
            <v>1623.64</v>
          </cell>
        </row>
        <row r="160">
          <cell r="A160" t="str">
            <v>032600 - MIAMI CUSTOMER SVCLine of Business735 - OFFICE FURN. &amp; FIXT.</v>
          </cell>
          <cell r="B160" t="str">
            <v>032600 - MIAMI CUSTOMER SVC</v>
          </cell>
          <cell r="C160" t="str">
            <v>Line of Business</v>
          </cell>
          <cell r="D160" t="str">
            <v>735 - OFFICE FURN. &amp; FIXT.</v>
          </cell>
          <cell r="E160">
            <v>0</v>
          </cell>
        </row>
        <row r="161">
          <cell r="A161" t="str">
            <v>032600 - MIAMI CUSTOMER SVCLine of Business634 - FORMS &amp; DUPLICATING</v>
          </cell>
          <cell r="B161" t="str">
            <v>032600 - MIAMI CUSTOMER SVC</v>
          </cell>
          <cell r="C161" t="str">
            <v>Line of Business</v>
          </cell>
          <cell r="D161" t="str">
            <v>634 - FORMS &amp; DUPLICATING</v>
          </cell>
          <cell r="E161">
            <v>52</v>
          </cell>
        </row>
        <row r="162">
          <cell r="A162" t="str">
            <v>032600 - MIAMI CUSTOMER SVCLine of Business642 - UTILITIES - (Tele, Wtr, Elect)</v>
          </cell>
          <cell r="B162" t="str">
            <v>032600 - MIAMI CUSTOMER SVC</v>
          </cell>
          <cell r="C162" t="str">
            <v>Line of Business</v>
          </cell>
          <cell r="D162" t="str">
            <v>642 - UTILITIES - (Tele, Wtr, Elect)</v>
          </cell>
          <cell r="E162">
            <v>118.47</v>
          </cell>
        </row>
        <row r="163">
          <cell r="A163" t="str">
            <v>032600 - MIAMI CUSTOMER SVCLine of Business736 - STRUCTURES&amp;IMPRVMTS</v>
          </cell>
          <cell r="B163" t="str">
            <v>032600 - MIAMI CUSTOMER SVC</v>
          </cell>
          <cell r="C163" t="str">
            <v>Line of Business</v>
          </cell>
          <cell r="D163" t="str">
            <v>736 - STRUCTURES&amp;IMPRVMTS</v>
          </cell>
          <cell r="E163">
            <v>0</v>
          </cell>
        </row>
        <row r="164">
          <cell r="A164" t="str">
            <v>032600 - MIAMI CUSTOMER SVCLine of Business694 - Security</v>
          </cell>
          <cell r="B164" t="str">
            <v>032600 - MIAMI CUSTOMER SVC</v>
          </cell>
          <cell r="C164" t="str">
            <v>Line of Business</v>
          </cell>
          <cell r="D164" t="str">
            <v>694 - Security</v>
          </cell>
          <cell r="E164">
            <v>0</v>
          </cell>
        </row>
        <row r="165">
          <cell r="A165" t="str">
            <v>032600 - MIAMI CUSTOMER SVCLine of Businessj. Office &amp; Facilities Administration</v>
          </cell>
          <cell r="B165" t="str">
            <v>032600 - MIAMI CUSTOMER SVC</v>
          </cell>
          <cell r="C165" t="str">
            <v>Line of Business</v>
          </cell>
          <cell r="D165" t="str">
            <v>j. Office &amp; Facilities Administration</v>
          </cell>
          <cell r="E165">
            <v>3769.78</v>
          </cell>
        </row>
        <row r="166">
          <cell r="A166" t="str">
            <v>032600 - MIAMI CUSTOMER SVCLine of Business750 - INSURANCE-LIABILITY</v>
          </cell>
          <cell r="B166" t="str">
            <v>032600 - MIAMI CUSTOMER SVC</v>
          </cell>
          <cell r="C166" t="str">
            <v>Line of Business</v>
          </cell>
          <cell r="D166" t="str">
            <v>750 - INSURANCE-LIABILITY</v>
          </cell>
          <cell r="E166">
            <v>13.76</v>
          </cell>
        </row>
        <row r="167">
          <cell r="A167" t="str">
            <v>032600 - MIAMI CUSTOMER SVCLine of Business790 - MISCELLANEOUS</v>
          </cell>
          <cell r="B167" t="str">
            <v>032600 - MIAMI CUSTOMER SVC</v>
          </cell>
          <cell r="C167" t="str">
            <v>Line of Business</v>
          </cell>
          <cell r="D167" t="str">
            <v>790 - MISCELLANEOUS</v>
          </cell>
          <cell r="E167">
            <v>724.86</v>
          </cell>
        </row>
        <row r="168">
          <cell r="A168" t="str">
            <v>032600 - MIAMI CUSTOMER SVCLine of Businessk. Miscellaneous Expenditures</v>
          </cell>
          <cell r="B168" t="str">
            <v>032600 - MIAMI CUSTOMER SVC</v>
          </cell>
          <cell r="C168" t="str">
            <v>Line of Business</v>
          </cell>
          <cell r="D168" t="str">
            <v>k. Miscellaneous Expenditures</v>
          </cell>
          <cell r="E168">
            <v>738.62</v>
          </cell>
        </row>
        <row r="169">
          <cell r="A169" t="str">
            <v>032600 - MIAMI CUSTOMER SVCLine of BusinessEAC Total</v>
          </cell>
          <cell r="B169" t="str">
            <v>032600 - MIAMI CUSTOMER SVC</v>
          </cell>
          <cell r="C169" t="str">
            <v>Line of Business</v>
          </cell>
          <cell r="D169" t="str">
            <v>EAC Total</v>
          </cell>
          <cell r="E169">
            <v>797481.89</v>
          </cell>
        </row>
        <row r="170">
          <cell r="A170" t="str">
            <v/>
          </cell>
        </row>
        <row r="171">
          <cell r="A171" t="str">
            <v>057500 - CUSTOMER PROGRAMS10444000000 - TELEMARKET802 - RG PAY-NON BARG FIXD</v>
          </cell>
          <cell r="B171" t="str">
            <v>057500 - CUSTOMER PROGRAMS</v>
          </cell>
          <cell r="C171" t="str">
            <v>10444000000 - TELEMARKET</v>
          </cell>
          <cell r="D171" t="str">
            <v>802 - RG PAY-NON BARG FIXD</v>
          </cell>
          <cell r="E171">
            <v>25570.05</v>
          </cell>
        </row>
        <row r="172">
          <cell r="A172" t="str">
            <v>057500 - CUSTOMER PROGRAMS10444000000 - TELEMARKET803 - REG PAY-EXEMPT FIXED</v>
          </cell>
          <cell r="B172" t="str">
            <v>057500 - CUSTOMER PROGRAMS</v>
          </cell>
          <cell r="C172" t="str">
            <v>10444000000 - TELEMARKET</v>
          </cell>
          <cell r="D172" t="str">
            <v>803 - REG PAY-EXEMPT FIXED</v>
          </cell>
          <cell r="E172">
            <v>5898.96</v>
          </cell>
        </row>
        <row r="173">
          <cell r="A173" t="str">
            <v>057500 - CUSTOMER PROGRAMS10444000000 - TELEMARKET303 - Charge in EXEMPT/REG PAY</v>
          </cell>
          <cell r="B173" t="str">
            <v>057500 - CUSTOMER PROGRAMS</v>
          </cell>
          <cell r="C173" t="str">
            <v>10444000000 - TELEMARKET</v>
          </cell>
          <cell r="D173" t="str">
            <v>303 - Charge in EXEMPT/REG PAY</v>
          </cell>
          <cell r="E173">
            <v>407.98</v>
          </cell>
        </row>
        <row r="174">
          <cell r="A174" t="str">
            <v>057500 - CUSTOMER PROGRAMS10444000000 - TELEMARKET805 - OT PAY-NON BARG FIX</v>
          </cell>
          <cell r="B174" t="str">
            <v>057500 - CUSTOMER PROGRAMS</v>
          </cell>
          <cell r="C174" t="str">
            <v>10444000000 - TELEMARKET</v>
          </cell>
          <cell r="D174" t="str">
            <v>805 - OT PAY-NON BARG FIX</v>
          </cell>
          <cell r="E174">
            <v>406.3</v>
          </cell>
        </row>
        <row r="175">
          <cell r="A175" t="str">
            <v>057500 - CUSTOMER PROGRAMS10444000000 - TELEMARKET806 - OT PAY-EXEMPT FIXED</v>
          </cell>
          <cell r="B175" t="str">
            <v>057500 - CUSTOMER PROGRAMS</v>
          </cell>
          <cell r="C175" t="str">
            <v>10444000000 - TELEMARKET</v>
          </cell>
          <cell r="D175" t="str">
            <v>806 - OT PAY-EXEMPT FIXED</v>
          </cell>
          <cell r="E175">
            <v>0</v>
          </cell>
        </row>
        <row r="176">
          <cell r="A176" t="str">
            <v>057500 - CUSTOMER PROGRAMS10444000000 - TELEMARKET321 - Charge In - OTHER EARNINGS</v>
          </cell>
          <cell r="B176" t="str">
            <v>057500 - CUSTOMER PROGRAMS</v>
          </cell>
          <cell r="C176" t="str">
            <v>10444000000 - TELEMARKET</v>
          </cell>
          <cell r="D176" t="str">
            <v>321 - Charge In - OTHER EARNINGS</v>
          </cell>
          <cell r="E176">
            <v>-20.079999999999998</v>
          </cell>
        </row>
        <row r="177">
          <cell r="A177" t="str">
            <v>057500 - CUSTOMER PROGRAMS10444000000 - TELEMARKET620 - MEALS - OVERTIME</v>
          </cell>
          <cell r="B177" t="str">
            <v>057500 - CUSTOMER PROGRAMS</v>
          </cell>
          <cell r="C177" t="str">
            <v>10444000000 - TELEMARKET</v>
          </cell>
          <cell r="D177" t="str">
            <v>620 - MEALS - OVERTIME</v>
          </cell>
          <cell r="E177">
            <v>0</v>
          </cell>
        </row>
        <row r="178">
          <cell r="A178" t="str">
            <v>057500 - CUSTOMER PROGRAMS10444000000 - TELEMARKET820 - INCENTIVE PAYMENTS</v>
          </cell>
          <cell r="B178" t="str">
            <v>057500 - CUSTOMER PROGRAMS</v>
          </cell>
          <cell r="C178" t="str">
            <v>10444000000 - TELEMARKET</v>
          </cell>
          <cell r="D178" t="str">
            <v>820 - INCENTIVE PAYMENTS</v>
          </cell>
          <cell r="E178">
            <v>0</v>
          </cell>
        </row>
        <row r="179">
          <cell r="A179" t="str">
            <v>057500 - CUSTOMER PROGRAMS10444000000 - TELEMARKET821 - PAYROLL-OTHER EARNGS</v>
          </cell>
          <cell r="B179" t="str">
            <v>057500 - CUSTOMER PROGRAMS</v>
          </cell>
          <cell r="C179" t="str">
            <v>10444000000 - TELEMARKET</v>
          </cell>
          <cell r="D179" t="str">
            <v>821 - PAYROLL-OTHER EARNGS</v>
          </cell>
          <cell r="E179">
            <v>-347.99</v>
          </cell>
        </row>
        <row r="180">
          <cell r="A180" t="str">
            <v>057500 - CUSTOMER PROGRAMS10444000000 - TELEMARKETa. Salaries &amp; Wages</v>
          </cell>
          <cell r="B180" t="str">
            <v>057500 - CUSTOMER PROGRAMS</v>
          </cell>
          <cell r="C180" t="str">
            <v>10444000000 - TELEMARKET</v>
          </cell>
          <cell r="D180" t="str">
            <v>a. Salaries &amp; Wages</v>
          </cell>
          <cell r="E180">
            <v>31915.22</v>
          </cell>
        </row>
        <row r="181">
          <cell r="A181" t="str">
            <v>057500 - CUSTOMER PROGRAMS10444000000 - TELEMARKET621 - BOOK PER., SUBSCRIP.</v>
          </cell>
          <cell r="B181" t="str">
            <v>057500 - CUSTOMER PROGRAMS</v>
          </cell>
          <cell r="C181" t="str">
            <v>10444000000 - TELEMARKET</v>
          </cell>
          <cell r="D181" t="str">
            <v>621 - BOOK PER., SUBSCRIP.</v>
          </cell>
          <cell r="E181">
            <v>0</v>
          </cell>
        </row>
        <row r="182">
          <cell r="A182" t="str">
            <v>057500 - CUSTOMER PROGRAMS10444000000 - TELEMARKET668 - EDUCATION AND TRAINING</v>
          </cell>
          <cell r="B182" t="str">
            <v>057500 - CUSTOMER PROGRAMS</v>
          </cell>
          <cell r="C182" t="str">
            <v>10444000000 - TELEMARKET</v>
          </cell>
          <cell r="D182" t="str">
            <v>668 - EDUCATION AND TRAINING</v>
          </cell>
          <cell r="E182">
            <v>0</v>
          </cell>
        </row>
        <row r="183">
          <cell r="A183" t="str">
            <v>057500 - CUSTOMER PROGRAMS10444000000 - TELEMARKET624 - EMPLOYEE RELATIONS</v>
          </cell>
          <cell r="B183" t="str">
            <v>057500 - CUSTOMER PROGRAMS</v>
          </cell>
          <cell r="C183" t="str">
            <v>10444000000 - TELEMARKET</v>
          </cell>
          <cell r="D183" t="str">
            <v>624 - EMPLOYEE RELATIONS</v>
          </cell>
          <cell r="E183">
            <v>0</v>
          </cell>
        </row>
        <row r="184">
          <cell r="A184" t="str">
            <v>057500 - CUSTOMER PROGRAMS10444000000 - TELEMARKET625 - EXP. ACCTS. &amp; TRAVEL</v>
          </cell>
          <cell r="B184" t="str">
            <v>057500 - CUSTOMER PROGRAMS</v>
          </cell>
          <cell r="C184" t="str">
            <v>10444000000 - TELEMARKET</v>
          </cell>
          <cell r="D184" t="str">
            <v>625 - EXP. ACCTS. &amp; TRAVEL</v>
          </cell>
          <cell r="E184">
            <v>0</v>
          </cell>
        </row>
        <row r="185">
          <cell r="A185" t="str">
            <v>057500 - CUSTOMER PROGRAMS10444000000 - TELEMARKET901 - BUSINESS MEALS</v>
          </cell>
          <cell r="B185" t="str">
            <v>057500 - CUSTOMER PROGRAMS</v>
          </cell>
          <cell r="C185" t="str">
            <v>10444000000 - TELEMARKET</v>
          </cell>
          <cell r="D185" t="str">
            <v>901 - BUSINESS MEALS</v>
          </cell>
          <cell r="E185">
            <v>0</v>
          </cell>
        </row>
        <row r="186">
          <cell r="A186" t="str">
            <v>057500 - CUSTOMER PROGRAMS10444000000 - TELEMARKET902 - HOTEL / LODGING</v>
          </cell>
          <cell r="B186" t="str">
            <v>057500 - CUSTOMER PROGRAMS</v>
          </cell>
          <cell r="C186" t="str">
            <v>10444000000 - TELEMARKET</v>
          </cell>
          <cell r="D186" t="str">
            <v>902 - HOTEL / LODGING</v>
          </cell>
          <cell r="E186">
            <v>0</v>
          </cell>
        </row>
        <row r="187">
          <cell r="A187" t="str">
            <v>057500 - CUSTOMER PROGRAMS10444000000 - TELEMARKET903 - AIRLINE TRAVEL</v>
          </cell>
          <cell r="B187" t="str">
            <v>057500 - CUSTOMER PROGRAMS</v>
          </cell>
          <cell r="C187" t="str">
            <v>10444000000 - TELEMARKET</v>
          </cell>
          <cell r="D187" t="str">
            <v>903 - AIRLINE TRAVEL</v>
          </cell>
          <cell r="E187">
            <v>0</v>
          </cell>
        </row>
        <row r="188">
          <cell r="A188" t="str">
            <v>057500 - CUSTOMER PROGRAMS10444000000 - TELEMARKET646 - VEHICLE-OCCASNAL USE</v>
          </cell>
          <cell r="B188" t="str">
            <v>057500 - CUSTOMER PROGRAMS</v>
          </cell>
          <cell r="C188" t="str">
            <v>10444000000 - TELEMARKET</v>
          </cell>
          <cell r="D188" t="str">
            <v>646 - VEHICLE-OCCASNAL USE</v>
          </cell>
          <cell r="E188">
            <v>0</v>
          </cell>
        </row>
        <row r="189">
          <cell r="A189" t="str">
            <v>057500 - CUSTOMER PROGRAMS10444000000 - TELEMARKETb. Employee Related Expenses</v>
          </cell>
          <cell r="B189" t="str">
            <v>057500 - CUSTOMER PROGRAMS</v>
          </cell>
          <cell r="C189" t="str">
            <v>10444000000 - TELEMARKET</v>
          </cell>
          <cell r="D189" t="str">
            <v>b. Employee Related Expenses</v>
          </cell>
          <cell r="E189">
            <v>0</v>
          </cell>
        </row>
        <row r="190">
          <cell r="A190" t="str">
            <v>057500 - CUSTOMER PROGRAMS10444000000 - TELEMARKET810 - LONG DIST. TEL SERV.</v>
          </cell>
          <cell r="B190" t="str">
            <v>057500 - CUSTOMER PROGRAMS</v>
          </cell>
          <cell r="C190" t="str">
            <v>10444000000 - TELEMARKET</v>
          </cell>
          <cell r="D190" t="str">
            <v>810 - LONG DIST. TEL SERV.</v>
          </cell>
          <cell r="E190">
            <v>538.87</v>
          </cell>
        </row>
        <row r="191">
          <cell r="A191" t="str">
            <v>057500 - CUSTOMER PROGRAMS10444000000 - TELEMARKET813 - TELECOM EQUIP/MAINT</v>
          </cell>
          <cell r="B191" t="str">
            <v>057500 - CUSTOMER PROGRAMS</v>
          </cell>
          <cell r="C191" t="str">
            <v>10444000000 - TELEMARKET</v>
          </cell>
          <cell r="D191" t="str">
            <v>813 - TELECOM EQUIP/MAINT</v>
          </cell>
          <cell r="E191">
            <v>0</v>
          </cell>
        </row>
        <row r="192">
          <cell r="A192" t="str">
            <v>057500 - CUSTOMER PROGRAMS10444000000 - TELEMARKET814 - CELLULAR MON TEL EXP</v>
          </cell>
          <cell r="B192" t="str">
            <v>057500 - CUSTOMER PROGRAMS</v>
          </cell>
          <cell r="C192" t="str">
            <v>10444000000 - TELEMARKET</v>
          </cell>
          <cell r="D192" t="str">
            <v>814 - CELLULAR MON TEL EXP</v>
          </cell>
          <cell r="E192">
            <v>0</v>
          </cell>
        </row>
        <row r="193">
          <cell r="A193" t="str">
            <v>057500 - CUSTOMER PROGRAMS10444000000 - TELEMARKETd. Technology Expenditures</v>
          </cell>
          <cell r="B193" t="str">
            <v>057500 - CUSTOMER PROGRAMS</v>
          </cell>
          <cell r="C193" t="str">
            <v>10444000000 - TELEMARKET</v>
          </cell>
          <cell r="D193" t="str">
            <v>d. Technology Expenditures</v>
          </cell>
          <cell r="E193">
            <v>538.87</v>
          </cell>
        </row>
        <row r="194">
          <cell r="A194" t="str">
            <v>057500 - CUSTOMER PROGRAMS10444000000 - TELEMARKET629 - OFFICE SUPPLIES</v>
          </cell>
          <cell r="B194" t="str">
            <v>057500 - CUSTOMER PROGRAMS</v>
          </cell>
          <cell r="C194" t="str">
            <v>10444000000 - TELEMARKET</v>
          </cell>
          <cell r="D194" t="str">
            <v>629 - OFFICE SUPPLIES</v>
          </cell>
          <cell r="E194">
            <v>0</v>
          </cell>
        </row>
        <row r="195">
          <cell r="A195" t="str">
            <v>057500 - CUSTOMER PROGRAMS10444000000 - TELEMARKET630 - POSTAGE</v>
          </cell>
          <cell r="B195" t="str">
            <v>057500 - CUSTOMER PROGRAMS</v>
          </cell>
          <cell r="C195" t="str">
            <v>10444000000 - TELEMARKET</v>
          </cell>
          <cell r="D195" t="str">
            <v>630 - POSTAGE</v>
          </cell>
          <cell r="E195">
            <v>0</v>
          </cell>
        </row>
        <row r="196">
          <cell r="A196" t="str">
            <v>057500 - CUSTOMER PROGRAMS10444000000 - TELEMARKET636 - OFFICE EQUIPMENT - RENT</v>
          </cell>
          <cell r="B196" t="str">
            <v>057500 - CUSTOMER PROGRAMS</v>
          </cell>
          <cell r="C196" t="str">
            <v>10444000000 - TELEMARKET</v>
          </cell>
          <cell r="D196" t="str">
            <v>636 - OFFICE EQUIPMENT - RENT</v>
          </cell>
          <cell r="E196">
            <v>0</v>
          </cell>
        </row>
        <row r="197">
          <cell r="A197" t="str">
            <v>057500 - CUSTOMER PROGRAMS10444000000 - TELEMARKETj. Office &amp; Facilities Administration</v>
          </cell>
          <cell r="B197" t="str">
            <v>057500 - CUSTOMER PROGRAMS</v>
          </cell>
          <cell r="C197" t="str">
            <v>10444000000 - TELEMARKET</v>
          </cell>
          <cell r="D197" t="str">
            <v>j. Office &amp; Facilities Administration</v>
          </cell>
          <cell r="E197">
            <v>0</v>
          </cell>
        </row>
        <row r="198">
          <cell r="A198" t="str">
            <v>057500 - CUSTOMER PROGRAMS10444000000 - TELEMARKET750 - INSURANCE-LIABILITY</v>
          </cell>
          <cell r="B198" t="str">
            <v>057500 - CUSTOMER PROGRAMS</v>
          </cell>
          <cell r="C198" t="str">
            <v>10444000000 - TELEMARKET</v>
          </cell>
          <cell r="D198" t="str">
            <v>750 - INSURANCE-LIABILITY</v>
          </cell>
          <cell r="E198">
            <v>0.96</v>
          </cell>
        </row>
        <row r="199">
          <cell r="A199" t="str">
            <v>057500 - CUSTOMER PROGRAMS10444000000 - TELEMARKETk. Miscellaneous Expenditures</v>
          </cell>
          <cell r="B199" t="str">
            <v>057500 - CUSTOMER PROGRAMS</v>
          </cell>
          <cell r="C199" t="str">
            <v>10444000000 - TELEMARKET</v>
          </cell>
          <cell r="D199" t="str">
            <v>k. Miscellaneous Expenditures</v>
          </cell>
          <cell r="E199">
            <v>0.96</v>
          </cell>
        </row>
        <row r="200">
          <cell r="A200" t="str">
            <v>057500 - CUSTOMER PROGRAMS10444000000 - TELEMARKETEAC Total</v>
          </cell>
          <cell r="B200" t="str">
            <v>057500 - CUSTOMER PROGRAMS</v>
          </cell>
          <cell r="C200" t="str">
            <v>10444000000 - TELEMARKET</v>
          </cell>
          <cell r="D200" t="str">
            <v>EAC Total</v>
          </cell>
          <cell r="E200">
            <v>32455.05</v>
          </cell>
        </row>
        <row r="201">
          <cell r="A201" t="str">
            <v/>
          </cell>
        </row>
        <row r="202">
          <cell r="A202" t="str">
            <v>057500 - CUSTOMER PROGRAMSLine of Business802 - RG PAY-NON BARG FIXD</v>
          </cell>
          <cell r="B202" t="str">
            <v>057500 - CUSTOMER PROGRAMS</v>
          </cell>
          <cell r="C202" t="str">
            <v>Line of Business</v>
          </cell>
          <cell r="D202" t="str">
            <v>802 - RG PAY-NON BARG FIXD</v>
          </cell>
          <cell r="E202">
            <v>25570.05</v>
          </cell>
        </row>
        <row r="203">
          <cell r="A203" t="str">
            <v>057500 - CUSTOMER PROGRAMSLine of Business803 - REG PAY-EXEMPT FIXED</v>
          </cell>
          <cell r="B203" t="str">
            <v>057500 - CUSTOMER PROGRAMS</v>
          </cell>
          <cell r="C203" t="str">
            <v>Line of Business</v>
          </cell>
          <cell r="D203" t="str">
            <v>803 - REG PAY-EXEMPT FIXED</v>
          </cell>
          <cell r="E203">
            <v>5898.96</v>
          </cell>
        </row>
        <row r="204">
          <cell r="A204" t="str">
            <v>057500 - CUSTOMER PROGRAMSLine of Business303 - Charge in EXEMPT/REG PAY</v>
          </cell>
          <cell r="B204" t="str">
            <v>057500 - CUSTOMER PROGRAMS</v>
          </cell>
          <cell r="C204" t="str">
            <v>Line of Business</v>
          </cell>
          <cell r="D204" t="str">
            <v>303 - Charge in EXEMPT/REG PAY</v>
          </cell>
          <cell r="E204">
            <v>407.98</v>
          </cell>
        </row>
        <row r="205">
          <cell r="A205" t="str">
            <v>057500 - CUSTOMER PROGRAMSLine of Business805 - OT PAY-NON BARG FIX</v>
          </cell>
          <cell r="B205" t="str">
            <v>057500 - CUSTOMER PROGRAMS</v>
          </cell>
          <cell r="C205" t="str">
            <v>Line of Business</v>
          </cell>
          <cell r="D205" t="str">
            <v>805 - OT PAY-NON BARG FIX</v>
          </cell>
          <cell r="E205">
            <v>406.3</v>
          </cell>
        </row>
        <row r="206">
          <cell r="A206" t="str">
            <v>057500 - CUSTOMER PROGRAMSLine of Business806 - OT PAY-EXEMPT FIXED</v>
          </cell>
          <cell r="B206" t="str">
            <v>057500 - CUSTOMER PROGRAMS</v>
          </cell>
          <cell r="C206" t="str">
            <v>Line of Business</v>
          </cell>
          <cell r="D206" t="str">
            <v>806 - OT PAY-EXEMPT FIXED</v>
          </cell>
          <cell r="E206">
            <v>0</v>
          </cell>
        </row>
        <row r="207">
          <cell r="A207" t="str">
            <v>057500 - CUSTOMER PROGRAMSLine of Business321 - Charge In - OTHER EARNINGS</v>
          </cell>
          <cell r="B207" t="str">
            <v>057500 - CUSTOMER PROGRAMS</v>
          </cell>
          <cell r="C207" t="str">
            <v>Line of Business</v>
          </cell>
          <cell r="D207" t="str">
            <v>321 - Charge In - OTHER EARNINGS</v>
          </cell>
          <cell r="E207">
            <v>-20.079999999999998</v>
          </cell>
        </row>
        <row r="208">
          <cell r="A208" t="str">
            <v>057500 - CUSTOMER PROGRAMSLine of Business620 - MEALS - OVERTIME</v>
          </cell>
          <cell r="B208" t="str">
            <v>057500 - CUSTOMER PROGRAMS</v>
          </cell>
          <cell r="C208" t="str">
            <v>Line of Business</v>
          </cell>
          <cell r="D208" t="str">
            <v>620 - MEALS - OVERTIME</v>
          </cell>
          <cell r="E208">
            <v>0</v>
          </cell>
        </row>
        <row r="209">
          <cell r="A209" t="str">
            <v>057500 - CUSTOMER PROGRAMSLine of Business820 - INCENTIVE PAYMENTS</v>
          </cell>
          <cell r="B209" t="str">
            <v>057500 - CUSTOMER PROGRAMS</v>
          </cell>
          <cell r="C209" t="str">
            <v>Line of Business</v>
          </cell>
          <cell r="D209" t="str">
            <v>820 - INCENTIVE PAYMENTS</v>
          </cell>
          <cell r="E209">
            <v>0</v>
          </cell>
        </row>
        <row r="210">
          <cell r="A210" t="str">
            <v>057500 - CUSTOMER PROGRAMSLine of Business821 - PAYROLL-OTHER EARNGS</v>
          </cell>
          <cell r="B210" t="str">
            <v>057500 - CUSTOMER PROGRAMS</v>
          </cell>
          <cell r="C210" t="str">
            <v>Line of Business</v>
          </cell>
          <cell r="D210" t="str">
            <v>821 - PAYROLL-OTHER EARNGS</v>
          </cell>
          <cell r="E210">
            <v>-347.99</v>
          </cell>
        </row>
        <row r="211">
          <cell r="A211" t="str">
            <v>057500 - CUSTOMER PROGRAMSLine of Businessa. Salaries &amp; Wages</v>
          </cell>
          <cell r="B211" t="str">
            <v>057500 - CUSTOMER PROGRAMS</v>
          </cell>
          <cell r="C211" t="str">
            <v>Line of Business</v>
          </cell>
          <cell r="D211" t="str">
            <v>a. Salaries &amp; Wages</v>
          </cell>
          <cell r="E211">
            <v>31915.22</v>
          </cell>
        </row>
        <row r="212">
          <cell r="A212" t="str">
            <v>057500 - CUSTOMER PROGRAMSLine of Business621 - BOOK PER., SUBSCRIP.</v>
          </cell>
          <cell r="B212" t="str">
            <v>057500 - CUSTOMER PROGRAMS</v>
          </cell>
          <cell r="C212" t="str">
            <v>Line of Business</v>
          </cell>
          <cell r="D212" t="str">
            <v>621 - BOOK PER., SUBSCRIP.</v>
          </cell>
          <cell r="E212">
            <v>0</v>
          </cell>
        </row>
        <row r="213">
          <cell r="A213" t="str">
            <v>057500 - CUSTOMER PROGRAMSLine of Business668 - EDUCATION AND TRAINING</v>
          </cell>
          <cell r="B213" t="str">
            <v>057500 - CUSTOMER PROGRAMS</v>
          </cell>
          <cell r="C213" t="str">
            <v>Line of Business</v>
          </cell>
          <cell r="D213" t="str">
            <v>668 - EDUCATION AND TRAINING</v>
          </cell>
          <cell r="E213">
            <v>0</v>
          </cell>
        </row>
        <row r="214">
          <cell r="A214" t="str">
            <v>057500 - CUSTOMER PROGRAMSLine of Business624 - EMPLOYEE RELATIONS</v>
          </cell>
          <cell r="B214" t="str">
            <v>057500 - CUSTOMER PROGRAMS</v>
          </cell>
          <cell r="C214" t="str">
            <v>Line of Business</v>
          </cell>
          <cell r="D214" t="str">
            <v>624 - EMPLOYEE RELATIONS</v>
          </cell>
          <cell r="E214">
            <v>0</v>
          </cell>
        </row>
        <row r="215">
          <cell r="A215" t="str">
            <v>057500 - CUSTOMER PROGRAMSLine of Business625 - EXP. ACCTS. &amp; TRAVEL</v>
          </cell>
          <cell r="B215" t="str">
            <v>057500 - CUSTOMER PROGRAMS</v>
          </cell>
          <cell r="C215" t="str">
            <v>Line of Business</v>
          </cell>
          <cell r="D215" t="str">
            <v>625 - EXP. ACCTS. &amp; TRAVEL</v>
          </cell>
          <cell r="E215">
            <v>0</v>
          </cell>
        </row>
        <row r="216">
          <cell r="A216" t="str">
            <v>057500 - CUSTOMER PROGRAMSLine of Business901 - BUSINESS MEALS</v>
          </cell>
          <cell r="B216" t="str">
            <v>057500 - CUSTOMER PROGRAMS</v>
          </cell>
          <cell r="C216" t="str">
            <v>Line of Business</v>
          </cell>
          <cell r="D216" t="str">
            <v>901 - BUSINESS MEALS</v>
          </cell>
          <cell r="E216">
            <v>0</v>
          </cell>
        </row>
        <row r="217">
          <cell r="A217" t="str">
            <v>057500 - CUSTOMER PROGRAMSLine of Business902 - HOTEL / LODGING</v>
          </cell>
          <cell r="B217" t="str">
            <v>057500 - CUSTOMER PROGRAMS</v>
          </cell>
          <cell r="C217" t="str">
            <v>Line of Business</v>
          </cell>
          <cell r="D217" t="str">
            <v>902 - HOTEL / LODGING</v>
          </cell>
          <cell r="E217">
            <v>0</v>
          </cell>
        </row>
        <row r="218">
          <cell r="A218" t="str">
            <v>057500 - CUSTOMER PROGRAMSLine of Business903 - AIRLINE TRAVEL</v>
          </cell>
          <cell r="B218" t="str">
            <v>057500 - CUSTOMER PROGRAMS</v>
          </cell>
          <cell r="C218" t="str">
            <v>Line of Business</v>
          </cell>
          <cell r="D218" t="str">
            <v>903 - AIRLINE TRAVEL</v>
          </cell>
          <cell r="E218">
            <v>0</v>
          </cell>
        </row>
        <row r="219">
          <cell r="A219" t="str">
            <v>057500 - CUSTOMER PROGRAMSLine of Business646 - VEHICLE-OCCASNAL USE</v>
          </cell>
          <cell r="B219" t="str">
            <v>057500 - CUSTOMER PROGRAMS</v>
          </cell>
          <cell r="C219" t="str">
            <v>Line of Business</v>
          </cell>
          <cell r="D219" t="str">
            <v>646 - VEHICLE-OCCASNAL USE</v>
          </cell>
          <cell r="E219">
            <v>0</v>
          </cell>
        </row>
        <row r="220">
          <cell r="A220" t="str">
            <v>057500 - CUSTOMER PROGRAMSLine of Businessb. Employee Related Expenses</v>
          </cell>
          <cell r="B220" t="str">
            <v>057500 - CUSTOMER PROGRAMS</v>
          </cell>
          <cell r="C220" t="str">
            <v>Line of Business</v>
          </cell>
          <cell r="D220" t="str">
            <v>b. Employee Related Expenses</v>
          </cell>
          <cell r="E220">
            <v>0</v>
          </cell>
        </row>
        <row r="221">
          <cell r="A221" t="str">
            <v>057500 - CUSTOMER PROGRAMSLine of Business810 - LONG DIST. TEL SERV.</v>
          </cell>
          <cell r="B221" t="str">
            <v>057500 - CUSTOMER PROGRAMS</v>
          </cell>
          <cell r="C221" t="str">
            <v>Line of Business</v>
          </cell>
          <cell r="D221" t="str">
            <v>810 - LONG DIST. TEL SERV.</v>
          </cell>
          <cell r="E221">
            <v>538.87</v>
          </cell>
        </row>
        <row r="222">
          <cell r="A222" t="str">
            <v>057500 - CUSTOMER PROGRAMSLine of Business813 - TELECOM EQUIP/MAINT</v>
          </cell>
          <cell r="B222" t="str">
            <v>057500 - CUSTOMER PROGRAMS</v>
          </cell>
          <cell r="C222" t="str">
            <v>Line of Business</v>
          </cell>
          <cell r="D222" t="str">
            <v>813 - TELECOM EQUIP/MAINT</v>
          </cell>
          <cell r="E222">
            <v>0</v>
          </cell>
        </row>
        <row r="223">
          <cell r="A223" t="str">
            <v>057500 - CUSTOMER PROGRAMSLine of Business814 - CELLULAR MON TEL EXP</v>
          </cell>
          <cell r="B223" t="str">
            <v>057500 - CUSTOMER PROGRAMS</v>
          </cell>
          <cell r="C223" t="str">
            <v>Line of Business</v>
          </cell>
          <cell r="D223" t="str">
            <v>814 - CELLULAR MON TEL EXP</v>
          </cell>
          <cell r="E223">
            <v>0</v>
          </cell>
        </row>
        <row r="224">
          <cell r="A224" t="str">
            <v>057500 - CUSTOMER PROGRAMSLine of Businessd. Technology Expenditures</v>
          </cell>
          <cell r="B224" t="str">
            <v>057500 - CUSTOMER PROGRAMS</v>
          </cell>
          <cell r="C224" t="str">
            <v>Line of Business</v>
          </cell>
          <cell r="D224" t="str">
            <v>d. Technology Expenditures</v>
          </cell>
          <cell r="E224">
            <v>538.87</v>
          </cell>
        </row>
        <row r="225">
          <cell r="A225" t="str">
            <v>057500 - CUSTOMER PROGRAMSLine of Business629 - OFFICE SUPPLIES</v>
          </cell>
          <cell r="B225" t="str">
            <v>057500 - CUSTOMER PROGRAMS</v>
          </cell>
          <cell r="C225" t="str">
            <v>Line of Business</v>
          </cell>
          <cell r="D225" t="str">
            <v>629 - OFFICE SUPPLIES</v>
          </cell>
          <cell r="E225">
            <v>0</v>
          </cell>
        </row>
        <row r="226">
          <cell r="A226" t="str">
            <v>057500 - CUSTOMER PROGRAMSLine of Business630 - POSTAGE</v>
          </cell>
          <cell r="B226" t="str">
            <v>057500 - CUSTOMER PROGRAMS</v>
          </cell>
          <cell r="C226" t="str">
            <v>Line of Business</v>
          </cell>
          <cell r="D226" t="str">
            <v>630 - POSTAGE</v>
          </cell>
          <cell r="E226">
            <v>0</v>
          </cell>
        </row>
        <row r="227">
          <cell r="A227" t="str">
            <v>057500 - CUSTOMER PROGRAMSLine of Business636 - OFFICE EQUIPMENT - RENT</v>
          </cell>
          <cell r="B227" t="str">
            <v>057500 - CUSTOMER PROGRAMS</v>
          </cell>
          <cell r="C227" t="str">
            <v>Line of Business</v>
          </cell>
          <cell r="D227" t="str">
            <v>636 - OFFICE EQUIPMENT - RENT</v>
          </cell>
          <cell r="E227">
            <v>0</v>
          </cell>
        </row>
        <row r="228">
          <cell r="A228" t="str">
            <v>057500 - CUSTOMER PROGRAMSLine of Businessj. Office &amp; Facilities Administration</v>
          </cell>
          <cell r="B228" t="str">
            <v>057500 - CUSTOMER PROGRAMS</v>
          </cell>
          <cell r="C228" t="str">
            <v>Line of Business</v>
          </cell>
          <cell r="D228" t="str">
            <v>j. Office &amp; Facilities Administration</v>
          </cell>
          <cell r="E228">
            <v>0</v>
          </cell>
        </row>
        <row r="229">
          <cell r="A229" t="str">
            <v>057500 - CUSTOMER PROGRAMSLine of Business750 - INSURANCE-LIABILITY</v>
          </cell>
          <cell r="B229" t="str">
            <v>057500 - CUSTOMER PROGRAMS</v>
          </cell>
          <cell r="C229" t="str">
            <v>Line of Business</v>
          </cell>
          <cell r="D229" t="str">
            <v>750 - INSURANCE-LIABILITY</v>
          </cell>
          <cell r="E229">
            <v>0.96</v>
          </cell>
        </row>
        <row r="230">
          <cell r="A230" t="str">
            <v>057500 - CUSTOMER PROGRAMSLine of Businessk. Miscellaneous Expenditures</v>
          </cell>
          <cell r="B230" t="str">
            <v>057500 - CUSTOMER PROGRAMS</v>
          </cell>
          <cell r="C230" t="str">
            <v>Line of Business</v>
          </cell>
          <cell r="D230" t="str">
            <v>k. Miscellaneous Expenditures</v>
          </cell>
          <cell r="E230">
            <v>0.96</v>
          </cell>
        </row>
        <row r="231">
          <cell r="A231" t="str">
            <v>057500 - CUSTOMER PROGRAMSLine of BusinessEAC Total</v>
          </cell>
          <cell r="B231" t="str">
            <v>057500 - CUSTOMER PROGRAMS</v>
          </cell>
          <cell r="C231" t="str">
            <v>Line of Business</v>
          </cell>
          <cell r="D231" t="str">
            <v>EAC Total</v>
          </cell>
          <cell r="E231">
            <v>32455.05</v>
          </cell>
        </row>
        <row r="232">
          <cell r="A232" t="str">
            <v/>
          </cell>
        </row>
        <row r="233">
          <cell r="A233" t="str">
            <v>057501 - CUST PROGRAMS ADMIN11478000000 - CUSTOMER SERVICE RESIDENTIAL FIELD SVCS302 - Charge in NON BARG/REG PAY</v>
          </cell>
          <cell r="B233" t="str">
            <v>057501 - CUST PROGRAMS ADMIN</v>
          </cell>
          <cell r="C233" t="str">
            <v>11478000000 - CUSTOMER SERVICE RESIDENTIAL FIELD SVCS</v>
          </cell>
          <cell r="D233" t="str">
            <v>302 - Charge in NON BARG/REG PAY</v>
          </cell>
          <cell r="E233">
            <v>-949.3</v>
          </cell>
        </row>
        <row r="234">
          <cell r="A234" t="str">
            <v>057501 - CUST PROGRAMS ADMIN11478000000 - CUSTOMER SERVICE RESIDENTIAL FIELD SVCS321 - Charge In - OTHER EARNINGS</v>
          </cell>
          <cell r="B234" t="str">
            <v>057501 - CUST PROGRAMS ADMIN</v>
          </cell>
          <cell r="C234" t="str">
            <v>11478000000 - CUSTOMER SERVICE RESIDENTIAL FIELD SVCS</v>
          </cell>
          <cell r="D234" t="str">
            <v>321 - Charge In - OTHER EARNINGS</v>
          </cell>
          <cell r="E234">
            <v>9</v>
          </cell>
        </row>
        <row r="235">
          <cell r="A235" t="str">
            <v>057501 - CUST PROGRAMS ADMIN11478000000 - CUSTOMER SERVICE RESIDENTIAL FIELD SVCSa. Salaries &amp; Wages</v>
          </cell>
          <cell r="B235" t="str">
            <v>057501 - CUST PROGRAMS ADMIN</v>
          </cell>
          <cell r="C235" t="str">
            <v>11478000000 - CUSTOMER SERVICE RESIDENTIAL FIELD SVCS</v>
          </cell>
          <cell r="D235" t="str">
            <v>a. Salaries &amp; Wages</v>
          </cell>
          <cell r="E235">
            <v>-940.3</v>
          </cell>
        </row>
        <row r="236">
          <cell r="A236" t="str">
            <v>057501 - CUST PROGRAMS ADMIN11478000000 - CUSTOMER SERVICE RESIDENTIAL FIELD SVCSEAC Total</v>
          </cell>
          <cell r="B236" t="str">
            <v>057501 - CUST PROGRAMS ADMIN</v>
          </cell>
          <cell r="C236" t="str">
            <v>11478000000 - CUSTOMER SERVICE RESIDENTIAL FIELD SVCS</v>
          </cell>
          <cell r="D236" t="str">
            <v>EAC Total</v>
          </cell>
          <cell r="E236">
            <v>-940.3</v>
          </cell>
        </row>
        <row r="237">
          <cell r="A237" t="str">
            <v/>
          </cell>
        </row>
        <row r="238">
          <cell r="A238" t="str">
            <v>057501 - CUST PROGRAMS ADMINLine of Business302 - Charge in NON BARG/REG PAY</v>
          </cell>
          <cell r="B238" t="str">
            <v>057501 - CUST PROGRAMS ADMIN</v>
          </cell>
          <cell r="C238" t="str">
            <v>Line of Business</v>
          </cell>
          <cell r="D238" t="str">
            <v>302 - Charge in NON BARG/REG PAY</v>
          </cell>
          <cell r="E238">
            <v>-949.3</v>
          </cell>
        </row>
        <row r="239">
          <cell r="A239" t="str">
            <v>057501 - CUST PROGRAMS ADMINLine of Business321 - Charge In - OTHER EARNINGS</v>
          </cell>
          <cell r="B239" t="str">
            <v>057501 - CUST PROGRAMS ADMIN</v>
          </cell>
          <cell r="C239" t="str">
            <v>Line of Business</v>
          </cell>
          <cell r="D239" t="str">
            <v>321 - Charge In - OTHER EARNINGS</v>
          </cell>
          <cell r="E239">
            <v>9</v>
          </cell>
        </row>
        <row r="240">
          <cell r="A240" t="str">
            <v>057501 - CUST PROGRAMS ADMINLine of Businessa. Salaries &amp; Wages</v>
          </cell>
          <cell r="B240" t="str">
            <v>057501 - CUST PROGRAMS ADMIN</v>
          </cell>
          <cell r="C240" t="str">
            <v>Line of Business</v>
          </cell>
          <cell r="D240" t="str">
            <v>a. Salaries &amp; Wages</v>
          </cell>
          <cell r="E240">
            <v>-940.3</v>
          </cell>
        </row>
        <row r="241">
          <cell r="A241" t="str">
            <v>057501 - CUST PROGRAMS ADMINLine of BusinessEAC Total</v>
          </cell>
          <cell r="B241" t="str">
            <v>057501 - CUST PROGRAMS ADMIN</v>
          </cell>
          <cell r="C241" t="str">
            <v>Line of Business</v>
          </cell>
          <cell r="D241" t="str">
            <v>EAC Total</v>
          </cell>
          <cell r="E241">
            <v>-940.3</v>
          </cell>
        </row>
        <row r="242">
          <cell r="A242" t="str">
            <v/>
          </cell>
        </row>
        <row r="243">
          <cell r="A243" t="str">
            <v>033100 - CUST CARE TRAINING12190000000 - AREA TRAINING SUPPORT802 - RG PAY-NON BARG FIXD</v>
          </cell>
          <cell r="B243" t="str">
            <v>033100 - CUST CARE TRAINING</v>
          </cell>
          <cell r="C243" t="str">
            <v>12190000000 - AREA TRAINING SUPPORT</v>
          </cell>
          <cell r="D243" t="str">
            <v>802 - RG PAY-NON BARG FIXD</v>
          </cell>
          <cell r="E243">
            <v>8280.23</v>
          </cell>
        </row>
        <row r="244">
          <cell r="A244" t="str">
            <v>033100 - CUST CARE TRAINING12190000000 - AREA TRAINING SUPPORT803 - REG PAY-EXEMPT FIXED</v>
          </cell>
          <cell r="B244" t="str">
            <v>033100 - CUST CARE TRAINING</v>
          </cell>
          <cell r="C244" t="str">
            <v>12190000000 - AREA TRAINING SUPPORT</v>
          </cell>
          <cell r="D244" t="str">
            <v>803 - REG PAY-EXEMPT FIXED</v>
          </cell>
          <cell r="E244">
            <v>101302.95</v>
          </cell>
        </row>
        <row r="245">
          <cell r="A245" t="str">
            <v>033100 - CUST CARE TRAINING12190000000 - AREA TRAINING SUPPORT302 - Charge in NON BARG/REG PAY</v>
          </cell>
          <cell r="B245" t="str">
            <v>033100 - CUST CARE TRAINING</v>
          </cell>
          <cell r="C245" t="str">
            <v>12190000000 - AREA TRAINING SUPPORT</v>
          </cell>
          <cell r="D245" t="str">
            <v>302 - Charge in NON BARG/REG PAY</v>
          </cell>
          <cell r="E245">
            <v>628.69000000000005</v>
          </cell>
        </row>
        <row r="246">
          <cell r="A246" t="str">
            <v>033100 - CUST CARE TRAINING12190000000 - AREA TRAINING SUPPORT805 - OT PAY-NON BARG FIX</v>
          </cell>
          <cell r="B246" t="str">
            <v>033100 - CUST CARE TRAINING</v>
          </cell>
          <cell r="C246" t="str">
            <v>12190000000 - AREA TRAINING SUPPORT</v>
          </cell>
          <cell r="D246" t="str">
            <v>805 - OT PAY-NON BARG FIX</v>
          </cell>
          <cell r="E246">
            <v>0</v>
          </cell>
        </row>
        <row r="247">
          <cell r="A247" t="str">
            <v>033100 - CUST CARE TRAINING12190000000 - AREA TRAINING SUPPORT806 - OT PAY-EXEMPT FIXED</v>
          </cell>
          <cell r="B247" t="str">
            <v>033100 - CUST CARE TRAINING</v>
          </cell>
          <cell r="C247" t="str">
            <v>12190000000 - AREA TRAINING SUPPORT</v>
          </cell>
          <cell r="D247" t="str">
            <v>806 - OT PAY-EXEMPT FIXED</v>
          </cell>
          <cell r="E247">
            <v>0</v>
          </cell>
        </row>
        <row r="248">
          <cell r="A248" t="str">
            <v>033100 - CUST CARE TRAINING12190000000 - AREA TRAINING SUPPORT620 - MEALS - OVERTIME</v>
          </cell>
          <cell r="B248" t="str">
            <v>033100 - CUST CARE TRAINING</v>
          </cell>
          <cell r="C248" t="str">
            <v>12190000000 - AREA TRAINING SUPPORT</v>
          </cell>
          <cell r="D248" t="str">
            <v>620 - MEALS - OVERTIME</v>
          </cell>
          <cell r="E248">
            <v>0</v>
          </cell>
        </row>
        <row r="249">
          <cell r="A249" t="str">
            <v>033100 - CUST CARE TRAINING12190000000 - AREA TRAINING SUPPORT821 - PAYROLL-OTHER EARNGS</v>
          </cell>
          <cell r="B249" t="str">
            <v>033100 - CUST CARE TRAINING</v>
          </cell>
          <cell r="C249" t="str">
            <v>12190000000 - AREA TRAINING SUPPORT</v>
          </cell>
          <cell r="D249" t="str">
            <v>821 - PAYROLL-OTHER EARNGS</v>
          </cell>
          <cell r="E249">
            <v>-1491.38</v>
          </cell>
        </row>
        <row r="250">
          <cell r="A250" t="str">
            <v>033100 - CUST CARE TRAINING12190000000 - AREA TRAINING SUPPORTa. Salaries &amp; Wages</v>
          </cell>
          <cell r="B250" t="str">
            <v>033100 - CUST CARE TRAINING</v>
          </cell>
          <cell r="C250" t="str">
            <v>12190000000 - AREA TRAINING SUPPORT</v>
          </cell>
          <cell r="D250" t="str">
            <v>a. Salaries &amp; Wages</v>
          </cell>
          <cell r="E250">
            <v>108720.49</v>
          </cell>
        </row>
        <row r="251">
          <cell r="A251" t="str">
            <v>033100 - CUST CARE TRAINING12190000000 - AREA TRAINING SUPPORT621 - BOOK PER., SUBSCRIP.</v>
          </cell>
          <cell r="B251" t="str">
            <v>033100 - CUST CARE TRAINING</v>
          </cell>
          <cell r="C251" t="str">
            <v>12190000000 - AREA TRAINING SUPPORT</v>
          </cell>
          <cell r="D251" t="str">
            <v>621 - BOOK PER., SUBSCRIP.</v>
          </cell>
          <cell r="E251">
            <v>0</v>
          </cell>
        </row>
        <row r="252">
          <cell r="A252" t="str">
            <v>033100 - CUST CARE TRAINING12190000000 - AREA TRAINING SUPPORT668 - EDUCATION AND TRAINING</v>
          </cell>
          <cell r="B252" t="str">
            <v>033100 - CUST CARE TRAINING</v>
          </cell>
          <cell r="C252" t="str">
            <v>12190000000 - AREA TRAINING SUPPORT</v>
          </cell>
          <cell r="D252" t="str">
            <v>668 - EDUCATION AND TRAINING</v>
          </cell>
          <cell r="E252">
            <v>0</v>
          </cell>
        </row>
        <row r="253">
          <cell r="A253" t="str">
            <v>033100 - CUST CARE TRAINING12190000000 - AREA TRAINING SUPPORT624 - EMPLOYEE RELATIONS</v>
          </cell>
          <cell r="B253" t="str">
            <v>033100 - CUST CARE TRAINING</v>
          </cell>
          <cell r="C253" t="str">
            <v>12190000000 - AREA TRAINING SUPPORT</v>
          </cell>
          <cell r="D253" t="str">
            <v>624 - EMPLOYEE RELATIONS</v>
          </cell>
          <cell r="E253">
            <v>185.21</v>
          </cell>
        </row>
        <row r="254">
          <cell r="A254" t="str">
            <v>033100 - CUST CARE TRAINING12190000000 - AREA TRAINING SUPPORT625 - EXP. ACCTS. &amp; TRAVEL</v>
          </cell>
          <cell r="B254" t="str">
            <v>033100 - CUST CARE TRAINING</v>
          </cell>
          <cell r="C254" t="str">
            <v>12190000000 - AREA TRAINING SUPPORT</v>
          </cell>
          <cell r="D254" t="str">
            <v>625 - EXP. ACCTS. &amp; TRAVEL</v>
          </cell>
          <cell r="E254">
            <v>329.2</v>
          </cell>
        </row>
        <row r="255">
          <cell r="A255" t="str">
            <v>033100 - CUST CARE TRAINING12190000000 - AREA TRAINING SUPPORT901 - BUSINESS MEALS</v>
          </cell>
          <cell r="B255" t="str">
            <v>033100 - CUST CARE TRAINING</v>
          </cell>
          <cell r="C255" t="str">
            <v>12190000000 - AREA TRAINING SUPPORT</v>
          </cell>
          <cell r="D255" t="str">
            <v>901 - BUSINESS MEALS</v>
          </cell>
          <cell r="E255">
            <v>795.91</v>
          </cell>
        </row>
        <row r="256">
          <cell r="A256" t="str">
            <v>033100 - CUST CARE TRAINING12190000000 - AREA TRAINING SUPPORT902 - HOTEL / LODGING</v>
          </cell>
          <cell r="B256" t="str">
            <v>033100 - CUST CARE TRAINING</v>
          </cell>
          <cell r="C256" t="str">
            <v>12190000000 - AREA TRAINING SUPPORT</v>
          </cell>
          <cell r="D256" t="str">
            <v>902 - HOTEL / LODGING</v>
          </cell>
          <cell r="E256">
            <v>374.64</v>
          </cell>
        </row>
        <row r="257">
          <cell r="A257" t="str">
            <v>033100 - CUST CARE TRAINING12190000000 - AREA TRAINING SUPPORT903 - AIRLINE TRAVEL</v>
          </cell>
          <cell r="B257" t="str">
            <v>033100 - CUST CARE TRAINING</v>
          </cell>
          <cell r="C257" t="str">
            <v>12190000000 - AREA TRAINING SUPPORT</v>
          </cell>
          <cell r="D257" t="str">
            <v>903 - AIRLINE TRAVEL</v>
          </cell>
          <cell r="E257">
            <v>0</v>
          </cell>
        </row>
        <row r="258">
          <cell r="A258" t="str">
            <v>033100 - CUST CARE TRAINING12190000000 - AREA TRAINING SUPPORT646 - VEHICLE-OCCASNAL USE</v>
          </cell>
          <cell r="B258" t="str">
            <v>033100 - CUST CARE TRAINING</v>
          </cell>
          <cell r="C258" t="str">
            <v>12190000000 - AREA TRAINING SUPPORT</v>
          </cell>
          <cell r="D258" t="str">
            <v>646 - VEHICLE-OCCASNAL USE</v>
          </cell>
          <cell r="E258">
            <v>694.65</v>
          </cell>
        </row>
        <row r="259">
          <cell r="A259" t="str">
            <v>033100 - CUST CARE TRAINING12190000000 - AREA TRAINING SUPPORT772 - VEHICLE - CAR RENTAL</v>
          </cell>
          <cell r="B259" t="str">
            <v>033100 - CUST CARE TRAINING</v>
          </cell>
          <cell r="C259" t="str">
            <v>12190000000 - AREA TRAINING SUPPORT</v>
          </cell>
          <cell r="D259" t="str">
            <v>772 - VEHICLE - CAR RENTAL</v>
          </cell>
          <cell r="E259">
            <v>0</v>
          </cell>
        </row>
        <row r="260">
          <cell r="A260" t="str">
            <v>033100 - CUST CARE TRAINING12190000000 - AREA TRAINING SUPPORT680 - MEMB,DUES,PROF.-INDV</v>
          </cell>
          <cell r="B260" t="str">
            <v>033100 - CUST CARE TRAINING</v>
          </cell>
          <cell r="C260" t="str">
            <v>12190000000 - AREA TRAINING SUPPORT</v>
          </cell>
          <cell r="D260" t="str">
            <v>680 - MEMB,DUES,PROF.-INDV</v>
          </cell>
          <cell r="E260">
            <v>0</v>
          </cell>
        </row>
        <row r="261">
          <cell r="A261" t="str">
            <v>033100 - CUST CARE TRAINING12190000000 - AREA TRAINING SUPPORT682 - MEMB,DUES,PROF.-CORP</v>
          </cell>
          <cell r="B261" t="str">
            <v>033100 - CUST CARE TRAINING</v>
          </cell>
          <cell r="C261" t="str">
            <v>12190000000 - AREA TRAINING SUPPORT</v>
          </cell>
          <cell r="D261" t="str">
            <v>682 - MEMB,DUES,PROF.-CORP</v>
          </cell>
          <cell r="E261">
            <v>165</v>
          </cell>
        </row>
        <row r="262">
          <cell r="A262" t="str">
            <v>033100 - CUST CARE TRAINING12190000000 - AREA TRAINING SUPPORTb. Employee Related Expenses</v>
          </cell>
          <cell r="B262" t="str">
            <v>033100 - CUST CARE TRAINING</v>
          </cell>
          <cell r="C262" t="str">
            <v>12190000000 - AREA TRAINING SUPPORT</v>
          </cell>
          <cell r="D262" t="str">
            <v>b. Employee Related Expenses</v>
          </cell>
          <cell r="E262">
            <v>2544.61</v>
          </cell>
        </row>
        <row r="263">
          <cell r="A263" t="str">
            <v>033100 - CUST CARE TRAINING12190000000 - AREA TRAINING SUPPORT741 - MICRO COMPUTER SFTWR</v>
          </cell>
          <cell r="B263" t="str">
            <v>033100 - CUST CARE TRAINING</v>
          </cell>
          <cell r="C263" t="str">
            <v>12190000000 - AREA TRAINING SUPPORT</v>
          </cell>
          <cell r="D263" t="str">
            <v>741 - MICRO COMPUTER SFTWR</v>
          </cell>
          <cell r="E263">
            <v>0</v>
          </cell>
        </row>
        <row r="264">
          <cell r="A264" t="str">
            <v>033100 - CUST CARE TRAINING12190000000 - AREA TRAINING SUPPORT810 - LONG DIST. TEL SERV.</v>
          </cell>
          <cell r="B264" t="str">
            <v>033100 - CUST CARE TRAINING</v>
          </cell>
          <cell r="C264" t="str">
            <v>12190000000 - AREA TRAINING SUPPORT</v>
          </cell>
          <cell r="D264" t="str">
            <v>810 - LONG DIST. TEL SERV.</v>
          </cell>
          <cell r="E264">
            <v>0</v>
          </cell>
        </row>
        <row r="265">
          <cell r="A265" t="str">
            <v>033100 - CUST CARE TRAINING12190000000 - AREA TRAINING SUPPORT811 - LOCAL TEL. SERVICE</v>
          </cell>
          <cell r="B265" t="str">
            <v>033100 - CUST CARE TRAINING</v>
          </cell>
          <cell r="C265" t="str">
            <v>12190000000 - AREA TRAINING SUPPORT</v>
          </cell>
          <cell r="D265" t="str">
            <v>811 - LOCAL TEL. SERVICE</v>
          </cell>
          <cell r="E265">
            <v>255.42</v>
          </cell>
        </row>
        <row r="266">
          <cell r="A266" t="str">
            <v>033100 - CUST CARE TRAINING12190000000 - AREA TRAINING SUPPORT813 - TELECOM EQUIP/MAINT</v>
          </cell>
          <cell r="B266" t="str">
            <v>033100 - CUST CARE TRAINING</v>
          </cell>
          <cell r="C266" t="str">
            <v>12190000000 - AREA TRAINING SUPPORT</v>
          </cell>
          <cell r="D266" t="str">
            <v>813 - TELECOM EQUIP/MAINT</v>
          </cell>
          <cell r="E266">
            <v>0</v>
          </cell>
        </row>
        <row r="267">
          <cell r="A267" t="str">
            <v>033100 - CUST CARE TRAINING12190000000 - AREA TRAINING SUPPORT814 - CELLULAR MON TEL EXP</v>
          </cell>
          <cell r="B267" t="str">
            <v>033100 - CUST CARE TRAINING</v>
          </cell>
          <cell r="C267" t="str">
            <v>12190000000 - AREA TRAINING SUPPORT</v>
          </cell>
          <cell r="D267" t="str">
            <v>814 - CELLULAR MON TEL EXP</v>
          </cell>
          <cell r="E267">
            <v>249.36</v>
          </cell>
        </row>
        <row r="268">
          <cell r="A268" t="str">
            <v>033100 - CUST CARE TRAINING12190000000 - AREA TRAINING SUPPORT818 - PAGERS</v>
          </cell>
          <cell r="B268" t="str">
            <v>033100 - CUST CARE TRAINING</v>
          </cell>
          <cell r="C268" t="str">
            <v>12190000000 - AREA TRAINING SUPPORT</v>
          </cell>
          <cell r="D268" t="str">
            <v>818 - PAGERS</v>
          </cell>
          <cell r="E268">
            <v>24.56</v>
          </cell>
        </row>
        <row r="269">
          <cell r="A269" t="str">
            <v>033100 - CUST CARE TRAINING12190000000 - AREA TRAINING SUPPORTd. Technology Expenditures</v>
          </cell>
          <cell r="B269" t="str">
            <v>033100 - CUST CARE TRAINING</v>
          </cell>
          <cell r="C269" t="str">
            <v>12190000000 - AREA TRAINING SUPPORT</v>
          </cell>
          <cell r="D269" t="str">
            <v>d. Technology Expenditures</v>
          </cell>
          <cell r="E269">
            <v>529.34</v>
          </cell>
        </row>
        <row r="270">
          <cell r="A270" t="str">
            <v>033100 - CUST CARE TRAINING12190000000 - AREA TRAINING SUPPORT629 - OFFICE SUPPLIES</v>
          </cell>
          <cell r="B270" t="str">
            <v>033100 - CUST CARE TRAINING</v>
          </cell>
          <cell r="C270" t="str">
            <v>12190000000 - AREA TRAINING SUPPORT</v>
          </cell>
          <cell r="D270" t="str">
            <v>629 - OFFICE SUPPLIES</v>
          </cell>
          <cell r="E270">
            <v>88.71</v>
          </cell>
        </row>
        <row r="271">
          <cell r="A271" t="str">
            <v>033100 - CUST CARE TRAINING12190000000 - AREA TRAINING SUPPORT636 - OFFICE EQUIPMENT - RENT</v>
          </cell>
          <cell r="B271" t="str">
            <v>033100 - CUST CARE TRAINING</v>
          </cell>
          <cell r="C271" t="str">
            <v>12190000000 - AREA TRAINING SUPPORT</v>
          </cell>
          <cell r="D271" t="str">
            <v>636 - OFFICE EQUIPMENT - RENT</v>
          </cell>
          <cell r="E271">
            <v>310.19</v>
          </cell>
        </row>
        <row r="272">
          <cell r="A272" t="str">
            <v>033100 - CUST CARE TRAINING12190000000 - AREA TRAINING SUPPORT735 - OFFICE FURN. &amp; FIXT.</v>
          </cell>
          <cell r="B272" t="str">
            <v>033100 - CUST CARE TRAINING</v>
          </cell>
          <cell r="C272" t="str">
            <v>12190000000 - AREA TRAINING SUPPORT</v>
          </cell>
          <cell r="D272" t="str">
            <v>735 - OFFICE FURN. &amp; FIXT.</v>
          </cell>
          <cell r="E272">
            <v>0</v>
          </cell>
        </row>
        <row r="273">
          <cell r="A273" t="str">
            <v>033100 - CUST CARE TRAINING12190000000 - AREA TRAINING SUPPORT634 - FORMS &amp; DUPLICATING</v>
          </cell>
          <cell r="B273" t="str">
            <v>033100 - CUST CARE TRAINING</v>
          </cell>
          <cell r="C273" t="str">
            <v>12190000000 - AREA TRAINING SUPPORT</v>
          </cell>
          <cell r="D273" t="str">
            <v>634 - FORMS &amp; DUPLICATING</v>
          </cell>
          <cell r="E273">
            <v>5</v>
          </cell>
        </row>
        <row r="274">
          <cell r="A274" t="str">
            <v>033100 - CUST CARE TRAINING12190000000 - AREA TRAINING SUPPORT736 - STRUCTURES&amp;IMPRVMTS</v>
          </cell>
          <cell r="B274" t="str">
            <v>033100 - CUST CARE TRAINING</v>
          </cell>
          <cell r="C274" t="str">
            <v>12190000000 - AREA TRAINING SUPPORT</v>
          </cell>
          <cell r="D274" t="str">
            <v>736 - STRUCTURES&amp;IMPRVMTS</v>
          </cell>
          <cell r="E274">
            <v>0</v>
          </cell>
        </row>
        <row r="275">
          <cell r="A275" t="str">
            <v>033100 - CUST CARE TRAINING12190000000 - AREA TRAINING SUPPORTj. Office &amp; Facilities Administration</v>
          </cell>
          <cell r="B275" t="str">
            <v>033100 - CUST CARE TRAINING</v>
          </cell>
          <cell r="C275" t="str">
            <v>12190000000 - AREA TRAINING SUPPORT</v>
          </cell>
          <cell r="D275" t="str">
            <v>j. Office &amp; Facilities Administration</v>
          </cell>
          <cell r="E275">
            <v>403.9</v>
          </cell>
        </row>
        <row r="276">
          <cell r="A276" t="str">
            <v>033100 - CUST CARE TRAINING12190000000 - AREA TRAINING SUPPORT750 - INSURANCE-LIABILITY</v>
          </cell>
          <cell r="B276" t="str">
            <v>033100 - CUST CARE TRAINING</v>
          </cell>
          <cell r="C276" t="str">
            <v>12190000000 - AREA TRAINING SUPPORT</v>
          </cell>
          <cell r="D276" t="str">
            <v>750 - INSURANCE-LIABILITY</v>
          </cell>
          <cell r="E276">
            <v>0</v>
          </cell>
        </row>
        <row r="277">
          <cell r="A277" t="str">
            <v>033100 - CUST CARE TRAINING12190000000 - AREA TRAINING SUPPORTk. Miscellaneous Expenditures</v>
          </cell>
          <cell r="B277" t="str">
            <v>033100 - CUST CARE TRAINING</v>
          </cell>
          <cell r="C277" t="str">
            <v>12190000000 - AREA TRAINING SUPPORT</v>
          </cell>
          <cell r="D277" t="str">
            <v>k. Miscellaneous Expenditures</v>
          </cell>
          <cell r="E277">
            <v>0</v>
          </cell>
        </row>
        <row r="278">
          <cell r="A278" t="str">
            <v>033100 - CUST CARE TRAINING12190000000 - AREA TRAINING SUPPORTEAC Total</v>
          </cell>
          <cell r="B278" t="str">
            <v>033100 - CUST CARE TRAINING</v>
          </cell>
          <cell r="C278" t="str">
            <v>12190000000 - AREA TRAINING SUPPORT</v>
          </cell>
          <cell r="D278" t="str">
            <v>EAC Total</v>
          </cell>
          <cell r="E278">
            <v>112198.34</v>
          </cell>
        </row>
        <row r="279">
          <cell r="A279" t="str">
            <v/>
          </cell>
        </row>
        <row r="280">
          <cell r="A280" t="str">
            <v>033100 - CUST CARE TRAININGLine of Business802 - RG PAY-NON BARG FIXD</v>
          </cell>
          <cell r="B280" t="str">
            <v>033100 - CUST CARE TRAINING</v>
          </cell>
          <cell r="C280" t="str">
            <v>Line of Business</v>
          </cell>
          <cell r="D280" t="str">
            <v>802 - RG PAY-NON BARG FIXD</v>
          </cell>
          <cell r="E280">
            <v>8280.23</v>
          </cell>
        </row>
        <row r="281">
          <cell r="A281" t="str">
            <v>033100 - CUST CARE TRAININGLine of Business803 - REG PAY-EXEMPT FIXED</v>
          </cell>
          <cell r="B281" t="str">
            <v>033100 - CUST CARE TRAINING</v>
          </cell>
          <cell r="C281" t="str">
            <v>Line of Business</v>
          </cell>
          <cell r="D281" t="str">
            <v>803 - REG PAY-EXEMPT FIXED</v>
          </cell>
          <cell r="E281">
            <v>101302.95</v>
          </cell>
        </row>
        <row r="282">
          <cell r="A282" t="str">
            <v>033100 - CUST CARE TRAININGLine of Business302 - Charge in NON BARG/REG PAY</v>
          </cell>
          <cell r="B282" t="str">
            <v>033100 - CUST CARE TRAINING</v>
          </cell>
          <cell r="C282" t="str">
            <v>Line of Business</v>
          </cell>
          <cell r="D282" t="str">
            <v>302 - Charge in NON BARG/REG PAY</v>
          </cell>
          <cell r="E282">
            <v>628.69000000000005</v>
          </cell>
        </row>
        <row r="283">
          <cell r="A283" t="str">
            <v>033100 - CUST CARE TRAININGLine of Business805 - OT PAY-NON BARG FIX</v>
          </cell>
          <cell r="B283" t="str">
            <v>033100 - CUST CARE TRAINING</v>
          </cell>
          <cell r="C283" t="str">
            <v>Line of Business</v>
          </cell>
          <cell r="D283" t="str">
            <v>805 - OT PAY-NON BARG FIX</v>
          </cell>
          <cell r="E283">
            <v>0</v>
          </cell>
        </row>
        <row r="284">
          <cell r="A284" t="str">
            <v>033100 - CUST CARE TRAININGLine of Business806 - OT PAY-EXEMPT FIXED</v>
          </cell>
          <cell r="B284" t="str">
            <v>033100 - CUST CARE TRAINING</v>
          </cell>
          <cell r="C284" t="str">
            <v>Line of Business</v>
          </cell>
          <cell r="D284" t="str">
            <v>806 - OT PAY-EXEMPT FIXED</v>
          </cell>
          <cell r="E284">
            <v>0</v>
          </cell>
        </row>
        <row r="285">
          <cell r="A285" t="str">
            <v>033100 - CUST CARE TRAININGLine of Business620 - MEALS - OVERTIME</v>
          </cell>
          <cell r="B285" t="str">
            <v>033100 - CUST CARE TRAINING</v>
          </cell>
          <cell r="C285" t="str">
            <v>Line of Business</v>
          </cell>
          <cell r="D285" t="str">
            <v>620 - MEALS - OVERTIME</v>
          </cell>
          <cell r="E285">
            <v>0</v>
          </cell>
        </row>
        <row r="286">
          <cell r="A286" t="str">
            <v>033100 - CUST CARE TRAININGLine of Business821 - PAYROLL-OTHER EARNGS</v>
          </cell>
          <cell r="B286" t="str">
            <v>033100 - CUST CARE TRAINING</v>
          </cell>
          <cell r="C286" t="str">
            <v>Line of Business</v>
          </cell>
          <cell r="D286" t="str">
            <v>821 - PAYROLL-OTHER EARNGS</v>
          </cell>
          <cell r="E286">
            <v>-1491.38</v>
          </cell>
        </row>
        <row r="287">
          <cell r="A287" t="str">
            <v>033100 - CUST CARE TRAININGLine of Businessa. Salaries &amp; Wages</v>
          </cell>
          <cell r="B287" t="str">
            <v>033100 - CUST CARE TRAINING</v>
          </cell>
          <cell r="C287" t="str">
            <v>Line of Business</v>
          </cell>
          <cell r="D287" t="str">
            <v>a. Salaries &amp; Wages</v>
          </cell>
          <cell r="E287">
            <v>108720.49</v>
          </cell>
        </row>
        <row r="288">
          <cell r="A288" t="str">
            <v>033100 - CUST CARE TRAININGLine of Business621 - BOOK PER., SUBSCRIP.</v>
          </cell>
          <cell r="B288" t="str">
            <v>033100 - CUST CARE TRAINING</v>
          </cell>
          <cell r="C288" t="str">
            <v>Line of Business</v>
          </cell>
          <cell r="D288" t="str">
            <v>621 - BOOK PER., SUBSCRIP.</v>
          </cell>
          <cell r="E288">
            <v>0</v>
          </cell>
        </row>
        <row r="289">
          <cell r="A289" t="str">
            <v>033100 - CUST CARE TRAININGLine of Business668 - EDUCATION AND TRAINING</v>
          </cell>
          <cell r="B289" t="str">
            <v>033100 - CUST CARE TRAINING</v>
          </cell>
          <cell r="C289" t="str">
            <v>Line of Business</v>
          </cell>
          <cell r="D289" t="str">
            <v>668 - EDUCATION AND TRAINING</v>
          </cell>
          <cell r="E289">
            <v>0</v>
          </cell>
        </row>
        <row r="290">
          <cell r="A290" t="str">
            <v>033100 - CUST CARE TRAININGLine of Business624 - EMPLOYEE RELATIONS</v>
          </cell>
          <cell r="B290" t="str">
            <v>033100 - CUST CARE TRAINING</v>
          </cell>
          <cell r="C290" t="str">
            <v>Line of Business</v>
          </cell>
          <cell r="D290" t="str">
            <v>624 - EMPLOYEE RELATIONS</v>
          </cell>
          <cell r="E290">
            <v>185.21</v>
          </cell>
        </row>
        <row r="291">
          <cell r="A291" t="str">
            <v>033100 - CUST CARE TRAININGLine of Business625 - EXP. ACCTS. &amp; TRAVEL</v>
          </cell>
          <cell r="B291" t="str">
            <v>033100 - CUST CARE TRAINING</v>
          </cell>
          <cell r="C291" t="str">
            <v>Line of Business</v>
          </cell>
          <cell r="D291" t="str">
            <v>625 - EXP. ACCTS. &amp; TRAVEL</v>
          </cell>
          <cell r="E291">
            <v>329.2</v>
          </cell>
        </row>
        <row r="292">
          <cell r="A292" t="str">
            <v>033100 - CUST CARE TRAININGLine of Business901 - BUSINESS MEALS</v>
          </cell>
          <cell r="B292" t="str">
            <v>033100 - CUST CARE TRAINING</v>
          </cell>
          <cell r="C292" t="str">
            <v>Line of Business</v>
          </cell>
          <cell r="D292" t="str">
            <v>901 - BUSINESS MEALS</v>
          </cell>
          <cell r="E292">
            <v>795.91</v>
          </cell>
        </row>
        <row r="293">
          <cell r="A293" t="str">
            <v>033100 - CUST CARE TRAININGLine of Business902 - HOTEL / LODGING</v>
          </cell>
          <cell r="B293" t="str">
            <v>033100 - CUST CARE TRAINING</v>
          </cell>
          <cell r="C293" t="str">
            <v>Line of Business</v>
          </cell>
          <cell r="D293" t="str">
            <v>902 - HOTEL / LODGING</v>
          </cell>
          <cell r="E293">
            <v>374.64</v>
          </cell>
        </row>
        <row r="294">
          <cell r="A294" t="str">
            <v>033100 - CUST CARE TRAININGLine of Business903 - AIRLINE TRAVEL</v>
          </cell>
          <cell r="B294" t="str">
            <v>033100 - CUST CARE TRAINING</v>
          </cell>
          <cell r="C294" t="str">
            <v>Line of Business</v>
          </cell>
          <cell r="D294" t="str">
            <v>903 - AIRLINE TRAVEL</v>
          </cell>
          <cell r="E294">
            <v>0</v>
          </cell>
        </row>
        <row r="295">
          <cell r="A295" t="str">
            <v>033100 - CUST CARE TRAININGLine of Business646 - VEHICLE-OCCASNAL USE</v>
          </cell>
          <cell r="B295" t="str">
            <v>033100 - CUST CARE TRAINING</v>
          </cell>
          <cell r="C295" t="str">
            <v>Line of Business</v>
          </cell>
          <cell r="D295" t="str">
            <v>646 - VEHICLE-OCCASNAL USE</v>
          </cell>
          <cell r="E295">
            <v>694.65</v>
          </cell>
        </row>
        <row r="296">
          <cell r="A296" t="str">
            <v>033100 - CUST CARE TRAININGLine of Business772 - VEHICLE - CAR RENTAL</v>
          </cell>
          <cell r="B296" t="str">
            <v>033100 - CUST CARE TRAINING</v>
          </cell>
          <cell r="C296" t="str">
            <v>Line of Business</v>
          </cell>
          <cell r="D296" t="str">
            <v>772 - VEHICLE - CAR RENTAL</v>
          </cell>
          <cell r="E296">
            <v>0</v>
          </cell>
        </row>
        <row r="297">
          <cell r="A297" t="str">
            <v>033100 - CUST CARE TRAININGLine of Business680 - MEMB,DUES,PROF.-INDV</v>
          </cell>
          <cell r="B297" t="str">
            <v>033100 - CUST CARE TRAINING</v>
          </cell>
          <cell r="C297" t="str">
            <v>Line of Business</v>
          </cell>
          <cell r="D297" t="str">
            <v>680 - MEMB,DUES,PROF.-INDV</v>
          </cell>
          <cell r="E297">
            <v>0</v>
          </cell>
        </row>
        <row r="298">
          <cell r="A298" t="str">
            <v>033100 - CUST CARE TRAININGLine of Business682 - MEMB,DUES,PROF.-CORP</v>
          </cell>
          <cell r="B298" t="str">
            <v>033100 - CUST CARE TRAINING</v>
          </cell>
          <cell r="C298" t="str">
            <v>Line of Business</v>
          </cell>
          <cell r="D298" t="str">
            <v>682 - MEMB,DUES,PROF.-CORP</v>
          </cell>
          <cell r="E298">
            <v>165</v>
          </cell>
        </row>
        <row r="299">
          <cell r="A299" t="str">
            <v>033100 - CUST CARE TRAININGLine of Businessb. Employee Related Expenses</v>
          </cell>
          <cell r="B299" t="str">
            <v>033100 - CUST CARE TRAINING</v>
          </cell>
          <cell r="C299" t="str">
            <v>Line of Business</v>
          </cell>
          <cell r="D299" t="str">
            <v>b. Employee Related Expenses</v>
          </cell>
          <cell r="E299">
            <v>2544.61</v>
          </cell>
        </row>
        <row r="300">
          <cell r="A300" t="str">
            <v>033100 - CUST CARE TRAININGLine of Business741 - MICRO COMPUTER SFTWR</v>
          </cell>
          <cell r="B300" t="str">
            <v>033100 - CUST CARE TRAINING</v>
          </cell>
          <cell r="C300" t="str">
            <v>Line of Business</v>
          </cell>
          <cell r="D300" t="str">
            <v>741 - MICRO COMPUTER SFTWR</v>
          </cell>
          <cell r="E300">
            <v>0</v>
          </cell>
        </row>
        <row r="301">
          <cell r="A301" t="str">
            <v>033100 - CUST CARE TRAININGLine of Business810 - LONG DIST. TEL SERV.</v>
          </cell>
          <cell r="B301" t="str">
            <v>033100 - CUST CARE TRAINING</v>
          </cell>
          <cell r="C301" t="str">
            <v>Line of Business</v>
          </cell>
          <cell r="D301" t="str">
            <v>810 - LONG DIST. TEL SERV.</v>
          </cell>
          <cell r="E301">
            <v>0</v>
          </cell>
        </row>
        <row r="302">
          <cell r="A302" t="str">
            <v>033100 - CUST CARE TRAININGLine of Business811 - LOCAL TEL. SERVICE</v>
          </cell>
          <cell r="B302" t="str">
            <v>033100 - CUST CARE TRAINING</v>
          </cell>
          <cell r="C302" t="str">
            <v>Line of Business</v>
          </cell>
          <cell r="D302" t="str">
            <v>811 - LOCAL TEL. SERVICE</v>
          </cell>
          <cell r="E302">
            <v>255.42</v>
          </cell>
        </row>
        <row r="303">
          <cell r="A303" t="str">
            <v>033100 - CUST CARE TRAININGLine of Business813 - TELECOM EQUIP/MAINT</v>
          </cell>
          <cell r="B303" t="str">
            <v>033100 - CUST CARE TRAINING</v>
          </cell>
          <cell r="C303" t="str">
            <v>Line of Business</v>
          </cell>
          <cell r="D303" t="str">
            <v>813 - TELECOM EQUIP/MAINT</v>
          </cell>
          <cell r="E303">
            <v>0</v>
          </cell>
        </row>
        <row r="304">
          <cell r="A304" t="str">
            <v>033100 - CUST CARE TRAININGLine of Business814 - CELLULAR MON TEL EXP</v>
          </cell>
          <cell r="B304" t="str">
            <v>033100 - CUST CARE TRAINING</v>
          </cell>
          <cell r="C304" t="str">
            <v>Line of Business</v>
          </cell>
          <cell r="D304" t="str">
            <v>814 - CELLULAR MON TEL EXP</v>
          </cell>
          <cell r="E304">
            <v>249.36</v>
          </cell>
        </row>
        <row r="305">
          <cell r="A305" t="str">
            <v>033100 - CUST CARE TRAININGLine of Business818 - PAGERS</v>
          </cell>
          <cell r="B305" t="str">
            <v>033100 - CUST CARE TRAINING</v>
          </cell>
          <cell r="C305" t="str">
            <v>Line of Business</v>
          </cell>
          <cell r="D305" t="str">
            <v>818 - PAGERS</v>
          </cell>
          <cell r="E305">
            <v>24.56</v>
          </cell>
        </row>
        <row r="306">
          <cell r="A306" t="str">
            <v>033100 - CUST CARE TRAININGLine of Businessd. Technology Expenditures</v>
          </cell>
          <cell r="B306" t="str">
            <v>033100 - CUST CARE TRAINING</v>
          </cell>
          <cell r="C306" t="str">
            <v>Line of Business</v>
          </cell>
          <cell r="D306" t="str">
            <v>d. Technology Expenditures</v>
          </cell>
          <cell r="E306">
            <v>529.34</v>
          </cell>
        </row>
        <row r="307">
          <cell r="A307" t="str">
            <v>033100 - CUST CARE TRAININGLine of Business629 - OFFICE SUPPLIES</v>
          </cell>
          <cell r="B307" t="str">
            <v>033100 - CUST CARE TRAINING</v>
          </cell>
          <cell r="C307" t="str">
            <v>Line of Business</v>
          </cell>
          <cell r="D307" t="str">
            <v>629 - OFFICE SUPPLIES</v>
          </cell>
          <cell r="E307">
            <v>88.71</v>
          </cell>
        </row>
        <row r="308">
          <cell r="A308" t="str">
            <v>033100 - CUST CARE TRAININGLine of Business636 - OFFICE EQUIPMENT - RENT</v>
          </cell>
          <cell r="B308" t="str">
            <v>033100 - CUST CARE TRAINING</v>
          </cell>
          <cell r="C308" t="str">
            <v>Line of Business</v>
          </cell>
          <cell r="D308" t="str">
            <v>636 - OFFICE EQUIPMENT - RENT</v>
          </cell>
          <cell r="E308">
            <v>310.19</v>
          </cell>
        </row>
        <row r="309">
          <cell r="A309" t="str">
            <v>033100 - CUST CARE TRAININGLine of Business735 - OFFICE FURN. &amp; FIXT.</v>
          </cell>
          <cell r="B309" t="str">
            <v>033100 - CUST CARE TRAINING</v>
          </cell>
          <cell r="C309" t="str">
            <v>Line of Business</v>
          </cell>
          <cell r="D309" t="str">
            <v>735 - OFFICE FURN. &amp; FIXT.</v>
          </cell>
          <cell r="E309">
            <v>0</v>
          </cell>
        </row>
        <row r="310">
          <cell r="A310" t="str">
            <v>033100 - CUST CARE TRAININGLine of Business634 - FORMS &amp; DUPLICATING</v>
          </cell>
          <cell r="B310" t="str">
            <v>033100 - CUST CARE TRAINING</v>
          </cell>
          <cell r="C310" t="str">
            <v>Line of Business</v>
          </cell>
          <cell r="D310" t="str">
            <v>634 - FORMS &amp; DUPLICATING</v>
          </cell>
          <cell r="E310">
            <v>5</v>
          </cell>
        </row>
        <row r="311">
          <cell r="A311" t="str">
            <v>033100 - CUST CARE TRAININGLine of Business736 - STRUCTURES&amp;IMPRVMTS</v>
          </cell>
          <cell r="B311" t="str">
            <v>033100 - CUST CARE TRAINING</v>
          </cell>
          <cell r="C311" t="str">
            <v>Line of Business</v>
          </cell>
          <cell r="D311" t="str">
            <v>736 - STRUCTURES&amp;IMPRVMTS</v>
          </cell>
          <cell r="E311">
            <v>0</v>
          </cell>
        </row>
        <row r="312">
          <cell r="A312" t="str">
            <v>033100 - CUST CARE TRAININGLine of Businessj. Office &amp; Facilities Administration</v>
          </cell>
          <cell r="B312" t="str">
            <v>033100 - CUST CARE TRAINING</v>
          </cell>
          <cell r="C312" t="str">
            <v>Line of Business</v>
          </cell>
          <cell r="D312" t="str">
            <v>j. Office &amp; Facilities Administration</v>
          </cell>
          <cell r="E312">
            <v>403.9</v>
          </cell>
        </row>
        <row r="313">
          <cell r="A313" t="str">
            <v>033100 - CUST CARE TRAININGLine of Business750 - INSURANCE-LIABILITY</v>
          </cell>
          <cell r="B313" t="str">
            <v>033100 - CUST CARE TRAINING</v>
          </cell>
          <cell r="C313" t="str">
            <v>Line of Business</v>
          </cell>
          <cell r="D313" t="str">
            <v>750 - INSURANCE-LIABILITY</v>
          </cell>
          <cell r="E313">
            <v>0</v>
          </cell>
        </row>
        <row r="314">
          <cell r="A314" t="str">
            <v>033100 - CUST CARE TRAININGLine of Businessk. Miscellaneous Expenditures</v>
          </cell>
          <cell r="B314" t="str">
            <v>033100 - CUST CARE TRAINING</v>
          </cell>
          <cell r="C314" t="str">
            <v>Line of Business</v>
          </cell>
          <cell r="D314" t="str">
            <v>k. Miscellaneous Expenditures</v>
          </cell>
          <cell r="E314">
            <v>0</v>
          </cell>
        </row>
        <row r="315">
          <cell r="A315" t="str">
            <v>033100 - CUST CARE TRAININGLine of BusinessEAC Total</v>
          </cell>
          <cell r="B315" t="str">
            <v>033100 - CUST CARE TRAINING</v>
          </cell>
          <cell r="C315" t="str">
            <v>Line of Business</v>
          </cell>
          <cell r="D315" t="str">
            <v>EAC Total</v>
          </cell>
          <cell r="E315">
            <v>112198.34</v>
          </cell>
        </row>
        <row r="316">
          <cell r="A316" t="str">
            <v/>
          </cell>
        </row>
        <row r="317">
          <cell r="A317" t="str">
            <v>038100 - QUALITY ASSURANCE25379000000 - QUALITY ASSURANCE - CARE CENTER802 - RG PAY-NON BARG FIXD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802 - RG PAY-NON BARG FIXD</v>
          </cell>
          <cell r="E317">
            <v>5938.13</v>
          </cell>
        </row>
        <row r="318">
          <cell r="A318" t="str">
            <v>038100 - QUALITY ASSURANCE25379000000 - QUALITY ASSURANCE - CARE CENTER803 - REG PAY-EXEMPT FIXED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803 - REG PAY-EXEMPT FIXED</v>
          </cell>
          <cell r="E318">
            <v>39561.08</v>
          </cell>
        </row>
        <row r="319">
          <cell r="A319" t="str">
            <v>038100 - QUALITY ASSURANCE25379000000 - QUALITY ASSURANCE - CARE CENTER302 - Charge in NON BARG/REG PAY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302 - Charge in NON BARG/REG PAY</v>
          </cell>
          <cell r="E319">
            <v>2775.12</v>
          </cell>
        </row>
        <row r="320">
          <cell r="A320" t="str">
            <v>038100 - QUALITY ASSURANCE25379000000 - QUALITY ASSURANCE - CARE CENTER303 - Charge in EXEMPT/REG PAY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303 - Charge in EXEMPT/REG PAY</v>
          </cell>
          <cell r="E320">
            <v>4915.3100000000004</v>
          </cell>
        </row>
        <row r="321">
          <cell r="A321" t="str">
            <v>038100 - QUALITY ASSURANCE25379000000 - QUALITY ASSURANCE - CARE CENTER805 - OT PAY-NON BARG FIX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805 - OT PAY-NON BARG FIX</v>
          </cell>
          <cell r="E321">
            <v>1725.89</v>
          </cell>
        </row>
        <row r="322">
          <cell r="A322" t="str">
            <v>038100 - QUALITY ASSURANCE25379000000 - QUALITY ASSURANCE - CARE CENTER806 - OT PAY-EXEMPT FIXED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806 - OT PAY-EXEMPT FIXED</v>
          </cell>
          <cell r="E322">
            <v>0</v>
          </cell>
        </row>
        <row r="323">
          <cell r="A323" t="str">
            <v>038100 - QUALITY ASSURANCE25379000000 - QUALITY ASSURANCE - CARE CENTER321 - Charge In - OTHER EARNINGS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321 - Charge In - OTHER EARNINGS</v>
          </cell>
          <cell r="E323">
            <v>-94.52</v>
          </cell>
        </row>
        <row r="324">
          <cell r="A324" t="str">
            <v>038100 - QUALITY ASSURANCE25379000000 - QUALITY ASSURANCE - CARE CENTER620 - MEALS - OVERTIME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620 - MEALS - OVERTIME</v>
          </cell>
          <cell r="E324">
            <v>0</v>
          </cell>
        </row>
        <row r="325">
          <cell r="A325" t="str">
            <v>038100 - QUALITY ASSURANCE25379000000 - QUALITY ASSURANCE - CARE CENTER821 - PAYROLL-OTHER EARNGS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821 - PAYROLL-OTHER EARNGS</v>
          </cell>
          <cell r="E325">
            <v>-934.48</v>
          </cell>
        </row>
        <row r="326">
          <cell r="A326" t="str">
            <v>038100 - QUALITY ASSURANCE25379000000 - QUALITY ASSURANCE - CARE CENTERa. Salaries &amp; Wages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a. Salaries &amp; Wages</v>
          </cell>
          <cell r="E326">
            <v>53886.53</v>
          </cell>
        </row>
        <row r="327">
          <cell r="A327" t="str">
            <v>038100 - QUALITY ASSURANCE25379000000 - QUALITY ASSURANCE - CARE CENTER668 - EDUCATION AND TRAINING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668 - EDUCATION AND TRAINING</v>
          </cell>
          <cell r="E327">
            <v>0</v>
          </cell>
        </row>
        <row r="328">
          <cell r="A328" t="str">
            <v>038100 - QUALITY ASSURANCE25379000000 - QUALITY ASSURANCE - CARE CENTER624 - EMPLOYEE RELATIONS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624 - EMPLOYEE RELATIONS</v>
          </cell>
          <cell r="E328">
            <v>0</v>
          </cell>
        </row>
        <row r="329">
          <cell r="A329" t="str">
            <v>038100 - QUALITY ASSURANCE25379000000 - QUALITY ASSURANCE - CARE CENTER625 - EXP. ACCTS. &amp; TRAVEL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625 - EXP. ACCTS. &amp; TRAVEL</v>
          </cell>
          <cell r="E329">
            <v>20.25</v>
          </cell>
        </row>
        <row r="330">
          <cell r="A330" t="str">
            <v>038100 - QUALITY ASSURANCE25379000000 - QUALITY ASSURANCE - CARE CENTER901 - BUSINESS MEALS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901 - BUSINESS MEALS</v>
          </cell>
          <cell r="E330">
            <v>80.08</v>
          </cell>
        </row>
        <row r="331">
          <cell r="A331" t="str">
            <v>038100 - QUALITY ASSURANCE25379000000 - QUALITY ASSURANCE - CARE CENTER902 - HOTEL / LODGING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902 - HOTEL / LODGING</v>
          </cell>
          <cell r="E331">
            <v>0</v>
          </cell>
        </row>
        <row r="332">
          <cell r="A332" t="str">
            <v>038100 - QUALITY ASSURANCE25379000000 - QUALITY ASSURANCE - CARE CENTER903 - AIRLINE TRAVEL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903 - AIRLINE TRAVEL</v>
          </cell>
          <cell r="E332">
            <v>0</v>
          </cell>
        </row>
        <row r="333">
          <cell r="A333" t="str">
            <v>038100 - QUALITY ASSURANCE25379000000 - QUALITY ASSURANCE - CARE CENTER646 - VEHICLE-OCCASNAL USE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646 - VEHICLE-OCCASNAL USE</v>
          </cell>
          <cell r="E333">
            <v>205.7</v>
          </cell>
        </row>
        <row r="334">
          <cell r="A334" t="str">
            <v>038100 - QUALITY ASSURANCE25379000000 - QUALITY ASSURANCE - CARE CENTER648 - VEHICLE - CONTRACT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648 - VEHICLE - CONTRACT</v>
          </cell>
          <cell r="E334">
            <v>0</v>
          </cell>
        </row>
        <row r="335">
          <cell r="A335" t="str">
            <v>038100 - QUALITY ASSURANCE25379000000 - QUALITY ASSURANCE - CARE CENTER772 - VEHICLE - CAR RENTAL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772 - VEHICLE - CAR RENTAL</v>
          </cell>
          <cell r="E335">
            <v>0</v>
          </cell>
        </row>
        <row r="336">
          <cell r="A336" t="str">
            <v>038100 - QUALITY ASSURANCE25379000000 - QUALITY ASSURANCE - CARE CENTER680 - MEMB,DUES,PROF.-INDV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680 - MEMB,DUES,PROF.-INDV</v>
          </cell>
          <cell r="E336">
            <v>0</v>
          </cell>
        </row>
        <row r="337">
          <cell r="A337" t="str">
            <v>038100 - QUALITY ASSURANCE25379000000 - QUALITY ASSURANCE - CARE CENTERb. Employee Related Expenses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b. Employee Related Expenses</v>
          </cell>
          <cell r="E337">
            <v>306.02999999999997</v>
          </cell>
        </row>
        <row r="338">
          <cell r="A338" t="str">
            <v>038100 - QUALITY ASSURANCE25379000000 - QUALITY ASSURANCE - CARE CENTER662 - CONTRACTOR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662 - CONTRACTOR</v>
          </cell>
          <cell r="E338">
            <v>0</v>
          </cell>
        </row>
        <row r="339">
          <cell r="A339" t="str">
            <v>038100 - QUALITY ASSURANCE25379000000 - QUALITY ASSURANCE - CARE CENTERc. Contractors &amp; Professional Services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c. Contractors &amp; Professional Services</v>
          </cell>
          <cell r="E339">
            <v>0</v>
          </cell>
        </row>
        <row r="340">
          <cell r="A340" t="str">
            <v>038100 - QUALITY ASSURANCE25379000000 - QUALITY ASSURANCE - CARE CENTER741 - MICRO COMPUTER SFTWR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741 - MICRO COMPUTER SFTWR</v>
          </cell>
          <cell r="E340">
            <v>0</v>
          </cell>
        </row>
        <row r="341">
          <cell r="A341" t="str">
            <v>038100 - QUALITY ASSURANCE25379000000 - QUALITY ASSURANCE - CARE CENTER810 - LONG DIST. TEL SERV.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810 - LONG DIST. TEL SERV.</v>
          </cell>
          <cell r="E341">
            <v>0</v>
          </cell>
        </row>
        <row r="342">
          <cell r="A342" t="str">
            <v>038100 - QUALITY ASSURANCE25379000000 - QUALITY ASSURANCE - CARE CENTER811 - LOCAL TEL. SERVICE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811 - LOCAL TEL. SERVICE</v>
          </cell>
          <cell r="E342">
            <v>0</v>
          </cell>
        </row>
        <row r="343">
          <cell r="A343" t="str">
            <v>038100 - QUALITY ASSURANCE25379000000 - QUALITY ASSURANCE - CARE CENTER813 - TELECOM EQUIP/MAINT</v>
          </cell>
          <cell r="B343" t="str">
            <v>038100 - QUALITY ASSURANCE</v>
          </cell>
          <cell r="C343" t="str">
            <v>25379000000 - QUALITY ASSURANCE - CARE CENTER</v>
          </cell>
          <cell r="D343" t="str">
            <v>813 - TELECOM EQUIP/MAINT</v>
          </cell>
          <cell r="E343">
            <v>0</v>
          </cell>
        </row>
        <row r="344">
          <cell r="A344" t="str">
            <v>038100 - QUALITY ASSURANCE25379000000 - QUALITY ASSURANCE - CARE CENTER814 - CELLULAR MON TEL EXP</v>
          </cell>
          <cell r="B344" t="str">
            <v>038100 - QUALITY ASSURANCE</v>
          </cell>
          <cell r="C344" t="str">
            <v>25379000000 - QUALITY ASSURANCE - CARE CENTER</v>
          </cell>
          <cell r="D344" t="str">
            <v>814 - CELLULAR MON TEL EXP</v>
          </cell>
          <cell r="E344">
            <v>0</v>
          </cell>
        </row>
        <row r="345">
          <cell r="A345" t="str">
            <v>038100 - QUALITY ASSURANCE25379000000 - QUALITY ASSURANCE - CARE CENTER818 - PAGERS</v>
          </cell>
          <cell r="B345" t="str">
            <v>038100 - QUALITY ASSURANCE</v>
          </cell>
          <cell r="C345" t="str">
            <v>25379000000 - QUALITY ASSURANCE - CARE CENTER</v>
          </cell>
          <cell r="D345" t="str">
            <v>818 - PAGERS</v>
          </cell>
          <cell r="E345">
            <v>0</v>
          </cell>
        </row>
        <row r="346">
          <cell r="A346" t="str">
            <v>038100 - QUALITY ASSURANCE25379000000 - QUALITY ASSURANCE - CARE CENTERd. Technology Expenditures</v>
          </cell>
          <cell r="B346" t="str">
            <v>038100 - QUALITY ASSURANCE</v>
          </cell>
          <cell r="C346" t="str">
            <v>25379000000 - QUALITY ASSURANCE - CARE CENTER</v>
          </cell>
          <cell r="D346" t="str">
            <v>d. Technology Expenditures</v>
          </cell>
          <cell r="E346">
            <v>0</v>
          </cell>
        </row>
        <row r="347">
          <cell r="A347" t="str">
            <v>038100 - QUALITY ASSURANCE25379000000 - QUALITY ASSURANCE - CARE CENTER629 - OFFICE SUPPLIES</v>
          </cell>
          <cell r="B347" t="str">
            <v>038100 - QUALITY ASSURANCE</v>
          </cell>
          <cell r="C347" t="str">
            <v>25379000000 - QUALITY ASSURANCE - CARE CENTER</v>
          </cell>
          <cell r="D347" t="str">
            <v>629 - OFFICE SUPPLIES</v>
          </cell>
          <cell r="E347">
            <v>0</v>
          </cell>
        </row>
        <row r="348">
          <cell r="A348" t="str">
            <v>038100 - QUALITY ASSURANCE25379000000 - QUALITY ASSURANCE - CARE CENTER636 - OFFICE EQUIPMENT - RENT</v>
          </cell>
          <cell r="B348" t="str">
            <v>038100 - QUALITY ASSURANCE</v>
          </cell>
          <cell r="C348" t="str">
            <v>25379000000 - QUALITY ASSURANCE - CARE CENTER</v>
          </cell>
          <cell r="D348" t="str">
            <v>636 - OFFICE EQUIPMENT - RENT</v>
          </cell>
          <cell r="E348">
            <v>0</v>
          </cell>
        </row>
        <row r="349">
          <cell r="A349" t="str">
            <v>038100 - QUALITY ASSURANCE25379000000 - QUALITY ASSURANCE - CARE CENTER735 - OFFICE FURN. &amp; FIXT.</v>
          </cell>
          <cell r="B349" t="str">
            <v>038100 - QUALITY ASSURANCE</v>
          </cell>
          <cell r="C349" t="str">
            <v>25379000000 - QUALITY ASSURANCE - CARE CENTER</v>
          </cell>
          <cell r="D349" t="str">
            <v>735 - OFFICE FURN. &amp; FIXT.</v>
          </cell>
          <cell r="E349">
            <v>0</v>
          </cell>
        </row>
        <row r="350">
          <cell r="A350" t="str">
            <v>038100 - QUALITY ASSURANCE25379000000 - QUALITY ASSURANCE - CARE CENTER634 - FORMS &amp; DUPLICATING</v>
          </cell>
          <cell r="B350" t="str">
            <v>038100 - QUALITY ASSURANCE</v>
          </cell>
          <cell r="C350" t="str">
            <v>25379000000 - QUALITY ASSURANCE - CARE CENTER</v>
          </cell>
          <cell r="D350" t="str">
            <v>634 - FORMS &amp; DUPLICATING</v>
          </cell>
          <cell r="E350">
            <v>0</v>
          </cell>
        </row>
        <row r="351">
          <cell r="A351" t="str">
            <v>038100 - QUALITY ASSURANCE25379000000 - QUALITY ASSURANCE - CARE CENTERj. Office &amp; Facilities Administration</v>
          </cell>
          <cell r="B351" t="str">
            <v>038100 - QUALITY ASSURANCE</v>
          </cell>
          <cell r="C351" t="str">
            <v>25379000000 - QUALITY ASSURANCE - CARE CENTER</v>
          </cell>
          <cell r="D351" t="str">
            <v>j. Office &amp; Facilities Administration</v>
          </cell>
          <cell r="E351">
            <v>0</v>
          </cell>
        </row>
        <row r="352">
          <cell r="A352" t="str">
            <v>038100 - QUALITY ASSURANCE25379000000 - QUALITY ASSURANCE - CARE CENTER750 - INSURANCE-LIABILITY</v>
          </cell>
          <cell r="B352" t="str">
            <v>038100 - QUALITY ASSURANCE</v>
          </cell>
          <cell r="C352" t="str">
            <v>25379000000 - QUALITY ASSURANCE - CARE CENTER</v>
          </cell>
          <cell r="D352" t="str">
            <v>750 - INSURANCE-LIABILITY</v>
          </cell>
          <cell r="E352">
            <v>0</v>
          </cell>
        </row>
        <row r="353">
          <cell r="A353" t="str">
            <v>038100 - QUALITY ASSURANCE25379000000 - QUALITY ASSURANCE - CARE CENTERk. Miscellaneous Expenditures</v>
          </cell>
          <cell r="B353" t="str">
            <v>038100 - QUALITY ASSURANCE</v>
          </cell>
          <cell r="C353" t="str">
            <v>25379000000 - QUALITY ASSURANCE - CARE CENTER</v>
          </cell>
          <cell r="D353" t="str">
            <v>k. Miscellaneous Expenditures</v>
          </cell>
          <cell r="E353">
            <v>0</v>
          </cell>
        </row>
        <row r="354">
          <cell r="A354" t="str">
            <v>038100 - QUALITY ASSURANCE25379000000 - QUALITY ASSURANCE - CARE CENTEREAC Total</v>
          </cell>
          <cell r="B354" t="str">
            <v>038100 - QUALITY ASSURANCE</v>
          </cell>
          <cell r="C354" t="str">
            <v>25379000000 - QUALITY ASSURANCE - CARE CENTER</v>
          </cell>
          <cell r="D354" t="str">
            <v>EAC Total</v>
          </cell>
          <cell r="E354">
            <v>54192.56</v>
          </cell>
        </row>
        <row r="355">
          <cell r="A355" t="str">
            <v/>
          </cell>
        </row>
        <row r="356">
          <cell r="A356" t="str">
            <v>038100 - QUALITY ASSURANCELine of Business802 - RG PAY-NON BARG FIXD</v>
          </cell>
          <cell r="B356" t="str">
            <v>038100 - QUALITY ASSURANCE</v>
          </cell>
          <cell r="C356" t="str">
            <v>Line of Business</v>
          </cell>
          <cell r="D356" t="str">
            <v>802 - RG PAY-NON BARG FIXD</v>
          </cell>
          <cell r="E356">
            <v>5938.13</v>
          </cell>
        </row>
        <row r="357">
          <cell r="A357" t="str">
            <v>038100 - QUALITY ASSURANCELine of Business803 - REG PAY-EXEMPT FIXED</v>
          </cell>
          <cell r="B357" t="str">
            <v>038100 - QUALITY ASSURANCE</v>
          </cell>
          <cell r="C357" t="str">
            <v>Line of Business</v>
          </cell>
          <cell r="D357" t="str">
            <v>803 - REG PAY-EXEMPT FIXED</v>
          </cell>
          <cell r="E357">
            <v>39561.08</v>
          </cell>
        </row>
        <row r="358">
          <cell r="A358" t="str">
            <v>038100 - QUALITY ASSURANCELine of Business302 - Charge in NON BARG/REG PAY</v>
          </cell>
          <cell r="B358" t="str">
            <v>038100 - QUALITY ASSURANCE</v>
          </cell>
          <cell r="C358" t="str">
            <v>Line of Business</v>
          </cell>
          <cell r="D358" t="str">
            <v>302 - Charge in NON BARG/REG PAY</v>
          </cell>
          <cell r="E358">
            <v>2775.12</v>
          </cell>
        </row>
        <row r="359">
          <cell r="A359" t="str">
            <v>038100 - QUALITY ASSURANCELine of Business303 - Charge in EXEMPT/REG PAY</v>
          </cell>
          <cell r="B359" t="str">
            <v>038100 - QUALITY ASSURANCE</v>
          </cell>
          <cell r="C359" t="str">
            <v>Line of Business</v>
          </cell>
          <cell r="D359" t="str">
            <v>303 - Charge in EXEMPT/REG PAY</v>
          </cell>
          <cell r="E359">
            <v>4915.3100000000004</v>
          </cell>
        </row>
        <row r="360">
          <cell r="A360" t="str">
            <v>038100 - QUALITY ASSURANCELine of Business805 - OT PAY-NON BARG FIX</v>
          </cell>
          <cell r="B360" t="str">
            <v>038100 - QUALITY ASSURANCE</v>
          </cell>
          <cell r="C360" t="str">
            <v>Line of Business</v>
          </cell>
          <cell r="D360" t="str">
            <v>805 - OT PAY-NON BARG FIX</v>
          </cell>
          <cell r="E360">
            <v>1725.89</v>
          </cell>
        </row>
        <row r="361">
          <cell r="A361" t="str">
            <v>038100 - QUALITY ASSURANCELine of Business806 - OT PAY-EXEMPT FIXED</v>
          </cell>
          <cell r="B361" t="str">
            <v>038100 - QUALITY ASSURANCE</v>
          </cell>
          <cell r="C361" t="str">
            <v>Line of Business</v>
          </cell>
          <cell r="D361" t="str">
            <v>806 - OT PAY-EXEMPT FIXED</v>
          </cell>
          <cell r="E361">
            <v>0</v>
          </cell>
        </row>
        <row r="362">
          <cell r="A362" t="str">
            <v>038100 - QUALITY ASSURANCELine of Business321 - Charge In - OTHER EARNINGS</v>
          </cell>
          <cell r="B362" t="str">
            <v>038100 - QUALITY ASSURANCE</v>
          </cell>
          <cell r="C362" t="str">
            <v>Line of Business</v>
          </cell>
          <cell r="D362" t="str">
            <v>321 - Charge In - OTHER EARNINGS</v>
          </cell>
          <cell r="E362">
            <v>-94.52</v>
          </cell>
        </row>
        <row r="363">
          <cell r="A363" t="str">
            <v>038100 - QUALITY ASSURANCELine of Business620 - MEALS - OVERTIME</v>
          </cell>
          <cell r="B363" t="str">
            <v>038100 - QUALITY ASSURANCE</v>
          </cell>
          <cell r="C363" t="str">
            <v>Line of Business</v>
          </cell>
          <cell r="D363" t="str">
            <v>620 - MEALS - OVERTIME</v>
          </cell>
          <cell r="E363">
            <v>0</v>
          </cell>
        </row>
        <row r="364">
          <cell r="A364" t="str">
            <v>038100 - QUALITY ASSURANCELine of Business821 - PAYROLL-OTHER EARNGS</v>
          </cell>
          <cell r="B364" t="str">
            <v>038100 - QUALITY ASSURANCE</v>
          </cell>
          <cell r="C364" t="str">
            <v>Line of Business</v>
          </cell>
          <cell r="D364" t="str">
            <v>821 - PAYROLL-OTHER EARNGS</v>
          </cell>
          <cell r="E364">
            <v>-934.48</v>
          </cell>
        </row>
        <row r="365">
          <cell r="A365" t="str">
            <v>038100 - QUALITY ASSURANCELine of Businessa. Salaries &amp; Wages</v>
          </cell>
          <cell r="B365" t="str">
            <v>038100 - QUALITY ASSURANCE</v>
          </cell>
          <cell r="C365" t="str">
            <v>Line of Business</v>
          </cell>
          <cell r="D365" t="str">
            <v>a. Salaries &amp; Wages</v>
          </cell>
          <cell r="E365">
            <v>53886.53</v>
          </cell>
        </row>
        <row r="366">
          <cell r="A366" t="str">
            <v>038100 - QUALITY ASSURANCELine of Business668 - EDUCATION AND TRAINING</v>
          </cell>
          <cell r="B366" t="str">
            <v>038100 - QUALITY ASSURANCE</v>
          </cell>
          <cell r="C366" t="str">
            <v>Line of Business</v>
          </cell>
          <cell r="D366" t="str">
            <v>668 - EDUCATION AND TRAINING</v>
          </cell>
          <cell r="E366">
            <v>0</v>
          </cell>
        </row>
        <row r="367">
          <cell r="A367" t="str">
            <v>038100 - QUALITY ASSURANCELine of Business624 - EMPLOYEE RELATIONS</v>
          </cell>
          <cell r="B367" t="str">
            <v>038100 - QUALITY ASSURANCE</v>
          </cell>
          <cell r="C367" t="str">
            <v>Line of Business</v>
          </cell>
          <cell r="D367" t="str">
            <v>624 - EMPLOYEE RELATIONS</v>
          </cell>
          <cell r="E367">
            <v>0</v>
          </cell>
        </row>
        <row r="368">
          <cell r="A368" t="str">
            <v>038100 - QUALITY ASSURANCELine of Business625 - EXP. ACCTS. &amp; TRAVEL</v>
          </cell>
          <cell r="B368" t="str">
            <v>038100 - QUALITY ASSURANCE</v>
          </cell>
          <cell r="C368" t="str">
            <v>Line of Business</v>
          </cell>
          <cell r="D368" t="str">
            <v>625 - EXP. ACCTS. &amp; TRAVEL</v>
          </cell>
          <cell r="E368">
            <v>20.25</v>
          </cell>
        </row>
        <row r="369">
          <cell r="A369" t="str">
            <v>038100 - QUALITY ASSURANCELine of Business901 - BUSINESS MEALS</v>
          </cell>
          <cell r="B369" t="str">
            <v>038100 - QUALITY ASSURANCE</v>
          </cell>
          <cell r="C369" t="str">
            <v>Line of Business</v>
          </cell>
          <cell r="D369" t="str">
            <v>901 - BUSINESS MEALS</v>
          </cell>
          <cell r="E369">
            <v>80.08</v>
          </cell>
        </row>
        <row r="370">
          <cell r="A370" t="str">
            <v>038100 - QUALITY ASSURANCELine of Business902 - HOTEL / LODGING</v>
          </cell>
          <cell r="B370" t="str">
            <v>038100 - QUALITY ASSURANCE</v>
          </cell>
          <cell r="C370" t="str">
            <v>Line of Business</v>
          </cell>
          <cell r="D370" t="str">
            <v>902 - HOTEL / LODGING</v>
          </cell>
          <cell r="E370">
            <v>0</v>
          </cell>
        </row>
        <row r="371">
          <cell r="A371" t="str">
            <v>038100 - QUALITY ASSURANCELine of Business903 - AIRLINE TRAVEL</v>
          </cell>
          <cell r="B371" t="str">
            <v>038100 - QUALITY ASSURANCE</v>
          </cell>
          <cell r="C371" t="str">
            <v>Line of Business</v>
          </cell>
          <cell r="D371" t="str">
            <v>903 - AIRLINE TRAVEL</v>
          </cell>
          <cell r="E371">
            <v>0</v>
          </cell>
        </row>
        <row r="372">
          <cell r="A372" t="str">
            <v>038100 - QUALITY ASSURANCELine of Business646 - VEHICLE-OCCASNAL USE</v>
          </cell>
          <cell r="B372" t="str">
            <v>038100 - QUALITY ASSURANCE</v>
          </cell>
          <cell r="C372" t="str">
            <v>Line of Business</v>
          </cell>
          <cell r="D372" t="str">
            <v>646 - VEHICLE-OCCASNAL USE</v>
          </cell>
          <cell r="E372">
            <v>205.7</v>
          </cell>
        </row>
        <row r="373">
          <cell r="A373" t="str">
            <v>038100 - QUALITY ASSURANCELine of Business648 - VEHICLE - CONTRACT</v>
          </cell>
          <cell r="B373" t="str">
            <v>038100 - QUALITY ASSURANCE</v>
          </cell>
          <cell r="C373" t="str">
            <v>Line of Business</v>
          </cell>
          <cell r="D373" t="str">
            <v>648 - VEHICLE - CONTRACT</v>
          </cell>
          <cell r="E373">
            <v>0</v>
          </cell>
        </row>
        <row r="374">
          <cell r="A374" t="str">
            <v>038100 - QUALITY ASSURANCELine of Business772 - VEHICLE - CAR RENTAL</v>
          </cell>
          <cell r="B374" t="str">
            <v>038100 - QUALITY ASSURANCE</v>
          </cell>
          <cell r="C374" t="str">
            <v>Line of Business</v>
          </cell>
          <cell r="D374" t="str">
            <v>772 - VEHICLE - CAR RENTAL</v>
          </cell>
          <cell r="E374">
            <v>0</v>
          </cell>
        </row>
        <row r="375">
          <cell r="A375" t="str">
            <v>038100 - QUALITY ASSURANCELine of Business680 - MEMB,DUES,PROF.-INDV</v>
          </cell>
          <cell r="B375" t="str">
            <v>038100 - QUALITY ASSURANCE</v>
          </cell>
          <cell r="C375" t="str">
            <v>Line of Business</v>
          </cell>
          <cell r="D375" t="str">
            <v>680 - MEMB,DUES,PROF.-INDV</v>
          </cell>
          <cell r="E375">
            <v>0</v>
          </cell>
        </row>
        <row r="376">
          <cell r="A376" t="str">
            <v>038100 - QUALITY ASSURANCELine of Businessb. Employee Related Expenses</v>
          </cell>
          <cell r="B376" t="str">
            <v>038100 - QUALITY ASSURANCE</v>
          </cell>
          <cell r="C376" t="str">
            <v>Line of Business</v>
          </cell>
          <cell r="D376" t="str">
            <v>b. Employee Related Expenses</v>
          </cell>
          <cell r="E376">
            <v>306.02999999999997</v>
          </cell>
        </row>
        <row r="377">
          <cell r="A377" t="str">
            <v>038100 - QUALITY ASSURANCELine of Business662 - CONTRACTOR</v>
          </cell>
          <cell r="B377" t="str">
            <v>038100 - QUALITY ASSURANCE</v>
          </cell>
          <cell r="C377" t="str">
            <v>Line of Business</v>
          </cell>
          <cell r="D377" t="str">
            <v>662 - CONTRACTOR</v>
          </cell>
          <cell r="E377">
            <v>0</v>
          </cell>
        </row>
        <row r="378">
          <cell r="A378" t="str">
            <v>038100 - QUALITY ASSURANCELine of Businessc. Contractors &amp; Professional Services</v>
          </cell>
          <cell r="B378" t="str">
            <v>038100 - QUALITY ASSURANCE</v>
          </cell>
          <cell r="C378" t="str">
            <v>Line of Business</v>
          </cell>
          <cell r="D378" t="str">
            <v>c. Contractors &amp; Professional Services</v>
          </cell>
          <cell r="E378">
            <v>0</v>
          </cell>
        </row>
        <row r="379">
          <cell r="A379" t="str">
            <v>038100 - QUALITY ASSURANCELine of Business741 - MICRO COMPUTER SFTWR</v>
          </cell>
          <cell r="B379" t="str">
            <v>038100 - QUALITY ASSURANCE</v>
          </cell>
          <cell r="C379" t="str">
            <v>Line of Business</v>
          </cell>
          <cell r="D379" t="str">
            <v>741 - MICRO COMPUTER SFTWR</v>
          </cell>
          <cell r="E379">
            <v>0</v>
          </cell>
        </row>
        <row r="380">
          <cell r="A380" t="str">
            <v>038100 - QUALITY ASSURANCELine of Business810 - LONG DIST. TEL SERV.</v>
          </cell>
          <cell r="B380" t="str">
            <v>038100 - QUALITY ASSURANCE</v>
          </cell>
          <cell r="C380" t="str">
            <v>Line of Business</v>
          </cell>
          <cell r="D380" t="str">
            <v>810 - LONG DIST. TEL SERV.</v>
          </cell>
          <cell r="E380">
            <v>0</v>
          </cell>
        </row>
        <row r="381">
          <cell r="A381" t="str">
            <v>038100 - QUALITY ASSURANCELine of Business811 - LOCAL TEL. SERVICE</v>
          </cell>
          <cell r="B381" t="str">
            <v>038100 - QUALITY ASSURANCE</v>
          </cell>
          <cell r="C381" t="str">
            <v>Line of Business</v>
          </cell>
          <cell r="D381" t="str">
            <v>811 - LOCAL TEL. SERVICE</v>
          </cell>
          <cell r="E381">
            <v>0</v>
          </cell>
        </row>
        <row r="382">
          <cell r="A382" t="str">
            <v>038100 - QUALITY ASSURANCELine of Business813 - TELECOM EQUIP/MAINT</v>
          </cell>
          <cell r="B382" t="str">
            <v>038100 - QUALITY ASSURANCE</v>
          </cell>
          <cell r="C382" t="str">
            <v>Line of Business</v>
          </cell>
          <cell r="D382" t="str">
            <v>813 - TELECOM EQUIP/MAINT</v>
          </cell>
          <cell r="E382">
            <v>0</v>
          </cell>
        </row>
        <row r="383">
          <cell r="A383" t="str">
            <v>038100 - QUALITY ASSURANCELine of Business814 - CELLULAR MON TEL EXP</v>
          </cell>
          <cell r="B383" t="str">
            <v>038100 - QUALITY ASSURANCE</v>
          </cell>
          <cell r="C383" t="str">
            <v>Line of Business</v>
          </cell>
          <cell r="D383" t="str">
            <v>814 - CELLULAR MON TEL EXP</v>
          </cell>
          <cell r="E383">
            <v>0</v>
          </cell>
        </row>
        <row r="384">
          <cell r="A384" t="str">
            <v>038100 - QUALITY ASSURANCELine of Business818 - PAGERS</v>
          </cell>
          <cell r="B384" t="str">
            <v>038100 - QUALITY ASSURANCE</v>
          </cell>
          <cell r="C384" t="str">
            <v>Line of Business</v>
          </cell>
          <cell r="D384" t="str">
            <v>818 - PAGERS</v>
          </cell>
          <cell r="E384">
            <v>0</v>
          </cell>
        </row>
        <row r="385">
          <cell r="A385" t="str">
            <v>038100 - QUALITY ASSURANCELine of Businessd. Technology Expenditures</v>
          </cell>
          <cell r="B385" t="str">
            <v>038100 - QUALITY ASSURANCE</v>
          </cell>
          <cell r="C385" t="str">
            <v>Line of Business</v>
          </cell>
          <cell r="D385" t="str">
            <v>d. Technology Expenditures</v>
          </cell>
          <cell r="E385">
            <v>0</v>
          </cell>
        </row>
        <row r="386">
          <cell r="A386" t="str">
            <v>038100 - QUALITY ASSURANCELine of Business629 - OFFICE SUPPLIES</v>
          </cell>
          <cell r="B386" t="str">
            <v>038100 - QUALITY ASSURANCE</v>
          </cell>
          <cell r="C386" t="str">
            <v>Line of Business</v>
          </cell>
          <cell r="D386" t="str">
            <v>629 - OFFICE SUPPLIES</v>
          </cell>
          <cell r="E386">
            <v>0</v>
          </cell>
        </row>
        <row r="387">
          <cell r="A387" t="str">
            <v>038100 - QUALITY ASSURANCELine of Business636 - OFFICE EQUIPMENT - RENT</v>
          </cell>
          <cell r="B387" t="str">
            <v>038100 - QUALITY ASSURANCE</v>
          </cell>
          <cell r="C387" t="str">
            <v>Line of Business</v>
          </cell>
          <cell r="D387" t="str">
            <v>636 - OFFICE EQUIPMENT - RENT</v>
          </cell>
          <cell r="E387">
            <v>0</v>
          </cell>
        </row>
        <row r="388">
          <cell r="A388" t="str">
            <v>038100 - QUALITY ASSURANCELine of Business735 - OFFICE FURN. &amp; FIXT.</v>
          </cell>
          <cell r="B388" t="str">
            <v>038100 - QUALITY ASSURANCE</v>
          </cell>
          <cell r="C388" t="str">
            <v>Line of Business</v>
          </cell>
          <cell r="D388" t="str">
            <v>735 - OFFICE FURN. &amp; FIXT.</v>
          </cell>
          <cell r="E388">
            <v>0</v>
          </cell>
        </row>
        <row r="389">
          <cell r="A389" t="str">
            <v>038100 - QUALITY ASSURANCELine of Business634 - FORMS &amp; DUPLICATING</v>
          </cell>
          <cell r="B389" t="str">
            <v>038100 - QUALITY ASSURANCE</v>
          </cell>
          <cell r="C389" t="str">
            <v>Line of Business</v>
          </cell>
          <cell r="D389" t="str">
            <v>634 - FORMS &amp; DUPLICATING</v>
          </cell>
          <cell r="E389">
            <v>0</v>
          </cell>
        </row>
        <row r="390">
          <cell r="A390" t="str">
            <v>038100 - QUALITY ASSURANCELine of Businessj. Office &amp; Facilities Administration</v>
          </cell>
          <cell r="B390" t="str">
            <v>038100 - QUALITY ASSURANCE</v>
          </cell>
          <cell r="C390" t="str">
            <v>Line of Business</v>
          </cell>
          <cell r="D390" t="str">
            <v>j. Office &amp; Facilities Administration</v>
          </cell>
          <cell r="E390">
            <v>0</v>
          </cell>
        </row>
        <row r="391">
          <cell r="A391" t="str">
            <v>038100 - QUALITY ASSURANCELine of Business750 - INSURANCE-LIABILITY</v>
          </cell>
          <cell r="B391" t="str">
            <v>038100 - QUALITY ASSURANCE</v>
          </cell>
          <cell r="C391" t="str">
            <v>Line of Business</v>
          </cell>
          <cell r="D391" t="str">
            <v>750 - INSURANCE-LIABILITY</v>
          </cell>
          <cell r="E391">
            <v>0</v>
          </cell>
        </row>
        <row r="392">
          <cell r="A392" t="str">
            <v>038100 - QUALITY ASSURANCELine of Businessk. Miscellaneous Expenditures</v>
          </cell>
          <cell r="B392" t="str">
            <v>038100 - QUALITY ASSURANCE</v>
          </cell>
          <cell r="C392" t="str">
            <v>Line of Business</v>
          </cell>
          <cell r="D392" t="str">
            <v>k. Miscellaneous Expenditures</v>
          </cell>
          <cell r="E392">
            <v>0</v>
          </cell>
        </row>
        <row r="393">
          <cell r="A393" t="str">
            <v>038100 - QUALITY ASSURANCELine of BusinessEAC Total</v>
          </cell>
          <cell r="B393" t="str">
            <v>038100 - QUALITY ASSURANCE</v>
          </cell>
          <cell r="C393" t="str">
            <v>Line of Business</v>
          </cell>
          <cell r="D393" t="str">
            <v>EAC Total</v>
          </cell>
          <cell r="E393">
            <v>54192.56</v>
          </cell>
        </row>
        <row r="394">
          <cell r="A394" t="str">
            <v/>
          </cell>
        </row>
        <row r="395">
          <cell r="A395" t="str">
            <v>039300 - CUST CARE PROC COORD01554000000 - CUST CARE PROCESS COORDINATORS802 - RG PAY-NON BARG FIXD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802 - RG PAY-NON BARG FIXD</v>
          </cell>
          <cell r="E395">
            <v>3116.68</v>
          </cell>
        </row>
        <row r="396">
          <cell r="A396" t="str">
            <v>039300 - CUST CARE PROC COORD01554000000 - CUST CARE PROCESS COORDINATORS803 - REG PAY-EXEMPT FIXED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803 - REG PAY-EXEMPT FIXED</v>
          </cell>
          <cell r="E396">
            <v>41480.730000000003</v>
          </cell>
        </row>
        <row r="397">
          <cell r="A397" t="str">
            <v>039300 - CUST CARE PROC COORD01554000000 - CUST CARE PROCESS COORDINATORS806 - OT PAY-EXEMPT FIXED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806 - OT PAY-EXEMPT FIXED</v>
          </cell>
          <cell r="E397">
            <v>0</v>
          </cell>
        </row>
        <row r="398">
          <cell r="A398" t="str">
            <v>039300 - CUST CARE PROC COORD01554000000 - CUST CARE PROCESS COORDINATORS821 - PAYROLL-OTHER EARNGS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821 - PAYROLL-OTHER EARNGS</v>
          </cell>
          <cell r="E398">
            <v>-597.46</v>
          </cell>
        </row>
        <row r="399">
          <cell r="A399" t="str">
            <v>039300 - CUST CARE PROC COORD01554000000 - CUST CARE PROCESS COORDINATORSa. Salaries &amp; Wages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a. Salaries &amp; Wages</v>
          </cell>
          <cell r="E399">
            <v>43999.95</v>
          </cell>
        </row>
        <row r="400">
          <cell r="A400" t="str">
            <v>039300 - CUST CARE PROC COORD01554000000 - CUST CARE PROCESS COORDINATORS621 - BOOK PER., SUBSCRIP.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621 - BOOK PER., SUBSCRIP.</v>
          </cell>
          <cell r="E400">
            <v>0</v>
          </cell>
        </row>
        <row r="401">
          <cell r="A401" t="str">
            <v>039300 - CUST CARE PROC COORD01554000000 - CUST CARE PROCESS COORDINATORS668 - EDUCATION AND TRAINING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668 - EDUCATION AND TRAINING</v>
          </cell>
          <cell r="E401">
            <v>0</v>
          </cell>
        </row>
        <row r="402">
          <cell r="A402" t="str">
            <v>039300 - CUST CARE PROC COORD01554000000 - CUST CARE PROCESS COORDINATORS624 - EMPLOYEE RELATIONS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624 - EMPLOYEE RELATIONS</v>
          </cell>
          <cell r="E402">
            <v>31.83</v>
          </cell>
        </row>
        <row r="403">
          <cell r="A403" t="str">
            <v>039300 - CUST CARE PROC COORD01554000000 - CUST CARE PROCESS COORDINATORS625 - EXP. ACCTS. &amp; TRAVEL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625 - EXP. ACCTS. &amp; TRAVEL</v>
          </cell>
          <cell r="E403">
            <v>37.4</v>
          </cell>
        </row>
        <row r="404">
          <cell r="A404" t="str">
            <v>039300 - CUST CARE PROC COORD01554000000 - CUST CARE PROCESS COORDINATORS901 - BUSINESS MEALS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901 - BUSINESS MEALS</v>
          </cell>
          <cell r="E404">
            <v>0</v>
          </cell>
        </row>
        <row r="405">
          <cell r="A405" t="str">
            <v>039300 - CUST CARE PROC COORD01554000000 - CUST CARE PROCESS COORDINATORS902 - HOTEL / LODGING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902 - HOTEL / LODGING</v>
          </cell>
          <cell r="E405">
            <v>0</v>
          </cell>
        </row>
        <row r="406">
          <cell r="A406" t="str">
            <v>039300 - CUST CARE PROC COORD01554000000 - CUST CARE PROCESS COORDINATORS903 - AIRLINE TRAVEL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903 - AIRLINE TRAVEL</v>
          </cell>
          <cell r="E406">
            <v>0</v>
          </cell>
        </row>
        <row r="407">
          <cell r="A407" t="str">
            <v>039300 - CUST CARE PROC COORD01554000000 - CUST CARE PROCESS COORDINATORS646 - VEHICLE-OCCASNAL USE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646 - VEHICLE-OCCASNAL USE</v>
          </cell>
          <cell r="E407">
            <v>431.2</v>
          </cell>
        </row>
        <row r="408">
          <cell r="A408" t="str">
            <v>039300 - CUST CARE PROC COORD01554000000 - CUST CARE PROCESS COORDINATORS772 - VEHICLE - CAR RENTAL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772 - VEHICLE - CAR RENTAL</v>
          </cell>
          <cell r="E408">
            <v>0</v>
          </cell>
        </row>
        <row r="409">
          <cell r="A409" t="str">
            <v>039300 - CUST CARE PROC COORD01554000000 - CUST CARE PROCESS COORDINATORSb. Employee Related Expenses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b. Employee Related Expenses</v>
          </cell>
          <cell r="E409">
            <v>500.43</v>
          </cell>
        </row>
        <row r="410">
          <cell r="A410" t="str">
            <v>039300 - CUST CARE PROC COORD01554000000 - CUST CARE PROCESS COORDINATORS773 - P/S DATA PROCESSING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773 - P/S DATA PROCESSING</v>
          </cell>
          <cell r="E410">
            <v>1075.1300000000001</v>
          </cell>
        </row>
        <row r="411">
          <cell r="A411" t="str">
            <v>039300 - CUST CARE PROC COORD01554000000 - CUST CARE PROCESS COORDINATORSc. Contractors &amp; Professional Services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c. Contractors &amp; Professional Services</v>
          </cell>
          <cell r="E411">
            <v>1075.1300000000001</v>
          </cell>
        </row>
        <row r="412">
          <cell r="A412" t="str">
            <v>039300 - CUST CARE PROC COORD01554000000 - CUST CARE PROCESS COORDINATORS810 - LONG DIST. TEL SERV.</v>
          </cell>
          <cell r="B412" t="str">
            <v>039300 - CUST CARE PROC COORD</v>
          </cell>
          <cell r="C412" t="str">
            <v>01554000000 - CUST CARE PROCESS COORDINATORS</v>
          </cell>
          <cell r="D412" t="str">
            <v>810 - LONG DIST. TEL SERV.</v>
          </cell>
          <cell r="E412">
            <v>0</v>
          </cell>
        </row>
        <row r="413">
          <cell r="A413" t="str">
            <v>039300 - CUST CARE PROC COORD01554000000 - CUST CARE PROCESS COORDINATORS811 - LOCAL TEL. SERVICE</v>
          </cell>
          <cell r="B413" t="str">
            <v>039300 - CUST CARE PROC COORD</v>
          </cell>
          <cell r="C413" t="str">
            <v>01554000000 - CUST CARE PROCESS COORDINATORS</v>
          </cell>
          <cell r="D413" t="str">
            <v>811 - LOCAL TEL. SERVICE</v>
          </cell>
          <cell r="E413">
            <v>0</v>
          </cell>
        </row>
        <row r="414">
          <cell r="A414" t="str">
            <v>039300 - CUST CARE PROC COORD01554000000 - CUST CARE PROCESS COORDINATORS813 - TELECOM EQUIP/MAINT</v>
          </cell>
          <cell r="B414" t="str">
            <v>039300 - CUST CARE PROC COORD</v>
          </cell>
          <cell r="C414" t="str">
            <v>01554000000 - CUST CARE PROCESS COORDINATORS</v>
          </cell>
          <cell r="D414" t="str">
            <v>813 - TELECOM EQUIP/MAINT</v>
          </cell>
          <cell r="E414">
            <v>0</v>
          </cell>
        </row>
        <row r="415">
          <cell r="A415" t="str">
            <v>039300 - CUST CARE PROC COORD01554000000 - CUST CARE PROCESS COORDINATORS814 - CELLULAR MON TEL EXP</v>
          </cell>
          <cell r="B415" t="str">
            <v>039300 - CUST CARE PROC COORD</v>
          </cell>
          <cell r="C415" t="str">
            <v>01554000000 - CUST CARE PROCESS COORDINATORS</v>
          </cell>
          <cell r="D415" t="str">
            <v>814 - CELLULAR MON TEL EXP</v>
          </cell>
          <cell r="E415">
            <v>114.85</v>
          </cell>
        </row>
        <row r="416">
          <cell r="A416" t="str">
            <v>039300 - CUST CARE PROC COORD01554000000 - CUST CARE PROCESS COORDINATORSd. Technology Expenditures</v>
          </cell>
          <cell r="B416" t="str">
            <v>039300 - CUST CARE PROC COORD</v>
          </cell>
          <cell r="C416" t="str">
            <v>01554000000 - CUST CARE PROCESS COORDINATORS</v>
          </cell>
          <cell r="D416" t="str">
            <v>d. Technology Expenditures</v>
          </cell>
          <cell r="E416">
            <v>114.85</v>
          </cell>
        </row>
        <row r="417">
          <cell r="A417" t="str">
            <v>039300 - CUST CARE PROC COORD01554000000 - CUST CARE PROCESS COORDINATORS629 - OFFICE SUPPLIES</v>
          </cell>
          <cell r="B417" t="str">
            <v>039300 - CUST CARE PROC COORD</v>
          </cell>
          <cell r="C417" t="str">
            <v>01554000000 - CUST CARE PROCESS COORDINATORS</v>
          </cell>
          <cell r="D417" t="str">
            <v>629 - OFFICE SUPPLIES</v>
          </cell>
          <cell r="E417">
            <v>22.84</v>
          </cell>
        </row>
        <row r="418">
          <cell r="A418" t="str">
            <v>039300 - CUST CARE PROC COORD01554000000 - CUST CARE PROCESS COORDINATORS634 - FORMS &amp; DUPLICATING</v>
          </cell>
          <cell r="B418" t="str">
            <v>039300 - CUST CARE PROC COORD</v>
          </cell>
          <cell r="C418" t="str">
            <v>01554000000 - CUST CARE PROCESS COORDINATORS</v>
          </cell>
          <cell r="D418" t="str">
            <v>634 - FORMS &amp; DUPLICATING</v>
          </cell>
          <cell r="E418">
            <v>0</v>
          </cell>
        </row>
        <row r="419">
          <cell r="A419" t="str">
            <v>039300 - CUST CARE PROC COORD01554000000 - CUST CARE PROCESS COORDINATORSj. Office &amp; Facilities Administration</v>
          </cell>
          <cell r="B419" t="str">
            <v>039300 - CUST CARE PROC COORD</v>
          </cell>
          <cell r="C419" t="str">
            <v>01554000000 - CUST CARE PROCESS COORDINATORS</v>
          </cell>
          <cell r="D419" t="str">
            <v>j. Office &amp; Facilities Administration</v>
          </cell>
          <cell r="E419">
            <v>22.84</v>
          </cell>
        </row>
        <row r="420">
          <cell r="A420" t="str">
            <v>039300 - CUST CARE PROC COORD01554000000 - CUST CARE PROCESS COORDINATORS750 - INSURANCE-LIABILITY</v>
          </cell>
          <cell r="B420" t="str">
            <v>039300 - CUST CARE PROC COORD</v>
          </cell>
          <cell r="C420" t="str">
            <v>01554000000 - CUST CARE PROCESS COORDINATORS</v>
          </cell>
          <cell r="D420" t="str">
            <v>750 - INSURANCE-LIABILITY</v>
          </cell>
          <cell r="E420">
            <v>18.5</v>
          </cell>
        </row>
        <row r="421">
          <cell r="A421" t="str">
            <v>039300 - CUST CARE PROC COORD01554000000 - CUST CARE PROCESS COORDINATORSk. Miscellaneous Expenditures</v>
          </cell>
          <cell r="B421" t="str">
            <v>039300 - CUST CARE PROC COORD</v>
          </cell>
          <cell r="C421" t="str">
            <v>01554000000 - CUST CARE PROCESS COORDINATORS</v>
          </cell>
          <cell r="D421" t="str">
            <v>k. Miscellaneous Expenditures</v>
          </cell>
          <cell r="E421">
            <v>18.5</v>
          </cell>
        </row>
        <row r="422">
          <cell r="A422" t="str">
            <v>039300 - CUST CARE PROC COORD01554000000 - CUST CARE PROCESS COORDINATORSEAC Total</v>
          </cell>
          <cell r="B422" t="str">
            <v>039300 - CUST CARE PROC COORD</v>
          </cell>
          <cell r="C422" t="str">
            <v>01554000000 - CUST CARE PROCESS COORDINATORS</v>
          </cell>
          <cell r="D422" t="str">
            <v>EAC Total</v>
          </cell>
          <cell r="E422">
            <v>45731.7</v>
          </cell>
        </row>
        <row r="423">
          <cell r="A423" t="str">
            <v/>
          </cell>
        </row>
        <row r="424">
          <cell r="A424" t="str">
            <v>039300 - CUST CARE PROC COORDLine of Business802 - RG PAY-NON BARG FIXD</v>
          </cell>
          <cell r="B424" t="str">
            <v>039300 - CUST CARE PROC COORD</v>
          </cell>
          <cell r="C424" t="str">
            <v>Line of Business</v>
          </cell>
          <cell r="D424" t="str">
            <v>802 - RG PAY-NON BARG FIXD</v>
          </cell>
          <cell r="E424">
            <v>3116.68</v>
          </cell>
        </row>
        <row r="425">
          <cell r="A425" t="str">
            <v>039300 - CUST CARE PROC COORDLine of Business803 - REG PAY-EXEMPT FIXED</v>
          </cell>
          <cell r="B425" t="str">
            <v>039300 - CUST CARE PROC COORD</v>
          </cell>
          <cell r="C425" t="str">
            <v>Line of Business</v>
          </cell>
          <cell r="D425" t="str">
            <v>803 - REG PAY-EXEMPT FIXED</v>
          </cell>
          <cell r="E425">
            <v>41480.730000000003</v>
          </cell>
        </row>
        <row r="426">
          <cell r="A426" t="str">
            <v>039300 - CUST CARE PROC COORDLine of Business806 - OT PAY-EXEMPT FIXED</v>
          </cell>
          <cell r="B426" t="str">
            <v>039300 - CUST CARE PROC COORD</v>
          </cell>
          <cell r="C426" t="str">
            <v>Line of Business</v>
          </cell>
          <cell r="D426" t="str">
            <v>806 - OT PAY-EXEMPT FIXED</v>
          </cell>
          <cell r="E426">
            <v>0</v>
          </cell>
        </row>
        <row r="427">
          <cell r="A427" t="str">
            <v>039300 - CUST CARE PROC COORDLine of Business821 - PAYROLL-OTHER EARNGS</v>
          </cell>
          <cell r="B427" t="str">
            <v>039300 - CUST CARE PROC COORD</v>
          </cell>
          <cell r="C427" t="str">
            <v>Line of Business</v>
          </cell>
          <cell r="D427" t="str">
            <v>821 - PAYROLL-OTHER EARNGS</v>
          </cell>
          <cell r="E427">
            <v>-597.46</v>
          </cell>
        </row>
        <row r="428">
          <cell r="A428" t="str">
            <v>039300 - CUST CARE PROC COORDLine of Businessa. Salaries &amp; Wages</v>
          </cell>
          <cell r="B428" t="str">
            <v>039300 - CUST CARE PROC COORD</v>
          </cell>
          <cell r="C428" t="str">
            <v>Line of Business</v>
          </cell>
          <cell r="D428" t="str">
            <v>a. Salaries &amp; Wages</v>
          </cell>
          <cell r="E428">
            <v>43999.95</v>
          </cell>
        </row>
        <row r="429">
          <cell r="A429" t="str">
            <v>039300 - CUST CARE PROC COORDLine of Business621 - BOOK PER., SUBSCRIP.</v>
          </cell>
          <cell r="B429" t="str">
            <v>039300 - CUST CARE PROC COORD</v>
          </cell>
          <cell r="C429" t="str">
            <v>Line of Business</v>
          </cell>
          <cell r="D429" t="str">
            <v>621 - BOOK PER., SUBSCRIP.</v>
          </cell>
          <cell r="E429">
            <v>0</v>
          </cell>
        </row>
        <row r="430">
          <cell r="A430" t="str">
            <v>039300 - CUST CARE PROC COORDLine of Business668 - EDUCATION AND TRAINING</v>
          </cell>
          <cell r="B430" t="str">
            <v>039300 - CUST CARE PROC COORD</v>
          </cell>
          <cell r="C430" t="str">
            <v>Line of Business</v>
          </cell>
          <cell r="D430" t="str">
            <v>668 - EDUCATION AND TRAINING</v>
          </cell>
          <cell r="E430">
            <v>0</v>
          </cell>
        </row>
        <row r="431">
          <cell r="A431" t="str">
            <v>039300 - CUST CARE PROC COORDLine of Business624 - EMPLOYEE RELATIONS</v>
          </cell>
          <cell r="B431" t="str">
            <v>039300 - CUST CARE PROC COORD</v>
          </cell>
          <cell r="C431" t="str">
            <v>Line of Business</v>
          </cell>
          <cell r="D431" t="str">
            <v>624 - EMPLOYEE RELATIONS</v>
          </cell>
          <cell r="E431">
            <v>31.83</v>
          </cell>
        </row>
        <row r="432">
          <cell r="A432" t="str">
            <v>039300 - CUST CARE PROC COORDLine of Business625 - EXP. ACCTS. &amp; TRAVEL</v>
          </cell>
          <cell r="B432" t="str">
            <v>039300 - CUST CARE PROC COORD</v>
          </cell>
          <cell r="C432" t="str">
            <v>Line of Business</v>
          </cell>
          <cell r="D432" t="str">
            <v>625 - EXP. ACCTS. &amp; TRAVEL</v>
          </cell>
          <cell r="E432">
            <v>37.4</v>
          </cell>
        </row>
        <row r="433">
          <cell r="A433" t="str">
            <v>039300 - CUST CARE PROC COORDLine of Business901 - BUSINESS MEALS</v>
          </cell>
          <cell r="B433" t="str">
            <v>039300 - CUST CARE PROC COORD</v>
          </cell>
          <cell r="C433" t="str">
            <v>Line of Business</v>
          </cell>
          <cell r="D433" t="str">
            <v>901 - BUSINESS MEALS</v>
          </cell>
          <cell r="E433">
            <v>0</v>
          </cell>
        </row>
        <row r="434">
          <cell r="A434" t="str">
            <v>039300 - CUST CARE PROC COORDLine of Business902 - HOTEL / LODGING</v>
          </cell>
          <cell r="B434" t="str">
            <v>039300 - CUST CARE PROC COORD</v>
          </cell>
          <cell r="C434" t="str">
            <v>Line of Business</v>
          </cell>
          <cell r="D434" t="str">
            <v>902 - HOTEL / LODGING</v>
          </cell>
          <cell r="E434">
            <v>0</v>
          </cell>
        </row>
        <row r="435">
          <cell r="A435" t="str">
            <v>039300 - CUST CARE PROC COORDLine of Business903 - AIRLINE TRAVEL</v>
          </cell>
          <cell r="B435" t="str">
            <v>039300 - CUST CARE PROC COORD</v>
          </cell>
          <cell r="C435" t="str">
            <v>Line of Business</v>
          </cell>
          <cell r="D435" t="str">
            <v>903 - AIRLINE TRAVEL</v>
          </cell>
          <cell r="E435">
            <v>0</v>
          </cell>
        </row>
        <row r="436">
          <cell r="A436" t="str">
            <v>039300 - CUST CARE PROC COORDLine of Business646 - VEHICLE-OCCASNAL USE</v>
          </cell>
          <cell r="B436" t="str">
            <v>039300 - CUST CARE PROC COORD</v>
          </cell>
          <cell r="C436" t="str">
            <v>Line of Business</v>
          </cell>
          <cell r="D436" t="str">
            <v>646 - VEHICLE-OCCASNAL USE</v>
          </cell>
          <cell r="E436">
            <v>431.2</v>
          </cell>
        </row>
        <row r="437">
          <cell r="A437" t="str">
            <v>039300 - CUST CARE PROC COORDLine of Business772 - VEHICLE - CAR RENTAL</v>
          </cell>
          <cell r="B437" t="str">
            <v>039300 - CUST CARE PROC COORD</v>
          </cell>
          <cell r="C437" t="str">
            <v>Line of Business</v>
          </cell>
          <cell r="D437" t="str">
            <v>772 - VEHICLE - CAR RENTAL</v>
          </cell>
          <cell r="E437">
            <v>0</v>
          </cell>
        </row>
        <row r="438">
          <cell r="A438" t="str">
            <v>039300 - CUST CARE PROC COORDLine of Businessb. Employee Related Expenses</v>
          </cell>
          <cell r="B438" t="str">
            <v>039300 - CUST CARE PROC COORD</v>
          </cell>
          <cell r="C438" t="str">
            <v>Line of Business</v>
          </cell>
          <cell r="D438" t="str">
            <v>b. Employee Related Expenses</v>
          </cell>
          <cell r="E438">
            <v>500.43</v>
          </cell>
        </row>
        <row r="439">
          <cell r="A439" t="str">
            <v>039300 - CUST CARE PROC COORDLine of Business773 - P/S DATA PROCESSING</v>
          </cell>
          <cell r="B439" t="str">
            <v>039300 - CUST CARE PROC COORD</v>
          </cell>
          <cell r="C439" t="str">
            <v>Line of Business</v>
          </cell>
          <cell r="D439" t="str">
            <v>773 - P/S DATA PROCESSING</v>
          </cell>
          <cell r="E439">
            <v>1075.1300000000001</v>
          </cell>
        </row>
        <row r="440">
          <cell r="A440" t="str">
            <v>039300 - CUST CARE PROC COORDLine of Businessc. Contractors &amp; Professional Services</v>
          </cell>
          <cell r="B440" t="str">
            <v>039300 - CUST CARE PROC COORD</v>
          </cell>
          <cell r="C440" t="str">
            <v>Line of Business</v>
          </cell>
          <cell r="D440" t="str">
            <v>c. Contractors &amp; Professional Services</v>
          </cell>
          <cell r="E440">
            <v>1075.1300000000001</v>
          </cell>
        </row>
        <row r="441">
          <cell r="A441" t="str">
            <v>039300 - CUST CARE PROC COORDLine of Business810 - LONG DIST. TEL SERV.</v>
          </cell>
          <cell r="B441" t="str">
            <v>039300 - CUST CARE PROC COORD</v>
          </cell>
          <cell r="C441" t="str">
            <v>Line of Business</v>
          </cell>
          <cell r="D441" t="str">
            <v>810 - LONG DIST. TEL SERV.</v>
          </cell>
          <cell r="E441">
            <v>0</v>
          </cell>
        </row>
        <row r="442">
          <cell r="A442" t="str">
            <v>039300 - CUST CARE PROC COORDLine of Business811 - LOCAL TEL. SERVICE</v>
          </cell>
          <cell r="B442" t="str">
            <v>039300 - CUST CARE PROC COORD</v>
          </cell>
          <cell r="C442" t="str">
            <v>Line of Business</v>
          </cell>
          <cell r="D442" t="str">
            <v>811 - LOCAL TEL. SERVICE</v>
          </cell>
          <cell r="E442">
            <v>0</v>
          </cell>
        </row>
        <row r="443">
          <cell r="A443" t="str">
            <v>039300 - CUST CARE PROC COORDLine of Business813 - TELECOM EQUIP/MAINT</v>
          </cell>
          <cell r="B443" t="str">
            <v>039300 - CUST CARE PROC COORD</v>
          </cell>
          <cell r="C443" t="str">
            <v>Line of Business</v>
          </cell>
          <cell r="D443" t="str">
            <v>813 - TELECOM EQUIP/MAINT</v>
          </cell>
          <cell r="E443">
            <v>0</v>
          </cell>
        </row>
        <row r="444">
          <cell r="A444" t="str">
            <v>039300 - CUST CARE PROC COORDLine of Business814 - CELLULAR MON TEL EXP</v>
          </cell>
          <cell r="B444" t="str">
            <v>039300 - CUST CARE PROC COORD</v>
          </cell>
          <cell r="C444" t="str">
            <v>Line of Business</v>
          </cell>
          <cell r="D444" t="str">
            <v>814 - CELLULAR MON TEL EXP</v>
          </cell>
          <cell r="E444">
            <v>114.85</v>
          </cell>
        </row>
        <row r="445">
          <cell r="A445" t="str">
            <v>039300 - CUST CARE PROC COORDLine of Businessd. Technology Expenditures</v>
          </cell>
          <cell r="B445" t="str">
            <v>039300 - CUST CARE PROC COORD</v>
          </cell>
          <cell r="C445" t="str">
            <v>Line of Business</v>
          </cell>
          <cell r="D445" t="str">
            <v>d. Technology Expenditures</v>
          </cell>
          <cell r="E445">
            <v>114.85</v>
          </cell>
        </row>
        <row r="446">
          <cell r="A446" t="str">
            <v>039300 - CUST CARE PROC COORDLine of Business629 - OFFICE SUPPLIES</v>
          </cell>
          <cell r="B446" t="str">
            <v>039300 - CUST CARE PROC COORD</v>
          </cell>
          <cell r="C446" t="str">
            <v>Line of Business</v>
          </cell>
          <cell r="D446" t="str">
            <v>629 - OFFICE SUPPLIES</v>
          </cell>
          <cell r="E446">
            <v>22.84</v>
          </cell>
        </row>
        <row r="447">
          <cell r="A447" t="str">
            <v>039300 - CUST CARE PROC COORDLine of Business634 - FORMS &amp; DUPLICATING</v>
          </cell>
          <cell r="B447" t="str">
            <v>039300 - CUST CARE PROC COORD</v>
          </cell>
          <cell r="C447" t="str">
            <v>Line of Business</v>
          </cell>
          <cell r="D447" t="str">
            <v>634 - FORMS &amp; DUPLICATING</v>
          </cell>
          <cell r="E447">
            <v>0</v>
          </cell>
        </row>
        <row r="448">
          <cell r="A448" t="str">
            <v>039300 - CUST CARE PROC COORDLine of Businessj. Office &amp; Facilities Administration</v>
          </cell>
          <cell r="B448" t="str">
            <v>039300 - CUST CARE PROC COORD</v>
          </cell>
          <cell r="C448" t="str">
            <v>Line of Business</v>
          </cell>
          <cell r="D448" t="str">
            <v>j. Office &amp; Facilities Administration</v>
          </cell>
          <cell r="E448">
            <v>22.84</v>
          </cell>
        </row>
        <row r="449">
          <cell r="A449" t="str">
            <v>039300 - CUST CARE PROC COORDLine of Business750 - INSURANCE-LIABILITY</v>
          </cell>
          <cell r="B449" t="str">
            <v>039300 - CUST CARE PROC COORD</v>
          </cell>
          <cell r="C449" t="str">
            <v>Line of Business</v>
          </cell>
          <cell r="D449" t="str">
            <v>750 - INSURANCE-LIABILITY</v>
          </cell>
          <cell r="E449">
            <v>18.5</v>
          </cell>
        </row>
        <row r="450">
          <cell r="A450" t="str">
            <v>039300 - CUST CARE PROC COORDLine of Businessk. Miscellaneous Expenditures</v>
          </cell>
          <cell r="B450" t="str">
            <v>039300 - CUST CARE PROC COORD</v>
          </cell>
          <cell r="C450" t="str">
            <v>Line of Business</v>
          </cell>
          <cell r="D450" t="str">
            <v>k. Miscellaneous Expenditures</v>
          </cell>
          <cell r="E450">
            <v>18.5</v>
          </cell>
        </row>
        <row r="451">
          <cell r="A451" t="str">
            <v>039300 - CUST CARE PROC COORDLine of BusinessEAC Total</v>
          </cell>
          <cell r="B451" t="str">
            <v>039300 - CUST CARE PROC COORD</v>
          </cell>
          <cell r="C451" t="str">
            <v>Line of Business</v>
          </cell>
          <cell r="D451" t="str">
            <v>EAC Total</v>
          </cell>
          <cell r="E451">
            <v>45731.7</v>
          </cell>
        </row>
        <row r="452">
          <cell r="A452" t="str">
            <v/>
          </cell>
        </row>
        <row r="453">
          <cell r="A453" t="str">
            <v>059600 - CUST CARE EEE-90000000000 - DIRECT CHARGE - NO BA303 - Charge in EXEMPT/REG PAY</v>
          </cell>
          <cell r="B453" t="str">
            <v>059600 - CUST CARE EEE-</v>
          </cell>
          <cell r="C453" t="str">
            <v>90000000000 - DIRECT CHARGE - NO BA</v>
          </cell>
          <cell r="D453" t="str">
            <v>303 - Charge in EXEMPT/REG PAY</v>
          </cell>
          <cell r="E453">
            <v>33.26</v>
          </cell>
        </row>
        <row r="454">
          <cell r="A454" t="str">
            <v>059600 - CUST CARE EEE-90000000000 - DIRECT CHARGE - NO BA321 - Charge In - OTHER EARNINGS</v>
          </cell>
          <cell r="B454" t="str">
            <v>059600 - CUST CARE EEE-</v>
          </cell>
          <cell r="C454" t="str">
            <v>90000000000 - DIRECT CHARGE - NO BA</v>
          </cell>
          <cell r="D454" t="str">
            <v>321 - Charge In - OTHER EARNINGS</v>
          </cell>
          <cell r="E454">
            <v>-0.64</v>
          </cell>
        </row>
        <row r="455">
          <cell r="A455" t="str">
            <v>059600 - CUST CARE EEE-90000000000 - DIRECT CHARGE - NO BAa. Salaries &amp; Wages</v>
          </cell>
          <cell r="B455" t="str">
            <v>059600 - CUST CARE EEE-</v>
          </cell>
          <cell r="C455" t="str">
            <v>90000000000 - DIRECT CHARGE - NO BA</v>
          </cell>
          <cell r="D455" t="str">
            <v>a. Salaries &amp; Wages</v>
          </cell>
          <cell r="E455">
            <v>32.619999999999997</v>
          </cell>
        </row>
        <row r="456">
          <cell r="A456" t="str">
            <v>059600 - CUST CARE EEE-90000000000 - DIRECT CHARGE - NO BAEAC Total</v>
          </cell>
          <cell r="B456" t="str">
            <v>059600 - CUST CARE EEE-</v>
          </cell>
          <cell r="C456" t="str">
            <v>90000000000 - DIRECT CHARGE - NO BA</v>
          </cell>
          <cell r="D456" t="str">
            <v>EAC Total</v>
          </cell>
          <cell r="E456">
            <v>32.619999999999997</v>
          </cell>
        </row>
        <row r="457">
          <cell r="A457" t="str">
            <v/>
          </cell>
        </row>
        <row r="458">
          <cell r="A458" t="str">
            <v>059600 - CUST CARE EEE-Line of Business303 - Charge in EXEMPT/REG PAY</v>
          </cell>
          <cell r="B458" t="str">
            <v>059600 - CUST CARE EEE-</v>
          </cell>
          <cell r="C458" t="str">
            <v>Line of Business</v>
          </cell>
          <cell r="D458" t="str">
            <v>303 - Charge in EXEMPT/REG PAY</v>
          </cell>
          <cell r="E458">
            <v>33.26</v>
          </cell>
        </row>
        <row r="459">
          <cell r="A459" t="str">
            <v>059600 - CUST CARE EEE-Line of Business321 - Charge In - OTHER EARNINGS</v>
          </cell>
          <cell r="B459" t="str">
            <v>059600 - CUST CARE EEE-</v>
          </cell>
          <cell r="C459" t="str">
            <v>Line of Business</v>
          </cell>
          <cell r="D459" t="str">
            <v>321 - Charge In - OTHER EARNINGS</v>
          </cell>
          <cell r="E459">
            <v>-0.64</v>
          </cell>
        </row>
        <row r="460">
          <cell r="A460" t="str">
            <v>059600 - CUST CARE EEE-Line of Businessa. Salaries &amp; Wages</v>
          </cell>
          <cell r="B460" t="str">
            <v>059600 - CUST CARE EEE-</v>
          </cell>
          <cell r="C460" t="str">
            <v>Line of Business</v>
          </cell>
          <cell r="D460" t="str">
            <v>a. Salaries &amp; Wages</v>
          </cell>
          <cell r="E460">
            <v>32.619999999999997</v>
          </cell>
        </row>
        <row r="461">
          <cell r="A461" t="str">
            <v>059600 - CUST CARE EEE-Line of BusinessEAC Total</v>
          </cell>
          <cell r="B461" t="str">
            <v>059600 - CUST CARE EEE-</v>
          </cell>
          <cell r="C461" t="str">
            <v>Line of Business</v>
          </cell>
          <cell r="D461" t="str">
            <v>EAC Total</v>
          </cell>
          <cell r="E461">
            <v>32.619999999999997</v>
          </cell>
        </row>
        <row r="462">
          <cell r="A462" t="str">
            <v/>
          </cell>
        </row>
        <row r="463">
          <cell r="A463" t="str">
            <v>059601 - CUST CARE EEE-MIAMI11478000000 - CUSTOMER SERVICE RESIDENTIAL FIELD SVCS802 - RG PAY-NON BARG FIXD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802 - RG PAY-NON BARG FIXD</v>
          </cell>
          <cell r="E463">
            <v>46516.36</v>
          </cell>
        </row>
        <row r="464">
          <cell r="A464" t="str">
            <v>059601 - CUST CARE EEE-MIAMI11478000000 - CUSTOMER SERVICE RESIDENTIAL FIELD SVCS803 - REG PAY-EXEMPT FIXED</v>
          </cell>
          <cell r="B464" t="str">
            <v>059601 - CUST CARE EEE-MIAMI</v>
          </cell>
          <cell r="C464" t="str">
            <v>11478000000 - CUSTOMER SERVICE RESIDENTIAL FIELD SVCS</v>
          </cell>
          <cell r="D464" t="str">
            <v>803 - REG PAY-EXEMPT FIXED</v>
          </cell>
          <cell r="E464">
            <v>12771.16</v>
          </cell>
        </row>
        <row r="465">
          <cell r="A465" t="str">
            <v>059601 - CUST CARE EEE-MIAMI11478000000 - CUSTOMER SERVICE RESIDENTIAL FIELD SVCS302 - Charge in NON BARG/REG PAY</v>
          </cell>
          <cell r="B465" t="str">
            <v>059601 - CUST CARE EEE-MIAMI</v>
          </cell>
          <cell r="C465" t="str">
            <v>11478000000 - CUSTOMER SERVICE RESIDENTIAL FIELD SVCS</v>
          </cell>
          <cell r="D465" t="str">
            <v>302 - Charge in NON BARG/REG PAY</v>
          </cell>
          <cell r="E465">
            <v>1049.3699999999999</v>
          </cell>
        </row>
        <row r="466">
          <cell r="A466" t="str">
            <v>059601 - CUST CARE EEE-MIAMI11478000000 - CUSTOMER SERVICE RESIDENTIAL FIELD SVCS303 - Charge in EXEMPT/REG PAY</v>
          </cell>
          <cell r="B466" t="str">
            <v>059601 - CUST CARE EEE-MIAMI</v>
          </cell>
          <cell r="C466" t="str">
            <v>11478000000 - CUSTOMER SERVICE RESIDENTIAL FIELD SVCS</v>
          </cell>
          <cell r="D466" t="str">
            <v>303 - Charge in EXEMPT/REG PAY</v>
          </cell>
          <cell r="E466">
            <v>5509.21</v>
          </cell>
        </row>
        <row r="467">
          <cell r="A467" t="str">
            <v>059601 - CUST CARE EEE-MIAMI11478000000 - CUSTOMER SERVICE RESIDENTIAL FIELD SVCS805 - OT PAY-NON BARG FIX</v>
          </cell>
          <cell r="B467" t="str">
            <v>059601 - CUST CARE EEE-MIAMI</v>
          </cell>
          <cell r="C467" t="str">
            <v>11478000000 - CUSTOMER SERVICE RESIDENTIAL FIELD SVCS</v>
          </cell>
          <cell r="D467" t="str">
            <v>805 - OT PAY-NON BARG FIX</v>
          </cell>
          <cell r="E467">
            <v>455.22</v>
          </cell>
        </row>
        <row r="468">
          <cell r="A468" t="str">
            <v>059601 - CUST CARE EEE-MIAMI11478000000 - CUSTOMER SERVICE RESIDENTIAL FIELD SVCS305 - Charge In NON BARG/OT PAY</v>
          </cell>
          <cell r="B468" t="str">
            <v>059601 - CUST CARE EEE-MIAMI</v>
          </cell>
          <cell r="C468" t="str">
            <v>11478000000 - CUSTOMER SERVICE RESIDENTIAL FIELD SVCS</v>
          </cell>
          <cell r="D468" t="str">
            <v>305 - Charge In NON BARG/OT PAY</v>
          </cell>
          <cell r="E468">
            <v>53.2</v>
          </cell>
        </row>
        <row r="469">
          <cell r="A469" t="str">
            <v>059601 - CUST CARE EEE-MIAMI11478000000 - CUSTOMER SERVICE RESIDENTIAL FIELD SVCS321 - Charge In - OTHER EARNINGS</v>
          </cell>
          <cell r="B469" t="str">
            <v>059601 - CUST CARE EEE-MIAMI</v>
          </cell>
          <cell r="C469" t="str">
            <v>11478000000 - CUSTOMER SERVICE RESIDENTIAL FIELD SVCS</v>
          </cell>
          <cell r="D469" t="str">
            <v>321 - Charge In - OTHER EARNINGS</v>
          </cell>
          <cell r="E469">
            <v>-119.37</v>
          </cell>
        </row>
        <row r="470">
          <cell r="A470" t="str">
            <v>059601 - CUST CARE EEE-MIAMI11478000000 - CUSTOMER SERVICE RESIDENTIAL FIELD SVCS821 - PAYROLL-OTHER EARNGS</v>
          </cell>
          <cell r="B470" t="str">
            <v>059601 - CUST CARE EEE-MIAMI</v>
          </cell>
          <cell r="C470" t="str">
            <v>11478000000 - CUSTOMER SERVICE RESIDENTIAL FIELD SVCS</v>
          </cell>
          <cell r="D470" t="str">
            <v>821 - PAYROLL-OTHER EARNGS</v>
          </cell>
          <cell r="E470">
            <v>-1287.77</v>
          </cell>
        </row>
        <row r="471">
          <cell r="A471" t="str">
            <v>059601 - CUST CARE EEE-MIAMI11478000000 - CUSTOMER SERVICE RESIDENTIAL FIELD SVCSa. Salaries &amp; Wages</v>
          </cell>
          <cell r="B471" t="str">
            <v>059601 - CUST CARE EEE-MIAMI</v>
          </cell>
          <cell r="C471" t="str">
            <v>11478000000 - CUSTOMER SERVICE RESIDENTIAL FIELD SVCS</v>
          </cell>
          <cell r="D471" t="str">
            <v>a. Salaries &amp; Wages</v>
          </cell>
          <cell r="E471">
            <v>64947.38</v>
          </cell>
        </row>
        <row r="472">
          <cell r="A472" t="str">
            <v>059601 - CUST CARE EEE-MIAMI11478000000 - CUSTOMER SERVICE RESIDENTIAL FIELD SVCS668 - EDUCATION AND TRAINING</v>
          </cell>
          <cell r="B472" t="str">
            <v>059601 - CUST CARE EEE-MIAMI</v>
          </cell>
          <cell r="C472" t="str">
            <v>11478000000 - CUSTOMER SERVICE RESIDENTIAL FIELD SVCS</v>
          </cell>
          <cell r="D472" t="str">
            <v>668 - EDUCATION AND TRAINING</v>
          </cell>
          <cell r="E472">
            <v>0</v>
          </cell>
        </row>
        <row r="473">
          <cell r="A473" t="str">
            <v>059601 - CUST CARE EEE-MIAMI11478000000 - CUSTOMER SERVICE RESIDENTIAL FIELD SVCS624 - EMPLOYEE RELATIONS</v>
          </cell>
          <cell r="B473" t="str">
            <v>059601 - CUST CARE EEE-MIAMI</v>
          </cell>
          <cell r="C473" t="str">
            <v>11478000000 - CUSTOMER SERVICE RESIDENTIAL FIELD SVCS</v>
          </cell>
          <cell r="D473" t="str">
            <v>624 - EMPLOYEE RELATIONS</v>
          </cell>
          <cell r="E473">
            <v>607.94000000000005</v>
          </cell>
        </row>
        <row r="474">
          <cell r="A474" t="str">
            <v>059601 - CUST CARE EEE-MIAMI11478000000 - CUSTOMER SERVICE RESIDENTIAL FIELD SVCS625 - EXP. ACCTS. &amp; TRAVEL</v>
          </cell>
          <cell r="B474" t="str">
            <v>059601 - CUST CARE EEE-MIAMI</v>
          </cell>
          <cell r="C474" t="str">
            <v>11478000000 - CUSTOMER SERVICE RESIDENTIAL FIELD SVCS</v>
          </cell>
          <cell r="D474" t="str">
            <v>625 - EXP. ACCTS. &amp; TRAVEL</v>
          </cell>
          <cell r="E474">
            <v>0</v>
          </cell>
        </row>
        <row r="475">
          <cell r="A475" t="str">
            <v>059601 - CUST CARE EEE-MIAMI11478000000 - CUSTOMER SERVICE RESIDENTIAL FIELD SVCS901 - BUSINESS MEALS</v>
          </cell>
          <cell r="B475" t="str">
            <v>059601 - CUST CARE EEE-MIAMI</v>
          </cell>
          <cell r="C475" t="str">
            <v>11478000000 - CUSTOMER SERVICE RESIDENTIAL FIELD SVCS</v>
          </cell>
          <cell r="D475" t="str">
            <v>901 - BUSINESS MEALS</v>
          </cell>
          <cell r="E475">
            <v>0</v>
          </cell>
        </row>
        <row r="476">
          <cell r="A476" t="str">
            <v>059601 - CUST CARE EEE-MIAMI11478000000 - CUSTOMER SERVICE RESIDENTIAL FIELD SVCS902 - HOTEL / LODGING</v>
          </cell>
          <cell r="B476" t="str">
            <v>059601 - CUST CARE EEE-MIAMI</v>
          </cell>
          <cell r="C476" t="str">
            <v>11478000000 - CUSTOMER SERVICE RESIDENTIAL FIELD SVCS</v>
          </cell>
          <cell r="D476" t="str">
            <v>902 - HOTEL / LODGING</v>
          </cell>
          <cell r="E476">
            <v>0</v>
          </cell>
        </row>
        <row r="477">
          <cell r="A477" t="str">
            <v>059601 - CUST CARE EEE-MIAMI11478000000 - CUSTOMER SERVICE RESIDENTIAL FIELD SVCS646 - VEHICLE-OCCASNAL USE</v>
          </cell>
          <cell r="B477" t="str">
            <v>059601 - CUST CARE EEE-MIAMI</v>
          </cell>
          <cell r="C477" t="str">
            <v>11478000000 - CUSTOMER SERVICE RESIDENTIAL FIELD SVCS</v>
          </cell>
          <cell r="D477" t="str">
            <v>646 - VEHICLE-OCCASNAL USE</v>
          </cell>
          <cell r="E477">
            <v>0</v>
          </cell>
        </row>
        <row r="478">
          <cell r="A478" t="str">
            <v>059601 - CUST CARE EEE-MIAMI11478000000 - CUSTOMER SERVICE RESIDENTIAL FIELD SVCSb. Employee Related Expenses</v>
          </cell>
          <cell r="B478" t="str">
            <v>059601 - CUST CARE EEE-MIAMI</v>
          </cell>
          <cell r="C478" t="str">
            <v>11478000000 - CUSTOMER SERVICE RESIDENTIAL FIELD SVCS</v>
          </cell>
          <cell r="D478" t="str">
            <v>b. Employee Related Expenses</v>
          </cell>
          <cell r="E478">
            <v>607.94000000000005</v>
          </cell>
        </row>
        <row r="479">
          <cell r="A479" t="str">
            <v>059601 - CUST CARE EEE-MIAMI11478000000 - CUSTOMER SERVICE RESIDENTIAL FIELD SVCS810 - LONG DIST. TEL SERV.</v>
          </cell>
          <cell r="B479" t="str">
            <v>059601 - CUST CARE EEE-MIAMI</v>
          </cell>
          <cell r="C479" t="str">
            <v>11478000000 - CUSTOMER SERVICE RESIDENTIAL FIELD SVCS</v>
          </cell>
          <cell r="D479" t="str">
            <v>810 - LONG DIST. TEL SERV.</v>
          </cell>
          <cell r="E479">
            <v>283.37</v>
          </cell>
        </row>
        <row r="480">
          <cell r="A480" t="str">
            <v>059601 - CUST CARE EEE-MIAMI11478000000 - CUSTOMER SERVICE RESIDENTIAL FIELD SVCS813 - TELECOM EQUIP/MAINT</v>
          </cell>
          <cell r="B480" t="str">
            <v>059601 - CUST CARE EEE-MIAMI</v>
          </cell>
          <cell r="C480" t="str">
            <v>11478000000 - CUSTOMER SERVICE RESIDENTIAL FIELD SVCS</v>
          </cell>
          <cell r="D480" t="str">
            <v>813 - TELECOM EQUIP/MAINT</v>
          </cell>
          <cell r="E480">
            <v>0</v>
          </cell>
        </row>
        <row r="481">
          <cell r="A481" t="str">
            <v>059601 - CUST CARE EEE-MIAMI11478000000 - CUSTOMER SERVICE RESIDENTIAL FIELD SVCS814 - CELLULAR MON TEL EXP</v>
          </cell>
          <cell r="B481" t="str">
            <v>059601 - CUST CARE EEE-MIAMI</v>
          </cell>
          <cell r="C481" t="str">
            <v>11478000000 - CUSTOMER SERVICE RESIDENTIAL FIELD SVCS</v>
          </cell>
          <cell r="D481" t="str">
            <v>814 - CELLULAR MON TEL EXP</v>
          </cell>
          <cell r="E481">
            <v>0</v>
          </cell>
        </row>
        <row r="482">
          <cell r="A482" t="str">
            <v>059601 - CUST CARE EEE-MIAMI11478000000 - CUSTOMER SERVICE RESIDENTIAL FIELD SVCS818 - PAGERS</v>
          </cell>
          <cell r="B482" t="str">
            <v>059601 - CUST CARE EEE-MIAMI</v>
          </cell>
          <cell r="C482" t="str">
            <v>11478000000 - CUSTOMER SERVICE RESIDENTIAL FIELD SVCS</v>
          </cell>
          <cell r="D482" t="str">
            <v>818 - PAGERS</v>
          </cell>
          <cell r="E482">
            <v>0</v>
          </cell>
        </row>
        <row r="483">
          <cell r="A483" t="str">
            <v>059601 - CUST CARE EEE-MIAMI11478000000 - CUSTOMER SERVICE RESIDENTIAL FIELD SVCSd. Technology Expenditures</v>
          </cell>
          <cell r="B483" t="str">
            <v>059601 - CUST CARE EEE-MIAMI</v>
          </cell>
          <cell r="C483" t="str">
            <v>11478000000 - CUSTOMER SERVICE RESIDENTIAL FIELD SVCS</v>
          </cell>
          <cell r="D483" t="str">
            <v>d. Technology Expenditures</v>
          </cell>
          <cell r="E483">
            <v>283.37</v>
          </cell>
        </row>
        <row r="484">
          <cell r="A484" t="str">
            <v>059601 - CUST CARE EEE-MIAMI11478000000 - CUSTOMER SERVICE RESIDENTIAL FIELD SVCS629 - OFFICE SUPPLIES</v>
          </cell>
          <cell r="B484" t="str">
            <v>059601 - CUST CARE EEE-MIAMI</v>
          </cell>
          <cell r="C484" t="str">
            <v>11478000000 - CUSTOMER SERVICE RESIDENTIAL FIELD SVCS</v>
          </cell>
          <cell r="D484" t="str">
            <v>629 - OFFICE SUPPLIES</v>
          </cell>
          <cell r="E484">
            <v>0</v>
          </cell>
        </row>
        <row r="485">
          <cell r="A485" t="str">
            <v>059601 - CUST CARE EEE-MIAMI11478000000 - CUSTOMER SERVICE RESIDENTIAL FIELD SVCS630 - POSTAGE</v>
          </cell>
          <cell r="B485" t="str">
            <v>059601 - CUST CARE EEE-MIAMI</v>
          </cell>
          <cell r="C485" t="str">
            <v>11478000000 - CUSTOMER SERVICE RESIDENTIAL FIELD SVCS</v>
          </cell>
          <cell r="D485" t="str">
            <v>630 - POSTAGE</v>
          </cell>
          <cell r="E485">
            <v>0</v>
          </cell>
        </row>
        <row r="486">
          <cell r="A486" t="str">
            <v>059601 - CUST CARE EEE-MIAMI11478000000 - CUSTOMER SERVICE RESIDENTIAL FIELD SVCS636 - OFFICE EQUIPMENT - RENT</v>
          </cell>
          <cell r="B486" t="str">
            <v>059601 - CUST CARE EEE-MIAMI</v>
          </cell>
          <cell r="C486" t="str">
            <v>11478000000 - CUSTOMER SERVICE RESIDENTIAL FIELD SVCS</v>
          </cell>
          <cell r="D486" t="str">
            <v>636 - OFFICE EQUIPMENT - RENT</v>
          </cell>
          <cell r="E486">
            <v>52.99</v>
          </cell>
        </row>
        <row r="487">
          <cell r="A487" t="str">
            <v>059601 - CUST CARE EEE-MIAMI11478000000 - CUSTOMER SERVICE RESIDENTIAL FIELD SVCSj. Office &amp; Facilities Administration</v>
          </cell>
          <cell r="B487" t="str">
            <v>059601 - CUST CARE EEE-MIAMI</v>
          </cell>
          <cell r="C487" t="str">
            <v>11478000000 - CUSTOMER SERVICE RESIDENTIAL FIELD SVCS</v>
          </cell>
          <cell r="D487" t="str">
            <v>j. Office &amp; Facilities Administration</v>
          </cell>
          <cell r="E487">
            <v>52.99</v>
          </cell>
        </row>
        <row r="488">
          <cell r="A488" t="str">
            <v>059601 - CUST CARE EEE-MIAMI11478000000 - CUSTOMER SERVICE RESIDENTIAL FIELD SVCSEAC Total</v>
          </cell>
          <cell r="B488" t="str">
            <v>059601 - CUST CARE EEE-MIAMI</v>
          </cell>
          <cell r="C488" t="str">
            <v>11478000000 - CUSTOMER SERVICE RESIDENTIAL FIELD SVCS</v>
          </cell>
          <cell r="D488" t="str">
            <v>EAC Total</v>
          </cell>
          <cell r="E488">
            <v>65891.679999999993</v>
          </cell>
        </row>
        <row r="489">
          <cell r="A489" t="str">
            <v/>
          </cell>
        </row>
        <row r="490">
          <cell r="A490" t="str">
            <v>059601 - CUST CARE EEE-MIAMILine of Business802 - RG PAY-NON BARG FIXD</v>
          </cell>
          <cell r="B490" t="str">
            <v>059601 - CUST CARE EEE-MIAMI</v>
          </cell>
          <cell r="C490" t="str">
            <v>Line of Business</v>
          </cell>
          <cell r="D490" t="str">
            <v>802 - RG PAY-NON BARG FIXD</v>
          </cell>
          <cell r="E490">
            <v>46516.36</v>
          </cell>
        </row>
        <row r="491">
          <cell r="A491" t="str">
            <v>059601 - CUST CARE EEE-MIAMILine of Business803 - REG PAY-EXEMPT FIXED</v>
          </cell>
          <cell r="B491" t="str">
            <v>059601 - CUST CARE EEE-MIAMI</v>
          </cell>
          <cell r="C491" t="str">
            <v>Line of Business</v>
          </cell>
          <cell r="D491" t="str">
            <v>803 - REG PAY-EXEMPT FIXED</v>
          </cell>
          <cell r="E491">
            <v>12771.16</v>
          </cell>
        </row>
        <row r="492">
          <cell r="A492" t="str">
            <v>059601 - CUST CARE EEE-MIAMILine of Business302 - Charge in NON BARG/REG PAY</v>
          </cell>
          <cell r="B492" t="str">
            <v>059601 - CUST CARE EEE-MIAMI</v>
          </cell>
          <cell r="C492" t="str">
            <v>Line of Business</v>
          </cell>
          <cell r="D492" t="str">
            <v>302 - Charge in NON BARG/REG PAY</v>
          </cell>
          <cell r="E492">
            <v>1049.3699999999999</v>
          </cell>
        </row>
        <row r="493">
          <cell r="A493" t="str">
            <v>059601 - CUST CARE EEE-MIAMILine of Business303 - Charge in EXEMPT/REG PAY</v>
          </cell>
          <cell r="B493" t="str">
            <v>059601 - CUST CARE EEE-MIAMI</v>
          </cell>
          <cell r="C493" t="str">
            <v>Line of Business</v>
          </cell>
          <cell r="D493" t="str">
            <v>303 - Charge in EXEMPT/REG PAY</v>
          </cell>
          <cell r="E493">
            <v>5509.21</v>
          </cell>
        </row>
        <row r="494">
          <cell r="A494" t="str">
            <v>059601 - CUST CARE EEE-MIAMILine of Business805 - OT PAY-NON BARG FIX</v>
          </cell>
          <cell r="B494" t="str">
            <v>059601 - CUST CARE EEE-MIAMI</v>
          </cell>
          <cell r="C494" t="str">
            <v>Line of Business</v>
          </cell>
          <cell r="D494" t="str">
            <v>805 - OT PAY-NON BARG FIX</v>
          </cell>
          <cell r="E494">
            <v>455.22</v>
          </cell>
        </row>
        <row r="495">
          <cell r="A495" t="str">
            <v>059601 - CUST CARE EEE-MIAMILine of Business305 - Charge In NON BARG/OT PAY</v>
          </cell>
          <cell r="B495" t="str">
            <v>059601 - CUST CARE EEE-MIAMI</v>
          </cell>
          <cell r="C495" t="str">
            <v>Line of Business</v>
          </cell>
          <cell r="D495" t="str">
            <v>305 - Charge In NON BARG/OT PAY</v>
          </cell>
          <cell r="E495">
            <v>53.2</v>
          </cell>
        </row>
        <row r="496">
          <cell r="A496" t="str">
            <v>059601 - CUST CARE EEE-MIAMILine of Business321 - Charge In - OTHER EARNINGS</v>
          </cell>
          <cell r="B496" t="str">
            <v>059601 - CUST CARE EEE-MIAMI</v>
          </cell>
          <cell r="C496" t="str">
            <v>Line of Business</v>
          </cell>
          <cell r="D496" t="str">
            <v>321 - Charge In - OTHER EARNINGS</v>
          </cell>
          <cell r="E496">
            <v>-119.37</v>
          </cell>
        </row>
        <row r="497">
          <cell r="A497" t="str">
            <v>059601 - CUST CARE EEE-MIAMILine of Business821 - PAYROLL-OTHER EARNGS</v>
          </cell>
          <cell r="B497" t="str">
            <v>059601 - CUST CARE EEE-MIAMI</v>
          </cell>
          <cell r="C497" t="str">
            <v>Line of Business</v>
          </cell>
          <cell r="D497" t="str">
            <v>821 - PAYROLL-OTHER EARNGS</v>
          </cell>
          <cell r="E497">
            <v>-1287.77</v>
          </cell>
        </row>
        <row r="498">
          <cell r="A498" t="str">
            <v>059601 - CUST CARE EEE-MIAMILine of Businessa. Salaries &amp; Wages</v>
          </cell>
          <cell r="B498" t="str">
            <v>059601 - CUST CARE EEE-MIAMI</v>
          </cell>
          <cell r="C498" t="str">
            <v>Line of Business</v>
          </cell>
          <cell r="D498" t="str">
            <v>a. Salaries &amp; Wages</v>
          </cell>
          <cell r="E498">
            <v>64947.38</v>
          </cell>
        </row>
        <row r="499">
          <cell r="A499" t="str">
            <v>059601 - CUST CARE EEE-MIAMILine of Business668 - EDUCATION AND TRAINING</v>
          </cell>
          <cell r="B499" t="str">
            <v>059601 - CUST CARE EEE-MIAMI</v>
          </cell>
          <cell r="C499" t="str">
            <v>Line of Business</v>
          </cell>
          <cell r="D499" t="str">
            <v>668 - EDUCATION AND TRAINING</v>
          </cell>
          <cell r="E499">
            <v>0</v>
          </cell>
        </row>
        <row r="500">
          <cell r="A500" t="str">
            <v>059601 - CUST CARE EEE-MIAMILine of Business624 - EMPLOYEE RELATIONS</v>
          </cell>
          <cell r="B500" t="str">
            <v>059601 - CUST CARE EEE-MIAMI</v>
          </cell>
          <cell r="C500" t="str">
            <v>Line of Business</v>
          </cell>
          <cell r="D500" t="str">
            <v>624 - EMPLOYEE RELATIONS</v>
          </cell>
          <cell r="E500">
            <v>607.94000000000005</v>
          </cell>
        </row>
        <row r="501">
          <cell r="A501" t="str">
            <v>059601 - CUST CARE EEE-MIAMILine of Business625 - EXP. ACCTS. &amp; TRAVEL</v>
          </cell>
          <cell r="B501" t="str">
            <v>059601 - CUST CARE EEE-MIAMI</v>
          </cell>
          <cell r="C501" t="str">
            <v>Line of Business</v>
          </cell>
          <cell r="D501" t="str">
            <v>625 - EXP. ACCTS. &amp; TRAVEL</v>
          </cell>
          <cell r="E501">
            <v>0</v>
          </cell>
        </row>
        <row r="502">
          <cell r="A502" t="str">
            <v>059601 - CUST CARE EEE-MIAMILine of Business901 - BUSINESS MEALS</v>
          </cell>
          <cell r="B502" t="str">
            <v>059601 - CUST CARE EEE-MIAMI</v>
          </cell>
          <cell r="C502" t="str">
            <v>Line of Business</v>
          </cell>
          <cell r="D502" t="str">
            <v>901 - BUSINESS MEALS</v>
          </cell>
          <cell r="E502">
            <v>0</v>
          </cell>
        </row>
        <row r="503">
          <cell r="A503" t="str">
            <v>059601 - CUST CARE EEE-MIAMILine of Business902 - HOTEL / LODGING</v>
          </cell>
          <cell r="B503" t="str">
            <v>059601 - CUST CARE EEE-MIAMI</v>
          </cell>
          <cell r="C503" t="str">
            <v>Line of Business</v>
          </cell>
          <cell r="D503" t="str">
            <v>902 - HOTEL / LODGING</v>
          </cell>
          <cell r="E503">
            <v>0</v>
          </cell>
        </row>
        <row r="504">
          <cell r="A504" t="str">
            <v>059601 - CUST CARE EEE-MIAMILine of Business646 - VEHICLE-OCCASNAL USE</v>
          </cell>
          <cell r="B504" t="str">
            <v>059601 - CUST CARE EEE-MIAMI</v>
          </cell>
          <cell r="C504" t="str">
            <v>Line of Business</v>
          </cell>
          <cell r="D504" t="str">
            <v>646 - VEHICLE-OCCASNAL USE</v>
          </cell>
          <cell r="E504">
            <v>0</v>
          </cell>
        </row>
        <row r="505">
          <cell r="A505" t="str">
            <v>059601 - CUST CARE EEE-MIAMILine of Businessb. Employee Related Expenses</v>
          </cell>
          <cell r="B505" t="str">
            <v>059601 - CUST CARE EEE-MIAMI</v>
          </cell>
          <cell r="C505" t="str">
            <v>Line of Business</v>
          </cell>
          <cell r="D505" t="str">
            <v>b. Employee Related Expenses</v>
          </cell>
          <cell r="E505">
            <v>607.94000000000005</v>
          </cell>
        </row>
        <row r="506">
          <cell r="A506" t="str">
            <v>059601 - CUST CARE EEE-MIAMILine of Business810 - LONG DIST. TEL SERV.</v>
          </cell>
          <cell r="B506" t="str">
            <v>059601 - CUST CARE EEE-MIAMI</v>
          </cell>
          <cell r="C506" t="str">
            <v>Line of Business</v>
          </cell>
          <cell r="D506" t="str">
            <v>810 - LONG DIST. TEL SERV.</v>
          </cell>
          <cell r="E506">
            <v>283.37</v>
          </cell>
        </row>
        <row r="507">
          <cell r="A507" t="str">
            <v>059601 - CUST CARE EEE-MIAMILine of Business813 - TELECOM EQUIP/MAINT</v>
          </cell>
          <cell r="B507" t="str">
            <v>059601 - CUST CARE EEE-MIAMI</v>
          </cell>
          <cell r="C507" t="str">
            <v>Line of Business</v>
          </cell>
          <cell r="D507" t="str">
            <v>813 - TELECOM EQUIP/MAINT</v>
          </cell>
          <cell r="E507">
            <v>0</v>
          </cell>
        </row>
        <row r="508">
          <cell r="A508" t="str">
            <v>059601 - CUST CARE EEE-MIAMILine of Business814 - CELLULAR MON TEL EXP</v>
          </cell>
          <cell r="B508" t="str">
            <v>059601 - CUST CARE EEE-MIAMI</v>
          </cell>
          <cell r="C508" t="str">
            <v>Line of Business</v>
          </cell>
          <cell r="D508" t="str">
            <v>814 - CELLULAR MON TEL EXP</v>
          </cell>
          <cell r="E508">
            <v>0</v>
          </cell>
        </row>
        <row r="509">
          <cell r="A509" t="str">
            <v>059601 - CUST CARE EEE-MIAMILine of Business818 - PAGERS</v>
          </cell>
          <cell r="B509" t="str">
            <v>059601 - CUST CARE EEE-MIAMI</v>
          </cell>
          <cell r="C509" t="str">
            <v>Line of Business</v>
          </cell>
          <cell r="D509" t="str">
            <v>818 - PAGERS</v>
          </cell>
          <cell r="E509">
            <v>0</v>
          </cell>
        </row>
        <row r="510">
          <cell r="A510" t="str">
            <v>059601 - CUST CARE EEE-MIAMILine of Businessd. Technology Expenditures</v>
          </cell>
          <cell r="B510" t="str">
            <v>059601 - CUST CARE EEE-MIAMI</v>
          </cell>
          <cell r="C510" t="str">
            <v>Line of Business</v>
          </cell>
          <cell r="D510" t="str">
            <v>d. Technology Expenditures</v>
          </cell>
          <cell r="E510">
            <v>283.37</v>
          </cell>
        </row>
        <row r="511">
          <cell r="A511" t="str">
            <v>059601 - CUST CARE EEE-MIAMILine of Business629 - OFFICE SUPPLIES</v>
          </cell>
          <cell r="B511" t="str">
            <v>059601 - CUST CARE EEE-MIAMI</v>
          </cell>
          <cell r="C511" t="str">
            <v>Line of Business</v>
          </cell>
          <cell r="D511" t="str">
            <v>629 - OFFICE SUPPLIES</v>
          </cell>
          <cell r="E511">
            <v>0</v>
          </cell>
        </row>
        <row r="512">
          <cell r="A512" t="str">
            <v>059601 - CUST CARE EEE-MIAMILine of Business630 - POSTAGE</v>
          </cell>
          <cell r="B512" t="str">
            <v>059601 - CUST CARE EEE-MIAMI</v>
          </cell>
          <cell r="C512" t="str">
            <v>Line of Business</v>
          </cell>
          <cell r="D512" t="str">
            <v>630 - POSTAGE</v>
          </cell>
          <cell r="E512">
            <v>0</v>
          </cell>
        </row>
        <row r="513">
          <cell r="A513" t="str">
            <v>059601 - CUST CARE EEE-MIAMILine of Business636 - OFFICE EQUIPMENT - RENT</v>
          </cell>
          <cell r="B513" t="str">
            <v>059601 - CUST CARE EEE-MIAMI</v>
          </cell>
          <cell r="C513" t="str">
            <v>Line of Business</v>
          </cell>
          <cell r="D513" t="str">
            <v>636 - OFFICE EQUIPMENT - RENT</v>
          </cell>
          <cell r="E513">
            <v>52.99</v>
          </cell>
        </row>
        <row r="514">
          <cell r="A514" t="str">
            <v>059601 - CUST CARE EEE-MIAMILine of Businessj. Office &amp; Facilities Administration</v>
          </cell>
          <cell r="B514" t="str">
            <v>059601 - CUST CARE EEE-MIAMI</v>
          </cell>
          <cell r="C514" t="str">
            <v>Line of Business</v>
          </cell>
          <cell r="D514" t="str">
            <v>j. Office &amp; Facilities Administration</v>
          </cell>
          <cell r="E514">
            <v>52.99</v>
          </cell>
        </row>
        <row r="515">
          <cell r="A515" t="str">
            <v>059601 - CUST CARE EEE-MIAMILine of BusinessEAC Total</v>
          </cell>
          <cell r="B515" t="str">
            <v>059601 - CUST CARE EEE-MIAMI</v>
          </cell>
          <cell r="C515" t="str">
            <v>Line of Business</v>
          </cell>
          <cell r="D515" t="str">
            <v>EAC Total</v>
          </cell>
          <cell r="E515">
            <v>65891.679999999993</v>
          </cell>
        </row>
        <row r="516">
          <cell r="A516" t="str">
            <v/>
          </cell>
        </row>
        <row r="517">
          <cell r="A517" t="str">
            <v>059602 - CUST CARE EEE-WP11478000000 - CUSTOMER SERVICE RESIDENTIAL FIELD SVCS802 - RG PAY-NON BARG FIXD</v>
          </cell>
          <cell r="B517" t="str">
            <v>059602 - CUST CARE EEE-WP</v>
          </cell>
          <cell r="C517" t="str">
            <v>11478000000 - CUSTOMER SERVICE RESIDENTIAL FIELD SVCS</v>
          </cell>
          <cell r="D517" t="str">
            <v>802 - RG PAY-NON BARG FIXD</v>
          </cell>
          <cell r="E517">
            <v>39372.01</v>
          </cell>
        </row>
        <row r="518">
          <cell r="A518" t="str">
            <v>059602 - CUST CARE EEE-WP11478000000 - CUSTOMER SERVICE RESIDENTIAL FIELD SVCS803 - REG PAY-EXEMPT FIXED</v>
          </cell>
          <cell r="B518" t="str">
            <v>059602 - CUST CARE EEE-WP</v>
          </cell>
          <cell r="C518" t="str">
            <v>11478000000 - CUSTOMER SERVICE RESIDENTIAL FIELD SVCS</v>
          </cell>
          <cell r="D518" t="str">
            <v>803 - REG PAY-EXEMPT FIXED</v>
          </cell>
          <cell r="E518">
            <v>12764.73</v>
          </cell>
        </row>
        <row r="519">
          <cell r="A519" t="str">
            <v>059602 - CUST CARE EEE-WP11478000000 - CUSTOMER SERVICE RESIDENTIAL FIELD SVCS302 - Charge in NON BARG/REG PAY</v>
          </cell>
          <cell r="B519" t="str">
            <v>059602 - CUST CARE EEE-WP</v>
          </cell>
          <cell r="C519" t="str">
            <v>11478000000 - CUSTOMER SERVICE RESIDENTIAL FIELD SVCS</v>
          </cell>
          <cell r="D519" t="str">
            <v>302 - Charge in NON BARG/REG PAY</v>
          </cell>
          <cell r="E519">
            <v>913.39</v>
          </cell>
        </row>
        <row r="520">
          <cell r="A520" t="str">
            <v>059602 - CUST CARE EEE-WP11478000000 - CUSTOMER SERVICE RESIDENTIAL FIELD SVCS303 - Charge in EXEMPT/REG PAY</v>
          </cell>
          <cell r="B520" t="str">
            <v>059602 - CUST CARE EEE-WP</v>
          </cell>
          <cell r="C520" t="str">
            <v>11478000000 - CUSTOMER SERVICE RESIDENTIAL FIELD SVCS</v>
          </cell>
          <cell r="D520" t="str">
            <v>303 - Charge in EXEMPT/REG PAY</v>
          </cell>
          <cell r="E520">
            <v>6485.79</v>
          </cell>
        </row>
        <row r="521">
          <cell r="A521" t="str">
            <v>059602 - CUST CARE EEE-WP11478000000 - CUSTOMER SERVICE RESIDENTIAL FIELD SVCS805 - OT PAY-NON BARG FIX</v>
          </cell>
          <cell r="B521" t="str">
            <v>059602 - CUST CARE EEE-WP</v>
          </cell>
          <cell r="C521" t="str">
            <v>11478000000 - CUSTOMER SERVICE RESIDENTIAL FIELD SVCS</v>
          </cell>
          <cell r="D521" t="str">
            <v>805 - OT PAY-NON BARG FIX</v>
          </cell>
          <cell r="E521">
            <v>1868.74</v>
          </cell>
        </row>
        <row r="522">
          <cell r="A522" t="str">
            <v>059602 - CUST CARE EEE-WP11478000000 - CUSTOMER SERVICE RESIDENTIAL FIELD SVCS806 - OT PAY-EXEMPT FIXED</v>
          </cell>
          <cell r="B522" t="str">
            <v>059602 - CUST CARE EEE-WP</v>
          </cell>
          <cell r="C522" t="str">
            <v>11478000000 - CUSTOMER SERVICE RESIDENTIAL FIELD SVCS</v>
          </cell>
          <cell r="D522" t="str">
            <v>806 - OT PAY-EXEMPT FIXED</v>
          </cell>
          <cell r="E522">
            <v>310.45</v>
          </cell>
        </row>
        <row r="523">
          <cell r="A523" t="str">
            <v>059602 - CUST CARE EEE-WP11478000000 - CUSTOMER SERVICE RESIDENTIAL FIELD SVCS321 - Charge In - OTHER EARNINGS</v>
          </cell>
          <cell r="B523" t="str">
            <v>059602 - CUST CARE EEE-WP</v>
          </cell>
          <cell r="C523" t="str">
            <v>11478000000 - CUSTOMER SERVICE RESIDENTIAL FIELD SVCS</v>
          </cell>
          <cell r="D523" t="str">
            <v>321 - Charge In - OTHER EARNINGS</v>
          </cell>
          <cell r="E523">
            <v>-112.23</v>
          </cell>
        </row>
        <row r="524">
          <cell r="A524" t="str">
            <v>059602 - CUST CARE EEE-WP11478000000 - CUSTOMER SERVICE RESIDENTIAL FIELD SVCS821 - PAYROLL-OTHER EARNGS</v>
          </cell>
          <cell r="B524" t="str">
            <v>059602 - CUST CARE EEE-WP</v>
          </cell>
          <cell r="C524" t="str">
            <v>11478000000 - CUSTOMER SERVICE RESIDENTIAL FIELD SVCS</v>
          </cell>
          <cell r="D524" t="str">
            <v>821 - PAYROLL-OTHER EARNGS</v>
          </cell>
          <cell r="E524">
            <v>-864.87</v>
          </cell>
        </row>
        <row r="525">
          <cell r="A525" t="str">
            <v>059602 - CUST CARE EEE-WP11478000000 - CUSTOMER SERVICE RESIDENTIAL FIELD SVCSa. Salaries &amp; Wages</v>
          </cell>
          <cell r="B525" t="str">
            <v>059602 - CUST CARE EEE-WP</v>
          </cell>
          <cell r="C525" t="str">
            <v>11478000000 - CUSTOMER SERVICE RESIDENTIAL FIELD SVCS</v>
          </cell>
          <cell r="D525" t="str">
            <v>a. Salaries &amp; Wages</v>
          </cell>
          <cell r="E525">
            <v>60738.01</v>
          </cell>
        </row>
        <row r="526">
          <cell r="A526" t="str">
            <v>059602 - CUST CARE EEE-WP11478000000 - CUSTOMER SERVICE RESIDENTIAL FIELD SVCS668 - EDUCATION AND TRAINING</v>
          </cell>
          <cell r="B526" t="str">
            <v>059602 - CUST CARE EEE-WP</v>
          </cell>
          <cell r="C526" t="str">
            <v>11478000000 - CUSTOMER SERVICE RESIDENTIAL FIELD SVCS</v>
          </cell>
          <cell r="D526" t="str">
            <v>668 - EDUCATION AND TRAINING</v>
          </cell>
          <cell r="E526">
            <v>0</v>
          </cell>
        </row>
        <row r="527">
          <cell r="A527" t="str">
            <v>059602 - CUST CARE EEE-WP11478000000 - CUSTOMER SERVICE RESIDENTIAL FIELD SVCS624 - EMPLOYEE RELATIONS</v>
          </cell>
          <cell r="B527" t="str">
            <v>059602 - CUST CARE EEE-WP</v>
          </cell>
          <cell r="C527" t="str">
            <v>11478000000 - CUSTOMER SERVICE RESIDENTIAL FIELD SVCS</v>
          </cell>
          <cell r="D527" t="str">
            <v>624 - EMPLOYEE RELATIONS</v>
          </cell>
          <cell r="E527">
            <v>0</v>
          </cell>
        </row>
        <row r="528">
          <cell r="A528" t="str">
            <v>059602 - CUST CARE EEE-WP11478000000 - CUSTOMER SERVICE RESIDENTIAL FIELD SVCS625 - EXP. ACCTS. &amp; TRAVEL</v>
          </cell>
          <cell r="B528" t="str">
            <v>059602 - CUST CARE EEE-WP</v>
          </cell>
          <cell r="C528" t="str">
            <v>11478000000 - CUSTOMER SERVICE RESIDENTIAL FIELD SVCS</v>
          </cell>
          <cell r="D528" t="str">
            <v>625 - EXP. ACCTS. &amp; TRAVEL</v>
          </cell>
          <cell r="E528">
            <v>0</v>
          </cell>
        </row>
        <row r="529">
          <cell r="A529" t="str">
            <v>059602 - CUST CARE EEE-WP11478000000 - CUSTOMER SERVICE RESIDENTIAL FIELD SVCS901 - BUSINESS MEALS</v>
          </cell>
          <cell r="B529" t="str">
            <v>059602 - CUST CARE EEE-WP</v>
          </cell>
          <cell r="C529" t="str">
            <v>11478000000 - CUSTOMER SERVICE RESIDENTIAL FIELD SVCS</v>
          </cell>
          <cell r="D529" t="str">
            <v>901 - BUSINESS MEALS</v>
          </cell>
          <cell r="E529">
            <v>0</v>
          </cell>
        </row>
        <row r="530">
          <cell r="A530" t="str">
            <v>059602 - CUST CARE EEE-WP11478000000 - CUSTOMER SERVICE RESIDENTIAL FIELD SVCS902 - HOTEL / LODGING</v>
          </cell>
          <cell r="B530" t="str">
            <v>059602 - CUST CARE EEE-WP</v>
          </cell>
          <cell r="C530" t="str">
            <v>11478000000 - CUSTOMER SERVICE RESIDENTIAL FIELD SVCS</v>
          </cell>
          <cell r="D530" t="str">
            <v>902 - HOTEL / LODGING</v>
          </cell>
          <cell r="E530">
            <v>0</v>
          </cell>
        </row>
        <row r="531">
          <cell r="A531" t="str">
            <v>059602 - CUST CARE EEE-WP11478000000 - CUSTOMER SERVICE RESIDENTIAL FIELD SVCS646 - VEHICLE-OCCASNAL USE</v>
          </cell>
          <cell r="B531" t="str">
            <v>059602 - CUST CARE EEE-WP</v>
          </cell>
          <cell r="C531" t="str">
            <v>11478000000 - CUSTOMER SERVICE RESIDENTIAL FIELD SVCS</v>
          </cell>
          <cell r="D531" t="str">
            <v>646 - VEHICLE-OCCASNAL USE</v>
          </cell>
          <cell r="E531">
            <v>0</v>
          </cell>
        </row>
        <row r="532">
          <cell r="A532" t="str">
            <v>059602 - CUST CARE EEE-WP11478000000 - CUSTOMER SERVICE RESIDENTIAL FIELD SVCSb. Employee Related Expenses</v>
          </cell>
          <cell r="B532" t="str">
            <v>059602 - CUST CARE EEE-WP</v>
          </cell>
          <cell r="C532" t="str">
            <v>11478000000 - CUSTOMER SERVICE RESIDENTIAL FIELD SVCS</v>
          </cell>
          <cell r="D532" t="str">
            <v>b. Employee Related Expenses</v>
          </cell>
          <cell r="E532">
            <v>0</v>
          </cell>
        </row>
        <row r="533">
          <cell r="A533" t="str">
            <v>059602 - CUST CARE EEE-WP11478000000 - CUSTOMER SERVICE RESIDENTIAL FIELD SVCS810 - LONG DIST. TEL SERV.</v>
          </cell>
          <cell r="B533" t="str">
            <v>059602 - CUST CARE EEE-WP</v>
          </cell>
          <cell r="C533" t="str">
            <v>11478000000 - CUSTOMER SERVICE RESIDENTIAL FIELD SVCS</v>
          </cell>
          <cell r="D533" t="str">
            <v>810 - LONG DIST. TEL SERV.</v>
          </cell>
          <cell r="E533">
            <v>241.39</v>
          </cell>
        </row>
        <row r="534">
          <cell r="A534" t="str">
            <v>059602 - CUST CARE EEE-WP11478000000 - CUSTOMER SERVICE RESIDENTIAL FIELD SVCS813 - TELECOM EQUIP/MAINT</v>
          </cell>
          <cell r="B534" t="str">
            <v>059602 - CUST CARE EEE-WP</v>
          </cell>
          <cell r="C534" t="str">
            <v>11478000000 - CUSTOMER SERVICE RESIDENTIAL FIELD SVCS</v>
          </cell>
          <cell r="D534" t="str">
            <v>813 - TELECOM EQUIP/MAINT</v>
          </cell>
          <cell r="E534">
            <v>0</v>
          </cell>
        </row>
        <row r="535">
          <cell r="A535" t="str">
            <v>059602 - CUST CARE EEE-WP11478000000 - CUSTOMER SERVICE RESIDENTIAL FIELD SVCS814 - CELLULAR MON TEL EXP</v>
          </cell>
          <cell r="B535" t="str">
            <v>059602 - CUST CARE EEE-WP</v>
          </cell>
          <cell r="C535" t="str">
            <v>11478000000 - CUSTOMER SERVICE RESIDENTIAL FIELD SVCS</v>
          </cell>
          <cell r="D535" t="str">
            <v>814 - CELLULAR MON TEL EXP</v>
          </cell>
          <cell r="E535">
            <v>0</v>
          </cell>
        </row>
        <row r="536">
          <cell r="A536" t="str">
            <v>059602 - CUST CARE EEE-WP11478000000 - CUSTOMER SERVICE RESIDENTIAL FIELD SVCS818 - PAGERS</v>
          </cell>
          <cell r="B536" t="str">
            <v>059602 - CUST CARE EEE-WP</v>
          </cell>
          <cell r="C536" t="str">
            <v>11478000000 - CUSTOMER SERVICE RESIDENTIAL FIELD SVCS</v>
          </cell>
          <cell r="D536" t="str">
            <v>818 - PAGERS</v>
          </cell>
          <cell r="E536">
            <v>0</v>
          </cell>
        </row>
        <row r="537">
          <cell r="A537" t="str">
            <v>059602 - CUST CARE EEE-WP11478000000 - CUSTOMER SERVICE RESIDENTIAL FIELD SVCSd. Technology Expenditures</v>
          </cell>
          <cell r="B537" t="str">
            <v>059602 - CUST CARE EEE-WP</v>
          </cell>
          <cell r="C537" t="str">
            <v>11478000000 - CUSTOMER SERVICE RESIDENTIAL FIELD SVCS</v>
          </cell>
          <cell r="D537" t="str">
            <v>d. Technology Expenditures</v>
          </cell>
          <cell r="E537">
            <v>241.39</v>
          </cell>
        </row>
        <row r="538">
          <cell r="A538" t="str">
            <v>059602 - CUST CARE EEE-WP11478000000 - CUSTOMER SERVICE RESIDENTIAL FIELD SVCS629 - OFFICE SUPPLIES</v>
          </cell>
          <cell r="B538" t="str">
            <v>059602 - CUST CARE EEE-WP</v>
          </cell>
          <cell r="C538" t="str">
            <v>11478000000 - CUSTOMER SERVICE RESIDENTIAL FIELD SVCS</v>
          </cell>
          <cell r="D538" t="str">
            <v>629 - OFFICE SUPPLIES</v>
          </cell>
          <cell r="E538">
            <v>0</v>
          </cell>
        </row>
        <row r="539">
          <cell r="A539" t="str">
            <v>059602 - CUST CARE EEE-WP11478000000 - CUSTOMER SERVICE RESIDENTIAL FIELD SVCS630 - POSTAGE</v>
          </cell>
          <cell r="B539" t="str">
            <v>059602 - CUST CARE EEE-WP</v>
          </cell>
          <cell r="C539" t="str">
            <v>11478000000 - CUSTOMER SERVICE RESIDENTIAL FIELD SVCS</v>
          </cell>
          <cell r="D539" t="str">
            <v>630 - POSTAGE</v>
          </cell>
          <cell r="E539">
            <v>0</v>
          </cell>
        </row>
        <row r="540">
          <cell r="A540" t="str">
            <v>059602 - CUST CARE EEE-WP11478000000 - CUSTOMER SERVICE RESIDENTIAL FIELD SVCS636 - OFFICE EQUIPMENT - RENT</v>
          </cell>
          <cell r="B540" t="str">
            <v>059602 - CUST CARE EEE-WP</v>
          </cell>
          <cell r="C540" t="str">
            <v>11478000000 - CUSTOMER SERVICE RESIDENTIAL FIELD SVCS</v>
          </cell>
          <cell r="D540" t="str">
            <v>636 - OFFICE EQUIPMENT - RENT</v>
          </cell>
          <cell r="E540">
            <v>0</v>
          </cell>
        </row>
        <row r="541">
          <cell r="A541" t="str">
            <v>059602 - CUST CARE EEE-WP11478000000 - CUSTOMER SERVICE RESIDENTIAL FIELD SVCSj. Office &amp; Facilities Administration</v>
          </cell>
          <cell r="B541" t="str">
            <v>059602 - CUST CARE EEE-WP</v>
          </cell>
          <cell r="C541" t="str">
            <v>11478000000 - CUSTOMER SERVICE RESIDENTIAL FIELD SVCS</v>
          </cell>
          <cell r="D541" t="str">
            <v>j. Office &amp; Facilities Administration</v>
          </cell>
          <cell r="E541">
            <v>0</v>
          </cell>
        </row>
        <row r="542">
          <cell r="A542" t="str">
            <v>059602 - CUST CARE EEE-WP11478000000 - CUSTOMER SERVICE RESIDENTIAL FIELD SVCSEAC Total</v>
          </cell>
          <cell r="B542" t="str">
            <v>059602 - CUST CARE EEE-WP</v>
          </cell>
          <cell r="C542" t="str">
            <v>11478000000 - CUSTOMER SERVICE RESIDENTIAL FIELD SVCS</v>
          </cell>
          <cell r="D542" t="str">
            <v>EAC Total</v>
          </cell>
          <cell r="E542">
            <v>60979.4</v>
          </cell>
        </row>
        <row r="543">
          <cell r="A543" t="str">
            <v/>
          </cell>
        </row>
        <row r="544">
          <cell r="A544" t="str">
            <v>059602 - CUST CARE EEE-WPLine of Business802 - RG PAY-NON BARG FIXD</v>
          </cell>
          <cell r="B544" t="str">
            <v>059602 - CUST CARE EEE-WP</v>
          </cell>
          <cell r="C544" t="str">
            <v>Line of Business</v>
          </cell>
          <cell r="D544" t="str">
            <v>802 - RG PAY-NON BARG FIXD</v>
          </cell>
          <cell r="E544">
            <v>39372.01</v>
          </cell>
        </row>
        <row r="545">
          <cell r="A545" t="str">
            <v>059602 - CUST CARE EEE-WPLine of Business803 - REG PAY-EXEMPT FIXED</v>
          </cell>
          <cell r="B545" t="str">
            <v>059602 - CUST CARE EEE-WP</v>
          </cell>
          <cell r="C545" t="str">
            <v>Line of Business</v>
          </cell>
          <cell r="D545" t="str">
            <v>803 - REG PAY-EXEMPT FIXED</v>
          </cell>
          <cell r="E545">
            <v>12764.73</v>
          </cell>
        </row>
        <row r="546">
          <cell r="A546" t="str">
            <v>059602 - CUST CARE EEE-WPLine of Business302 - Charge in NON BARG/REG PAY</v>
          </cell>
          <cell r="B546" t="str">
            <v>059602 - CUST CARE EEE-WP</v>
          </cell>
          <cell r="C546" t="str">
            <v>Line of Business</v>
          </cell>
          <cell r="D546" t="str">
            <v>302 - Charge in NON BARG/REG PAY</v>
          </cell>
          <cell r="E546">
            <v>913.39</v>
          </cell>
        </row>
        <row r="547">
          <cell r="A547" t="str">
            <v>059602 - CUST CARE EEE-WPLine of Business303 - Charge in EXEMPT/REG PAY</v>
          </cell>
          <cell r="B547" t="str">
            <v>059602 - CUST CARE EEE-WP</v>
          </cell>
          <cell r="C547" t="str">
            <v>Line of Business</v>
          </cell>
          <cell r="D547" t="str">
            <v>303 - Charge in EXEMPT/REG PAY</v>
          </cell>
          <cell r="E547">
            <v>6485.79</v>
          </cell>
        </row>
        <row r="548">
          <cell r="A548" t="str">
            <v>059602 - CUST CARE EEE-WPLine of Business805 - OT PAY-NON BARG FIX</v>
          </cell>
          <cell r="B548" t="str">
            <v>059602 - CUST CARE EEE-WP</v>
          </cell>
          <cell r="C548" t="str">
            <v>Line of Business</v>
          </cell>
          <cell r="D548" t="str">
            <v>805 - OT PAY-NON BARG FIX</v>
          </cell>
          <cell r="E548">
            <v>1868.74</v>
          </cell>
        </row>
        <row r="549">
          <cell r="A549" t="str">
            <v>059602 - CUST CARE EEE-WPLine of Business806 - OT PAY-EXEMPT FIXED</v>
          </cell>
          <cell r="B549" t="str">
            <v>059602 - CUST CARE EEE-WP</v>
          </cell>
          <cell r="C549" t="str">
            <v>Line of Business</v>
          </cell>
          <cell r="D549" t="str">
            <v>806 - OT PAY-EXEMPT FIXED</v>
          </cell>
          <cell r="E549">
            <v>310.45</v>
          </cell>
        </row>
        <row r="550">
          <cell r="A550" t="str">
            <v>059602 - CUST CARE EEE-WPLine of Business321 - Charge In - OTHER EARNINGS</v>
          </cell>
          <cell r="B550" t="str">
            <v>059602 - CUST CARE EEE-WP</v>
          </cell>
          <cell r="C550" t="str">
            <v>Line of Business</v>
          </cell>
          <cell r="D550" t="str">
            <v>321 - Charge In - OTHER EARNINGS</v>
          </cell>
          <cell r="E550">
            <v>-112.23</v>
          </cell>
        </row>
        <row r="551">
          <cell r="A551" t="str">
            <v>059602 - CUST CARE EEE-WPLine of Business821 - PAYROLL-OTHER EARNGS</v>
          </cell>
          <cell r="B551" t="str">
            <v>059602 - CUST CARE EEE-WP</v>
          </cell>
          <cell r="C551" t="str">
            <v>Line of Business</v>
          </cell>
          <cell r="D551" t="str">
            <v>821 - PAYROLL-OTHER EARNGS</v>
          </cell>
          <cell r="E551">
            <v>-864.87</v>
          </cell>
        </row>
        <row r="552">
          <cell r="A552" t="str">
            <v>059602 - CUST CARE EEE-WPLine of Businessa. Salaries &amp; Wages</v>
          </cell>
          <cell r="B552" t="str">
            <v>059602 - CUST CARE EEE-WP</v>
          </cell>
          <cell r="C552" t="str">
            <v>Line of Business</v>
          </cell>
          <cell r="D552" t="str">
            <v>a. Salaries &amp; Wages</v>
          </cell>
          <cell r="E552">
            <v>60738.01</v>
          </cell>
        </row>
        <row r="553">
          <cell r="A553" t="str">
            <v>059602 - CUST CARE EEE-WPLine of Business668 - EDUCATION AND TRAINING</v>
          </cell>
          <cell r="B553" t="str">
            <v>059602 - CUST CARE EEE-WP</v>
          </cell>
          <cell r="C553" t="str">
            <v>Line of Business</v>
          </cell>
          <cell r="D553" t="str">
            <v>668 - EDUCATION AND TRAINING</v>
          </cell>
          <cell r="E553">
            <v>0</v>
          </cell>
        </row>
        <row r="554">
          <cell r="A554" t="str">
            <v>059602 - CUST CARE EEE-WPLine of Business624 - EMPLOYEE RELATIONS</v>
          </cell>
          <cell r="B554" t="str">
            <v>059602 - CUST CARE EEE-WP</v>
          </cell>
          <cell r="C554" t="str">
            <v>Line of Business</v>
          </cell>
          <cell r="D554" t="str">
            <v>624 - EMPLOYEE RELATIONS</v>
          </cell>
          <cell r="E554">
            <v>0</v>
          </cell>
        </row>
        <row r="555">
          <cell r="A555" t="str">
            <v>059602 - CUST CARE EEE-WPLine of Business625 - EXP. ACCTS. &amp; TRAVEL</v>
          </cell>
          <cell r="B555" t="str">
            <v>059602 - CUST CARE EEE-WP</v>
          </cell>
          <cell r="C555" t="str">
            <v>Line of Business</v>
          </cell>
          <cell r="D555" t="str">
            <v>625 - EXP. ACCTS. &amp; TRAVEL</v>
          </cell>
          <cell r="E555">
            <v>0</v>
          </cell>
        </row>
        <row r="556">
          <cell r="A556" t="str">
            <v>059602 - CUST CARE EEE-WPLine of Business901 - BUSINESS MEALS</v>
          </cell>
          <cell r="B556" t="str">
            <v>059602 - CUST CARE EEE-WP</v>
          </cell>
          <cell r="C556" t="str">
            <v>Line of Business</v>
          </cell>
          <cell r="D556" t="str">
            <v>901 - BUSINESS MEALS</v>
          </cell>
          <cell r="E556">
            <v>0</v>
          </cell>
        </row>
        <row r="557">
          <cell r="A557" t="str">
            <v>059602 - CUST CARE EEE-WPLine of Business902 - HOTEL / LODGING</v>
          </cell>
          <cell r="B557" t="str">
            <v>059602 - CUST CARE EEE-WP</v>
          </cell>
          <cell r="C557" t="str">
            <v>Line of Business</v>
          </cell>
          <cell r="D557" t="str">
            <v>902 - HOTEL / LODGING</v>
          </cell>
          <cell r="E557">
            <v>0</v>
          </cell>
        </row>
        <row r="558">
          <cell r="A558" t="str">
            <v>059602 - CUST CARE EEE-WPLine of Business646 - VEHICLE-OCCASNAL USE</v>
          </cell>
          <cell r="B558" t="str">
            <v>059602 - CUST CARE EEE-WP</v>
          </cell>
          <cell r="C558" t="str">
            <v>Line of Business</v>
          </cell>
          <cell r="D558" t="str">
            <v>646 - VEHICLE-OCCASNAL USE</v>
          </cell>
          <cell r="E558">
            <v>0</v>
          </cell>
        </row>
        <row r="559">
          <cell r="A559" t="str">
            <v>059602 - CUST CARE EEE-WPLine of Businessb. Employee Related Expenses</v>
          </cell>
          <cell r="B559" t="str">
            <v>059602 - CUST CARE EEE-WP</v>
          </cell>
          <cell r="C559" t="str">
            <v>Line of Business</v>
          </cell>
          <cell r="D559" t="str">
            <v>b. Employee Related Expenses</v>
          </cell>
          <cell r="E559">
            <v>0</v>
          </cell>
        </row>
        <row r="560">
          <cell r="A560" t="str">
            <v>059602 - CUST CARE EEE-WPLine of Business810 - LONG DIST. TEL SERV.</v>
          </cell>
          <cell r="B560" t="str">
            <v>059602 - CUST CARE EEE-WP</v>
          </cell>
          <cell r="C560" t="str">
            <v>Line of Business</v>
          </cell>
          <cell r="D560" t="str">
            <v>810 - LONG DIST. TEL SERV.</v>
          </cell>
          <cell r="E560">
            <v>241.39</v>
          </cell>
        </row>
        <row r="561">
          <cell r="A561" t="str">
            <v>059602 - CUST CARE EEE-WPLine of Business813 - TELECOM EQUIP/MAINT</v>
          </cell>
          <cell r="B561" t="str">
            <v>059602 - CUST CARE EEE-WP</v>
          </cell>
          <cell r="C561" t="str">
            <v>Line of Business</v>
          </cell>
          <cell r="D561" t="str">
            <v>813 - TELECOM EQUIP/MAINT</v>
          </cell>
          <cell r="E561">
            <v>0</v>
          </cell>
        </row>
        <row r="562">
          <cell r="A562" t="str">
            <v>059602 - CUST CARE EEE-WPLine of Business814 - CELLULAR MON TEL EXP</v>
          </cell>
          <cell r="B562" t="str">
            <v>059602 - CUST CARE EEE-WP</v>
          </cell>
          <cell r="C562" t="str">
            <v>Line of Business</v>
          </cell>
          <cell r="D562" t="str">
            <v>814 - CELLULAR MON TEL EXP</v>
          </cell>
          <cell r="E562">
            <v>0</v>
          </cell>
        </row>
        <row r="563">
          <cell r="A563" t="str">
            <v>059602 - CUST CARE EEE-WPLine of Business818 - PAGERS</v>
          </cell>
          <cell r="B563" t="str">
            <v>059602 - CUST CARE EEE-WP</v>
          </cell>
          <cell r="C563" t="str">
            <v>Line of Business</v>
          </cell>
          <cell r="D563" t="str">
            <v>818 - PAGERS</v>
          </cell>
          <cell r="E563">
            <v>0</v>
          </cell>
        </row>
        <row r="564">
          <cell r="A564" t="str">
            <v>059602 - CUST CARE EEE-WPLine of Businessd. Technology Expenditures</v>
          </cell>
          <cell r="B564" t="str">
            <v>059602 - CUST CARE EEE-WP</v>
          </cell>
          <cell r="C564" t="str">
            <v>Line of Business</v>
          </cell>
          <cell r="D564" t="str">
            <v>d. Technology Expenditures</v>
          </cell>
          <cell r="E564">
            <v>241.39</v>
          </cell>
        </row>
        <row r="565">
          <cell r="A565" t="str">
            <v>059602 - CUST CARE EEE-WPLine of Business629 - OFFICE SUPPLIES</v>
          </cell>
          <cell r="B565" t="str">
            <v>059602 - CUST CARE EEE-WP</v>
          </cell>
          <cell r="C565" t="str">
            <v>Line of Business</v>
          </cell>
          <cell r="D565" t="str">
            <v>629 - OFFICE SUPPLIES</v>
          </cell>
          <cell r="E565">
            <v>0</v>
          </cell>
        </row>
        <row r="566">
          <cell r="A566" t="str">
            <v>059602 - CUST CARE EEE-WPLine of Business630 - POSTAGE</v>
          </cell>
          <cell r="B566" t="str">
            <v>059602 - CUST CARE EEE-WP</v>
          </cell>
          <cell r="C566" t="str">
            <v>Line of Business</v>
          </cell>
          <cell r="D566" t="str">
            <v>630 - POSTAGE</v>
          </cell>
          <cell r="E566">
            <v>0</v>
          </cell>
        </row>
        <row r="567">
          <cell r="A567" t="str">
            <v>059602 - CUST CARE EEE-WPLine of Business636 - OFFICE EQUIPMENT - RENT</v>
          </cell>
          <cell r="B567" t="str">
            <v>059602 - CUST CARE EEE-WP</v>
          </cell>
          <cell r="C567" t="str">
            <v>Line of Business</v>
          </cell>
          <cell r="D567" t="str">
            <v>636 - OFFICE EQUIPMENT - RENT</v>
          </cell>
          <cell r="E567">
            <v>0</v>
          </cell>
        </row>
        <row r="568">
          <cell r="A568" t="str">
            <v>059602 - CUST CARE EEE-WPLine of Businessj. Office &amp; Facilities Administration</v>
          </cell>
          <cell r="B568" t="str">
            <v>059602 - CUST CARE EEE-WP</v>
          </cell>
          <cell r="C568" t="str">
            <v>Line of Business</v>
          </cell>
          <cell r="D568" t="str">
            <v>j. Office &amp; Facilities Administration</v>
          </cell>
          <cell r="E568">
            <v>0</v>
          </cell>
        </row>
        <row r="569">
          <cell r="A569" t="str">
            <v>059602 - CUST CARE EEE-WPLine of BusinessEAC Total</v>
          </cell>
          <cell r="B569" t="str">
            <v>059602 - CUST CARE EEE-WP</v>
          </cell>
          <cell r="C569" t="str">
            <v>Line of Business</v>
          </cell>
          <cell r="D569" t="str">
            <v>EAC Total</v>
          </cell>
          <cell r="E569">
            <v>60979.4</v>
          </cell>
        </row>
        <row r="570">
          <cell r="A570" t="str">
            <v/>
          </cell>
        </row>
        <row r="571">
          <cell r="A571" t="str">
            <v>067300 - CUST RELATION STAFF01555000000 - CUST CARE PLNG AND ADMIN802 - RG PAY-NON BARG FIXD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802 - RG PAY-NON BARG FIXD</v>
          </cell>
          <cell r="E571">
            <v>1481.17</v>
          </cell>
        </row>
        <row r="572">
          <cell r="A572" t="str">
            <v>067300 - CUST RELATION STAFF01555000000 - CUST CARE PLNG AND ADMIN803 - REG PAY-EXEMPT FIXED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803 - REG PAY-EXEMPT FIXED</v>
          </cell>
          <cell r="E572">
            <v>39234.32</v>
          </cell>
        </row>
        <row r="573">
          <cell r="A573" t="str">
            <v>067300 - CUST RELATION STAFF01555000000 - CUST CARE PLNG AND ADMIN302 - Charge in NON BARG/REG PAY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302 - Charge in NON BARG/REG PAY</v>
          </cell>
          <cell r="E573">
            <v>46.15</v>
          </cell>
        </row>
        <row r="574">
          <cell r="A574" t="str">
            <v>067300 - CUST RELATION STAFF01555000000 - CUST CARE PLNG AND ADMIN805 - OT PAY-NON BARG FIX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805 - OT PAY-NON BARG FIX</v>
          </cell>
          <cell r="E574">
            <v>0</v>
          </cell>
        </row>
        <row r="575">
          <cell r="A575" t="str">
            <v>067300 - CUST RELATION STAFF01555000000 - CUST CARE PLNG AND ADMIN806 - OT PAY-EXEMPT FIXED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806 - OT PAY-EXEMPT FIXED</v>
          </cell>
          <cell r="E575">
            <v>0</v>
          </cell>
        </row>
        <row r="576">
          <cell r="A576" t="str">
            <v>067300 - CUST RELATION STAFF01555000000 - CUST CARE PLNG AND ADMIN321 - Charge In - OTHER EARNINGS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321 - Charge In - OTHER EARNINGS</v>
          </cell>
          <cell r="E576">
            <v>22577.4</v>
          </cell>
        </row>
        <row r="577">
          <cell r="A577" t="str">
            <v>067300 - CUST RELATION STAFF01555000000 - CUST CARE PLNG AND ADMIN821 - PAYROLL-OTHER EARNGS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821 - PAYROLL-OTHER EARNGS</v>
          </cell>
          <cell r="E577">
            <v>317.99</v>
          </cell>
        </row>
        <row r="578">
          <cell r="A578" t="str">
            <v>067300 - CUST RELATION STAFF01555000000 - CUST CARE PLNG AND ADMINa. Salaries &amp; Wages</v>
          </cell>
          <cell r="B578" t="str">
            <v>067300 - CUST RELATION STAFF</v>
          </cell>
          <cell r="C578" t="str">
            <v>01555000000 - CUST CARE PLNG AND ADMIN</v>
          </cell>
          <cell r="D578" t="str">
            <v>a. Salaries &amp; Wages</v>
          </cell>
          <cell r="E578">
            <v>63657.03</v>
          </cell>
        </row>
        <row r="579">
          <cell r="A579" t="str">
            <v>067300 - CUST RELATION STAFF01555000000 - CUST CARE PLNG AND ADMIN621 - BOOK PER., SUBSCRIP.</v>
          </cell>
          <cell r="B579" t="str">
            <v>067300 - CUST RELATION STAFF</v>
          </cell>
          <cell r="C579" t="str">
            <v>01555000000 - CUST CARE PLNG AND ADMIN</v>
          </cell>
          <cell r="D579" t="str">
            <v>621 - BOOK PER., SUBSCRIP.</v>
          </cell>
          <cell r="E579">
            <v>0</v>
          </cell>
        </row>
        <row r="580">
          <cell r="A580" t="str">
            <v>067300 - CUST RELATION STAFF01555000000 - CUST CARE PLNG AND ADMIN668 - EDUCATION AND TRAINING</v>
          </cell>
          <cell r="B580" t="str">
            <v>067300 - CUST RELATION STAFF</v>
          </cell>
          <cell r="C580" t="str">
            <v>01555000000 - CUST CARE PLNG AND ADMIN</v>
          </cell>
          <cell r="D580" t="str">
            <v>668 - EDUCATION AND TRAINING</v>
          </cell>
          <cell r="E580">
            <v>0</v>
          </cell>
        </row>
        <row r="581">
          <cell r="A581" t="str">
            <v>067300 - CUST RELATION STAFF01555000000 - CUST CARE PLNG AND ADMIN624 - EMPLOYEE RELATIONS</v>
          </cell>
          <cell r="B581" t="str">
            <v>067300 - CUST RELATION STAFF</v>
          </cell>
          <cell r="C581" t="str">
            <v>01555000000 - CUST CARE PLNG AND ADMIN</v>
          </cell>
          <cell r="D581" t="str">
            <v>624 - EMPLOYEE RELATIONS</v>
          </cell>
          <cell r="E581">
            <v>39.19</v>
          </cell>
        </row>
        <row r="582">
          <cell r="A582" t="str">
            <v>067300 - CUST RELATION STAFF01555000000 - CUST CARE PLNG AND ADMIN625 - EXP. ACCTS. &amp; TRAVEL</v>
          </cell>
          <cell r="B582" t="str">
            <v>067300 - CUST RELATION STAFF</v>
          </cell>
          <cell r="C582" t="str">
            <v>01555000000 - CUST CARE PLNG AND ADMIN</v>
          </cell>
          <cell r="D582" t="str">
            <v>625 - EXP. ACCTS. &amp; TRAVEL</v>
          </cell>
          <cell r="E582">
            <v>22.55</v>
          </cell>
        </row>
        <row r="583">
          <cell r="A583" t="str">
            <v>067300 - CUST RELATION STAFF01555000000 - CUST CARE PLNG AND ADMIN901 - BUSINESS MEALS</v>
          </cell>
          <cell r="B583" t="str">
            <v>067300 - CUST RELATION STAFF</v>
          </cell>
          <cell r="C583" t="str">
            <v>01555000000 - CUST CARE PLNG AND ADMIN</v>
          </cell>
          <cell r="D583" t="str">
            <v>901 - BUSINESS MEALS</v>
          </cell>
          <cell r="E583">
            <v>6.97</v>
          </cell>
        </row>
        <row r="584">
          <cell r="A584" t="str">
            <v>067300 - CUST RELATION STAFF01555000000 - CUST CARE PLNG AND ADMIN902 - HOTEL / LODGING</v>
          </cell>
          <cell r="B584" t="str">
            <v>067300 - CUST RELATION STAFF</v>
          </cell>
          <cell r="C584" t="str">
            <v>01555000000 - CUST CARE PLNG AND ADMIN</v>
          </cell>
          <cell r="D584" t="str">
            <v>902 - HOTEL / LODGING</v>
          </cell>
          <cell r="E584">
            <v>0</v>
          </cell>
        </row>
        <row r="585">
          <cell r="A585" t="str">
            <v>067300 - CUST RELATION STAFF01555000000 - CUST CARE PLNG AND ADMIN903 - AIRLINE TRAVEL</v>
          </cell>
          <cell r="B585" t="str">
            <v>067300 - CUST RELATION STAFF</v>
          </cell>
          <cell r="C585" t="str">
            <v>01555000000 - CUST CARE PLNG AND ADMIN</v>
          </cell>
          <cell r="D585" t="str">
            <v>903 - AIRLINE TRAVEL</v>
          </cell>
          <cell r="E585">
            <v>0</v>
          </cell>
        </row>
        <row r="586">
          <cell r="A586" t="str">
            <v>067300 - CUST RELATION STAFF01555000000 - CUST CARE PLNG AND ADMIN646 - VEHICLE-OCCASNAL USE</v>
          </cell>
          <cell r="B586" t="str">
            <v>067300 - CUST RELATION STAFF</v>
          </cell>
          <cell r="C586" t="str">
            <v>01555000000 - CUST CARE PLNG AND ADMIN</v>
          </cell>
          <cell r="D586" t="str">
            <v>646 - VEHICLE-OCCASNAL USE</v>
          </cell>
          <cell r="E586">
            <v>0</v>
          </cell>
        </row>
        <row r="587">
          <cell r="A587" t="str">
            <v>067300 - CUST RELATION STAFF01555000000 - CUST CARE PLNG AND ADMIN648 - VEHICLE - CONTRACT</v>
          </cell>
          <cell r="B587" t="str">
            <v>067300 - CUST RELATION STAFF</v>
          </cell>
          <cell r="C587" t="str">
            <v>01555000000 - CUST CARE PLNG AND ADMIN</v>
          </cell>
          <cell r="D587" t="str">
            <v>648 - VEHICLE - CONTRACT</v>
          </cell>
          <cell r="E587">
            <v>245.3</v>
          </cell>
        </row>
        <row r="588">
          <cell r="A588" t="str">
            <v>067300 - CUST RELATION STAFF01555000000 - CUST CARE PLNG AND ADMIN772 - VEHICLE - CAR RENTAL</v>
          </cell>
          <cell r="B588" t="str">
            <v>067300 - CUST RELATION STAFF</v>
          </cell>
          <cell r="C588" t="str">
            <v>01555000000 - CUST CARE PLNG AND ADMIN</v>
          </cell>
          <cell r="D588" t="str">
            <v>772 - VEHICLE - CAR RENTAL</v>
          </cell>
          <cell r="E588">
            <v>420.82</v>
          </cell>
        </row>
        <row r="589">
          <cell r="A589" t="str">
            <v>067300 - CUST RELATION STAFF01555000000 - CUST CARE PLNG AND ADMINb. Employee Related Expenses</v>
          </cell>
          <cell r="B589" t="str">
            <v>067300 - CUST RELATION STAFF</v>
          </cell>
          <cell r="C589" t="str">
            <v>01555000000 - CUST CARE PLNG AND ADMIN</v>
          </cell>
          <cell r="D589" t="str">
            <v>b. Employee Related Expenses</v>
          </cell>
          <cell r="E589">
            <v>734.83</v>
          </cell>
        </row>
        <row r="590">
          <cell r="A590" t="str">
            <v>067300 - CUST RELATION STAFF01555000000 - CUST CARE PLNG AND ADMIN618 - PAYROLL - TEMPORARY</v>
          </cell>
          <cell r="B590" t="str">
            <v>067300 - CUST RELATION STAFF</v>
          </cell>
          <cell r="C590" t="str">
            <v>01555000000 - CUST CARE PLNG AND ADMIN</v>
          </cell>
          <cell r="D590" t="str">
            <v>618 - PAYROLL - TEMPORARY</v>
          </cell>
          <cell r="E590">
            <v>0</v>
          </cell>
        </row>
        <row r="591">
          <cell r="A591" t="str">
            <v>067300 - CUST RELATION STAFF01555000000 - CUST CARE PLNG AND ADMIN773 - P/S DATA PROCESSING</v>
          </cell>
          <cell r="B591" t="str">
            <v>067300 - CUST RELATION STAFF</v>
          </cell>
          <cell r="C591" t="str">
            <v>01555000000 - CUST CARE PLNG AND ADMIN</v>
          </cell>
          <cell r="D591" t="str">
            <v>773 - P/S DATA PROCESSING</v>
          </cell>
          <cell r="E591">
            <v>3359.63</v>
          </cell>
        </row>
        <row r="592">
          <cell r="A592" t="str">
            <v>067300 - CUST RELATION STAFF01555000000 - CUST CARE PLNG AND ADMINc. Contractors &amp; Professional Services</v>
          </cell>
          <cell r="B592" t="str">
            <v>067300 - CUST RELATION STAFF</v>
          </cell>
          <cell r="C592" t="str">
            <v>01555000000 - CUST CARE PLNG AND ADMIN</v>
          </cell>
          <cell r="D592" t="str">
            <v>c. Contractors &amp; Professional Services</v>
          </cell>
          <cell r="E592">
            <v>3359.63</v>
          </cell>
        </row>
        <row r="593">
          <cell r="A593" t="str">
            <v>067300 - CUST RELATION STAFF01555000000 - CUST CARE PLNG AND ADMIN810 - LONG DIST. TEL SERV.</v>
          </cell>
          <cell r="B593" t="str">
            <v>067300 - CUST RELATION STAFF</v>
          </cell>
          <cell r="C593" t="str">
            <v>01555000000 - CUST CARE PLNG AND ADMIN</v>
          </cell>
          <cell r="D593" t="str">
            <v>810 - LONG DIST. TEL SERV.</v>
          </cell>
          <cell r="E593">
            <v>0</v>
          </cell>
        </row>
        <row r="594">
          <cell r="A594" t="str">
            <v>067300 - CUST RELATION STAFF01555000000 - CUST CARE PLNG AND ADMIN811 - LOCAL TEL. SERVICE</v>
          </cell>
          <cell r="B594" t="str">
            <v>067300 - CUST RELATION STAFF</v>
          </cell>
          <cell r="C594" t="str">
            <v>01555000000 - CUST CARE PLNG AND ADMIN</v>
          </cell>
          <cell r="D594" t="str">
            <v>811 - LOCAL TEL. SERVICE</v>
          </cell>
          <cell r="E594">
            <v>0</v>
          </cell>
        </row>
        <row r="595">
          <cell r="A595" t="str">
            <v>067300 - CUST RELATION STAFF01555000000 - CUST CARE PLNG AND ADMIN813 - TELECOM EQUIP/MAINT</v>
          </cell>
          <cell r="B595" t="str">
            <v>067300 - CUST RELATION STAFF</v>
          </cell>
          <cell r="C595" t="str">
            <v>01555000000 - CUST CARE PLNG AND ADMIN</v>
          </cell>
          <cell r="D595" t="str">
            <v>813 - TELECOM EQUIP/MAINT</v>
          </cell>
          <cell r="E595">
            <v>0</v>
          </cell>
        </row>
        <row r="596">
          <cell r="A596" t="str">
            <v>067300 - CUST RELATION STAFF01555000000 - CUST CARE PLNG AND ADMIN814 - CELLULAR MON TEL EXP</v>
          </cell>
          <cell r="B596" t="str">
            <v>067300 - CUST RELATION STAFF</v>
          </cell>
          <cell r="C596" t="str">
            <v>01555000000 - CUST CARE PLNG AND ADMIN</v>
          </cell>
          <cell r="D596" t="str">
            <v>814 - CELLULAR MON TEL EXP</v>
          </cell>
          <cell r="E596">
            <v>-370.55</v>
          </cell>
        </row>
        <row r="597">
          <cell r="A597" t="str">
            <v>067300 - CUST RELATION STAFF01555000000 - CUST CARE PLNG AND ADMINd. Technology Expenditures</v>
          </cell>
          <cell r="B597" t="str">
            <v>067300 - CUST RELATION STAFF</v>
          </cell>
          <cell r="C597" t="str">
            <v>01555000000 - CUST CARE PLNG AND ADMIN</v>
          </cell>
          <cell r="D597" t="str">
            <v>d. Technology Expenditures</v>
          </cell>
          <cell r="E597">
            <v>-370.55</v>
          </cell>
        </row>
        <row r="598">
          <cell r="A598" t="str">
            <v>067300 - CUST RELATION STAFF01555000000 - CUST CARE PLNG AND ADMIN628 - OFFICE EQUIP-MAINT.</v>
          </cell>
          <cell r="B598" t="str">
            <v>067300 - CUST RELATION STAFF</v>
          </cell>
          <cell r="C598" t="str">
            <v>01555000000 - CUST CARE PLNG AND ADMIN</v>
          </cell>
          <cell r="D598" t="str">
            <v>628 - OFFICE EQUIP-MAINT.</v>
          </cell>
          <cell r="E598">
            <v>0</v>
          </cell>
        </row>
        <row r="599">
          <cell r="A599" t="str">
            <v>067300 - CUST RELATION STAFF01555000000 - CUST CARE PLNG AND ADMIN629 - OFFICE SUPPLIES</v>
          </cell>
          <cell r="B599" t="str">
            <v>067300 - CUST RELATION STAFF</v>
          </cell>
          <cell r="C599" t="str">
            <v>01555000000 - CUST CARE PLNG AND ADMIN</v>
          </cell>
          <cell r="D599" t="str">
            <v>629 - OFFICE SUPPLIES</v>
          </cell>
          <cell r="E599">
            <v>0</v>
          </cell>
        </row>
        <row r="600">
          <cell r="A600" t="str">
            <v>067300 - CUST RELATION STAFF01555000000 - CUST CARE PLNG AND ADMIN630 - POSTAGE</v>
          </cell>
          <cell r="B600" t="str">
            <v>067300 - CUST RELATION STAFF</v>
          </cell>
          <cell r="C600" t="str">
            <v>01555000000 - CUST CARE PLNG AND ADMIN</v>
          </cell>
          <cell r="D600" t="str">
            <v>630 - POSTAGE</v>
          </cell>
          <cell r="E600">
            <v>0</v>
          </cell>
        </row>
        <row r="601">
          <cell r="A601" t="str">
            <v>067300 - CUST RELATION STAFF01555000000 - CUST CARE PLNG AND ADMIN636 - OFFICE EQUIPMENT - RENT</v>
          </cell>
          <cell r="B601" t="str">
            <v>067300 - CUST RELATION STAFF</v>
          </cell>
          <cell r="C601" t="str">
            <v>01555000000 - CUST CARE PLNG AND ADMIN</v>
          </cell>
          <cell r="D601" t="str">
            <v>636 - OFFICE EQUIPMENT - RENT</v>
          </cell>
          <cell r="E601">
            <v>87.1</v>
          </cell>
        </row>
        <row r="602">
          <cell r="A602" t="str">
            <v>067300 - CUST RELATION STAFF01555000000 - CUST CARE PLNG AND ADMIN735 - OFFICE FURN. &amp; FIXT.</v>
          </cell>
          <cell r="B602" t="str">
            <v>067300 - CUST RELATION STAFF</v>
          </cell>
          <cell r="C602" t="str">
            <v>01555000000 - CUST CARE PLNG AND ADMIN</v>
          </cell>
          <cell r="D602" t="str">
            <v>735 - OFFICE FURN. &amp; FIXT.</v>
          </cell>
          <cell r="E602">
            <v>277</v>
          </cell>
        </row>
        <row r="603">
          <cell r="A603" t="str">
            <v>067300 - CUST RELATION STAFF01555000000 - CUST CARE PLNG AND ADMIN634 - FORMS &amp; DUPLICATING</v>
          </cell>
          <cell r="B603" t="str">
            <v>067300 - CUST RELATION STAFF</v>
          </cell>
          <cell r="C603" t="str">
            <v>01555000000 - CUST CARE PLNG AND ADMIN</v>
          </cell>
          <cell r="D603" t="str">
            <v>634 - FORMS &amp; DUPLICATING</v>
          </cell>
          <cell r="E603">
            <v>0</v>
          </cell>
        </row>
        <row r="604">
          <cell r="A604" t="str">
            <v>067300 - CUST RELATION STAFF01555000000 - CUST CARE PLNG AND ADMIN736 - STRUCTURES&amp;IMPRVMTS</v>
          </cell>
          <cell r="B604" t="str">
            <v>067300 - CUST RELATION STAFF</v>
          </cell>
          <cell r="C604" t="str">
            <v>01555000000 - CUST CARE PLNG AND ADMIN</v>
          </cell>
          <cell r="D604" t="str">
            <v>736 - STRUCTURES&amp;IMPRVMTS</v>
          </cell>
          <cell r="E604">
            <v>830</v>
          </cell>
        </row>
        <row r="605">
          <cell r="A605" t="str">
            <v>067300 - CUST RELATION STAFF01555000000 - CUST CARE PLNG AND ADMINj. Office &amp; Facilities Administration</v>
          </cell>
          <cell r="B605" t="str">
            <v>067300 - CUST RELATION STAFF</v>
          </cell>
          <cell r="C605" t="str">
            <v>01555000000 - CUST CARE PLNG AND ADMIN</v>
          </cell>
          <cell r="D605" t="str">
            <v>j. Office &amp; Facilities Administration</v>
          </cell>
          <cell r="E605">
            <v>1194.0999999999999</v>
          </cell>
        </row>
        <row r="606">
          <cell r="A606" t="str">
            <v>067300 - CUST RELATION STAFF01555000000 - CUST CARE PLNG AND ADMIN750 - INSURANCE-LIABILITY</v>
          </cell>
          <cell r="B606" t="str">
            <v>067300 - CUST RELATION STAFF</v>
          </cell>
          <cell r="C606" t="str">
            <v>01555000000 - CUST CARE PLNG AND ADMIN</v>
          </cell>
          <cell r="D606" t="str">
            <v>750 - INSURANCE-LIABILITY</v>
          </cell>
          <cell r="E606">
            <v>37</v>
          </cell>
        </row>
        <row r="607">
          <cell r="A607" t="str">
            <v>067300 - CUST RELATION STAFF01555000000 - CUST CARE PLNG AND ADMINk. Miscellaneous Expenditures</v>
          </cell>
          <cell r="B607" t="str">
            <v>067300 - CUST RELATION STAFF</v>
          </cell>
          <cell r="C607" t="str">
            <v>01555000000 - CUST CARE PLNG AND ADMIN</v>
          </cell>
          <cell r="D607" t="str">
            <v>k. Miscellaneous Expenditures</v>
          </cell>
          <cell r="E607">
            <v>37</v>
          </cell>
        </row>
        <row r="608">
          <cell r="A608" t="str">
            <v>067300 - CUST RELATION STAFF01555000000 - CUST CARE PLNG AND ADMINEAC Total</v>
          </cell>
          <cell r="B608" t="str">
            <v>067300 - CUST RELATION STAFF</v>
          </cell>
          <cell r="C608" t="str">
            <v>01555000000 - CUST CARE PLNG AND ADMIN</v>
          </cell>
          <cell r="D608" t="str">
            <v>EAC Total</v>
          </cell>
          <cell r="E608">
            <v>68612.039999999994</v>
          </cell>
        </row>
        <row r="609">
          <cell r="A609" t="str">
            <v/>
          </cell>
        </row>
        <row r="610">
          <cell r="A610" t="str">
            <v>067300 - CUST RELATION STAFF11343000000 - CSO ADMINISTRATION636 - OFFICE EQUIPMENT - RENT</v>
          </cell>
          <cell r="B610" t="str">
            <v>067300 - CUST RELATION STAFF</v>
          </cell>
          <cell r="C610" t="str">
            <v>11343000000 - CSO ADMINISTRATION</v>
          </cell>
          <cell r="D610" t="str">
            <v>636 - OFFICE EQUIPMENT - RENT</v>
          </cell>
          <cell r="E610">
            <v>168.52</v>
          </cell>
        </row>
        <row r="611">
          <cell r="A611" t="str">
            <v>067300 - CUST RELATION STAFF11343000000 - CSO ADMINISTRATIONj. Office &amp; Facilities Administration</v>
          </cell>
          <cell r="B611" t="str">
            <v>067300 - CUST RELATION STAFF</v>
          </cell>
          <cell r="C611" t="str">
            <v>11343000000 - CSO ADMINISTRATION</v>
          </cell>
          <cell r="D611" t="str">
            <v>j. Office &amp; Facilities Administration</v>
          </cell>
          <cell r="E611">
            <v>168.52</v>
          </cell>
        </row>
        <row r="612">
          <cell r="A612" t="str">
            <v>067300 - CUST RELATION STAFF11343000000 - CSO ADMINISTRATIONEAC Total</v>
          </cell>
          <cell r="B612" t="str">
            <v>067300 - CUST RELATION STAFF</v>
          </cell>
          <cell r="C612" t="str">
            <v>11343000000 - CSO ADMINISTRATION</v>
          </cell>
          <cell r="D612" t="str">
            <v>EAC Total</v>
          </cell>
          <cell r="E612">
            <v>168.52</v>
          </cell>
        </row>
        <row r="613">
          <cell r="A613" t="str">
            <v/>
          </cell>
        </row>
        <row r="614">
          <cell r="A614" t="str">
            <v>067300 - CUST RELATION STAFF01235000000 - CARE CENTER OUTSOURCING901 - BUSINESS MEALS</v>
          </cell>
          <cell r="B614" t="str">
            <v>067300 - CUST RELATION STAFF</v>
          </cell>
          <cell r="C614" t="str">
            <v>01235000000 - CARE CENTER OUTSOURCING</v>
          </cell>
          <cell r="D614" t="str">
            <v>901 - BUSINESS MEALS</v>
          </cell>
          <cell r="E614">
            <v>0</v>
          </cell>
        </row>
        <row r="615">
          <cell r="A615" t="str">
            <v>067300 - CUST RELATION STAFF01235000000 - CARE CENTER OUTSOURCING902 - HOTEL / LODGING</v>
          </cell>
          <cell r="B615" t="str">
            <v>067300 - CUST RELATION STAFF</v>
          </cell>
          <cell r="C615" t="str">
            <v>01235000000 - CARE CENTER OUTSOURCING</v>
          </cell>
          <cell r="D615" t="str">
            <v>902 - HOTEL / LODGING</v>
          </cell>
          <cell r="E615">
            <v>0</v>
          </cell>
        </row>
        <row r="616">
          <cell r="A616" t="str">
            <v>067300 - CUST RELATION STAFF01235000000 - CARE CENTER OUTSOURCING903 - AIRLINE TRAVEL</v>
          </cell>
          <cell r="B616" t="str">
            <v>067300 - CUST RELATION STAFF</v>
          </cell>
          <cell r="C616" t="str">
            <v>01235000000 - CARE CENTER OUTSOURCING</v>
          </cell>
          <cell r="D616" t="str">
            <v>903 - AIRLINE TRAVEL</v>
          </cell>
          <cell r="E616">
            <v>0</v>
          </cell>
        </row>
        <row r="617">
          <cell r="A617" t="str">
            <v>067300 - CUST RELATION STAFF01235000000 - CARE CENTER OUTSOURCING772 - VEHICLE - CAR RENTAL</v>
          </cell>
          <cell r="B617" t="str">
            <v>067300 - CUST RELATION STAFF</v>
          </cell>
          <cell r="C617" t="str">
            <v>01235000000 - CARE CENTER OUTSOURCING</v>
          </cell>
          <cell r="D617" t="str">
            <v>772 - VEHICLE - CAR RENTAL</v>
          </cell>
          <cell r="E617">
            <v>0</v>
          </cell>
        </row>
        <row r="618">
          <cell r="A618" t="str">
            <v>067300 - CUST RELATION STAFF01235000000 - CARE CENTER OUTSOURCINGb. Employee Related Expenses</v>
          </cell>
          <cell r="B618" t="str">
            <v>067300 - CUST RELATION STAFF</v>
          </cell>
          <cell r="C618" t="str">
            <v>01235000000 - CARE CENTER OUTSOURCING</v>
          </cell>
          <cell r="D618" t="str">
            <v>b. Employee Related Expenses</v>
          </cell>
          <cell r="E618">
            <v>0</v>
          </cell>
        </row>
        <row r="619">
          <cell r="A619" t="str">
            <v>067300 - CUST RELATION STAFF01235000000 - CARE CENTER OUTSOURCINGEAC Total</v>
          </cell>
          <cell r="B619" t="str">
            <v>067300 - CUST RELATION STAFF</v>
          </cell>
          <cell r="C619" t="str">
            <v>01235000000 - CARE CENTER OUTSOURCING</v>
          </cell>
          <cell r="D619" t="str">
            <v>EAC Total</v>
          </cell>
          <cell r="E619">
            <v>0</v>
          </cell>
        </row>
        <row r="620">
          <cell r="A620" t="str">
            <v/>
          </cell>
        </row>
        <row r="621">
          <cell r="A621" t="str">
            <v>067300 - CUST RELATION STAFFLine of Business802 - RG PAY-NON BARG FIXD</v>
          </cell>
          <cell r="B621" t="str">
            <v>067300 - CUST RELATION STAFF</v>
          </cell>
          <cell r="C621" t="str">
            <v>Line of Business</v>
          </cell>
          <cell r="D621" t="str">
            <v>802 - RG PAY-NON BARG FIXD</v>
          </cell>
          <cell r="E621">
            <v>1481.17</v>
          </cell>
        </row>
        <row r="622">
          <cell r="A622" t="str">
            <v>067300 - CUST RELATION STAFFLine of Business803 - REG PAY-EXEMPT FIXED</v>
          </cell>
          <cell r="B622" t="str">
            <v>067300 - CUST RELATION STAFF</v>
          </cell>
          <cell r="C622" t="str">
            <v>Line of Business</v>
          </cell>
          <cell r="D622" t="str">
            <v>803 - REG PAY-EXEMPT FIXED</v>
          </cell>
          <cell r="E622">
            <v>39234.32</v>
          </cell>
        </row>
        <row r="623">
          <cell r="A623" t="str">
            <v>067300 - CUST RELATION STAFFLine of Business302 - Charge in NON BARG/REG PAY</v>
          </cell>
          <cell r="B623" t="str">
            <v>067300 - CUST RELATION STAFF</v>
          </cell>
          <cell r="C623" t="str">
            <v>Line of Business</v>
          </cell>
          <cell r="D623" t="str">
            <v>302 - Charge in NON BARG/REG PAY</v>
          </cell>
          <cell r="E623">
            <v>46.15</v>
          </cell>
        </row>
        <row r="624">
          <cell r="A624" t="str">
            <v>067300 - CUST RELATION STAFFLine of Business805 - OT PAY-NON BARG FIX</v>
          </cell>
          <cell r="B624" t="str">
            <v>067300 - CUST RELATION STAFF</v>
          </cell>
          <cell r="C624" t="str">
            <v>Line of Business</v>
          </cell>
          <cell r="D624" t="str">
            <v>805 - OT PAY-NON BARG FIX</v>
          </cell>
          <cell r="E624">
            <v>0</v>
          </cell>
        </row>
        <row r="625">
          <cell r="A625" t="str">
            <v>067300 - CUST RELATION STAFFLine of Business806 - OT PAY-EXEMPT FIXED</v>
          </cell>
          <cell r="B625" t="str">
            <v>067300 - CUST RELATION STAFF</v>
          </cell>
          <cell r="C625" t="str">
            <v>Line of Business</v>
          </cell>
          <cell r="D625" t="str">
            <v>806 - OT PAY-EXEMPT FIXED</v>
          </cell>
          <cell r="E625">
            <v>0</v>
          </cell>
        </row>
        <row r="626">
          <cell r="A626" t="str">
            <v>067300 - CUST RELATION STAFFLine of Business321 - Charge In - OTHER EARNINGS</v>
          </cell>
          <cell r="B626" t="str">
            <v>067300 - CUST RELATION STAFF</v>
          </cell>
          <cell r="C626" t="str">
            <v>Line of Business</v>
          </cell>
          <cell r="D626" t="str">
            <v>321 - Charge In - OTHER EARNINGS</v>
          </cell>
          <cell r="E626">
            <v>22577.4</v>
          </cell>
        </row>
        <row r="627">
          <cell r="A627" t="str">
            <v>067300 - CUST RELATION STAFFLine of Business821 - PAYROLL-OTHER EARNGS</v>
          </cell>
          <cell r="B627" t="str">
            <v>067300 - CUST RELATION STAFF</v>
          </cell>
          <cell r="C627" t="str">
            <v>Line of Business</v>
          </cell>
          <cell r="D627" t="str">
            <v>821 - PAYROLL-OTHER EARNGS</v>
          </cell>
          <cell r="E627">
            <v>317.99</v>
          </cell>
        </row>
        <row r="628">
          <cell r="A628" t="str">
            <v>067300 - CUST RELATION STAFFLine of Businessa. Salaries &amp; Wages</v>
          </cell>
          <cell r="B628" t="str">
            <v>067300 - CUST RELATION STAFF</v>
          </cell>
          <cell r="C628" t="str">
            <v>Line of Business</v>
          </cell>
          <cell r="D628" t="str">
            <v>a. Salaries &amp; Wages</v>
          </cell>
          <cell r="E628">
            <v>63657.03</v>
          </cell>
        </row>
        <row r="629">
          <cell r="A629" t="str">
            <v>067300 - CUST RELATION STAFFLine of Business621 - BOOK PER., SUBSCRIP.</v>
          </cell>
          <cell r="B629" t="str">
            <v>067300 - CUST RELATION STAFF</v>
          </cell>
          <cell r="C629" t="str">
            <v>Line of Business</v>
          </cell>
          <cell r="D629" t="str">
            <v>621 - BOOK PER., SUBSCRIP.</v>
          </cell>
          <cell r="E629">
            <v>0</v>
          </cell>
        </row>
        <row r="630">
          <cell r="A630" t="str">
            <v>067300 - CUST RELATION STAFFLine of Business668 - EDUCATION AND TRAINING</v>
          </cell>
          <cell r="B630" t="str">
            <v>067300 - CUST RELATION STAFF</v>
          </cell>
          <cell r="C630" t="str">
            <v>Line of Business</v>
          </cell>
          <cell r="D630" t="str">
            <v>668 - EDUCATION AND TRAINING</v>
          </cell>
          <cell r="E630">
            <v>0</v>
          </cell>
        </row>
        <row r="631">
          <cell r="A631" t="str">
            <v>067300 - CUST RELATION STAFFLine of Business624 - EMPLOYEE RELATIONS</v>
          </cell>
          <cell r="B631" t="str">
            <v>067300 - CUST RELATION STAFF</v>
          </cell>
          <cell r="C631" t="str">
            <v>Line of Business</v>
          </cell>
          <cell r="D631" t="str">
            <v>624 - EMPLOYEE RELATIONS</v>
          </cell>
          <cell r="E631">
            <v>39.19</v>
          </cell>
        </row>
        <row r="632">
          <cell r="A632" t="str">
            <v>067300 - CUST RELATION STAFFLine of Business625 - EXP. ACCTS. &amp; TRAVEL</v>
          </cell>
          <cell r="B632" t="str">
            <v>067300 - CUST RELATION STAFF</v>
          </cell>
          <cell r="C632" t="str">
            <v>Line of Business</v>
          </cell>
          <cell r="D632" t="str">
            <v>625 - EXP. ACCTS. &amp; TRAVEL</v>
          </cell>
          <cell r="E632">
            <v>22.55</v>
          </cell>
        </row>
        <row r="633">
          <cell r="A633" t="str">
            <v>067300 - CUST RELATION STAFFLine of Business901 - BUSINESS MEALS</v>
          </cell>
          <cell r="B633" t="str">
            <v>067300 - CUST RELATION STAFF</v>
          </cell>
          <cell r="C633" t="str">
            <v>Line of Business</v>
          </cell>
          <cell r="D633" t="str">
            <v>901 - BUSINESS MEALS</v>
          </cell>
          <cell r="E633">
            <v>6.97</v>
          </cell>
        </row>
        <row r="634">
          <cell r="A634" t="str">
            <v>067300 - CUST RELATION STAFFLine of Business902 - HOTEL / LODGING</v>
          </cell>
          <cell r="B634" t="str">
            <v>067300 - CUST RELATION STAFF</v>
          </cell>
          <cell r="C634" t="str">
            <v>Line of Business</v>
          </cell>
          <cell r="D634" t="str">
            <v>902 - HOTEL / LODGING</v>
          </cell>
          <cell r="E634">
            <v>0</v>
          </cell>
        </row>
        <row r="635">
          <cell r="A635" t="str">
            <v>067300 - CUST RELATION STAFFLine of Business903 - AIRLINE TRAVEL</v>
          </cell>
          <cell r="B635" t="str">
            <v>067300 - CUST RELATION STAFF</v>
          </cell>
          <cell r="C635" t="str">
            <v>Line of Business</v>
          </cell>
          <cell r="D635" t="str">
            <v>903 - AIRLINE TRAVEL</v>
          </cell>
          <cell r="E635">
            <v>0</v>
          </cell>
        </row>
        <row r="636">
          <cell r="A636" t="str">
            <v>067300 - CUST RELATION STAFFLine of Business646 - VEHICLE-OCCASNAL USE</v>
          </cell>
          <cell r="B636" t="str">
            <v>067300 - CUST RELATION STAFF</v>
          </cell>
          <cell r="C636" t="str">
            <v>Line of Business</v>
          </cell>
          <cell r="D636" t="str">
            <v>646 - VEHICLE-OCCASNAL USE</v>
          </cell>
          <cell r="E636">
            <v>0</v>
          </cell>
        </row>
        <row r="637">
          <cell r="A637" t="str">
            <v>067300 - CUST RELATION STAFFLine of Business648 - VEHICLE - CONTRACT</v>
          </cell>
          <cell r="B637" t="str">
            <v>067300 - CUST RELATION STAFF</v>
          </cell>
          <cell r="C637" t="str">
            <v>Line of Business</v>
          </cell>
          <cell r="D637" t="str">
            <v>648 - VEHICLE - CONTRACT</v>
          </cell>
          <cell r="E637">
            <v>245.3</v>
          </cell>
        </row>
        <row r="638">
          <cell r="A638" t="str">
            <v>067300 - CUST RELATION STAFFLine of Business772 - VEHICLE - CAR RENTAL</v>
          </cell>
          <cell r="B638" t="str">
            <v>067300 - CUST RELATION STAFF</v>
          </cell>
          <cell r="C638" t="str">
            <v>Line of Business</v>
          </cell>
          <cell r="D638" t="str">
            <v>772 - VEHICLE - CAR RENTAL</v>
          </cell>
          <cell r="E638">
            <v>420.82</v>
          </cell>
        </row>
        <row r="639">
          <cell r="A639" t="str">
            <v>067300 - CUST RELATION STAFFLine of Businessb. Employee Related Expenses</v>
          </cell>
          <cell r="B639" t="str">
            <v>067300 - CUST RELATION STAFF</v>
          </cell>
          <cell r="C639" t="str">
            <v>Line of Business</v>
          </cell>
          <cell r="D639" t="str">
            <v>b. Employee Related Expenses</v>
          </cell>
          <cell r="E639">
            <v>734.83</v>
          </cell>
        </row>
        <row r="640">
          <cell r="A640" t="str">
            <v>067300 - CUST RELATION STAFFLine of Business618 - PAYROLL - TEMPORARY</v>
          </cell>
          <cell r="B640" t="str">
            <v>067300 - CUST RELATION STAFF</v>
          </cell>
          <cell r="C640" t="str">
            <v>Line of Business</v>
          </cell>
          <cell r="D640" t="str">
            <v>618 - PAYROLL - TEMPORARY</v>
          </cell>
          <cell r="E640">
            <v>0</v>
          </cell>
        </row>
        <row r="641">
          <cell r="A641" t="str">
            <v>067300 - CUST RELATION STAFFLine of Business773 - P/S DATA PROCESSING</v>
          </cell>
          <cell r="B641" t="str">
            <v>067300 - CUST RELATION STAFF</v>
          </cell>
          <cell r="C641" t="str">
            <v>Line of Business</v>
          </cell>
          <cell r="D641" t="str">
            <v>773 - P/S DATA PROCESSING</v>
          </cell>
          <cell r="E641">
            <v>3359.63</v>
          </cell>
        </row>
        <row r="642">
          <cell r="A642" t="str">
            <v>067300 - CUST RELATION STAFFLine of Businessc. Contractors &amp; Professional Services</v>
          </cell>
          <cell r="B642" t="str">
            <v>067300 - CUST RELATION STAFF</v>
          </cell>
          <cell r="C642" t="str">
            <v>Line of Business</v>
          </cell>
          <cell r="D642" t="str">
            <v>c. Contractors &amp; Professional Services</v>
          </cell>
          <cell r="E642">
            <v>3359.63</v>
          </cell>
        </row>
        <row r="643">
          <cell r="A643" t="str">
            <v>067300 - CUST RELATION STAFFLine of Business810 - LONG DIST. TEL SERV.</v>
          </cell>
          <cell r="B643" t="str">
            <v>067300 - CUST RELATION STAFF</v>
          </cell>
          <cell r="C643" t="str">
            <v>Line of Business</v>
          </cell>
          <cell r="D643" t="str">
            <v>810 - LONG DIST. TEL SERV.</v>
          </cell>
          <cell r="E643">
            <v>0</v>
          </cell>
        </row>
        <row r="644">
          <cell r="A644" t="str">
            <v>067300 - CUST RELATION STAFFLine of Business811 - LOCAL TEL. SERVICE</v>
          </cell>
          <cell r="B644" t="str">
            <v>067300 - CUST RELATION STAFF</v>
          </cell>
          <cell r="C644" t="str">
            <v>Line of Business</v>
          </cell>
          <cell r="D644" t="str">
            <v>811 - LOCAL TEL. SERVICE</v>
          </cell>
          <cell r="E644">
            <v>0</v>
          </cell>
        </row>
        <row r="645">
          <cell r="A645" t="str">
            <v>067300 - CUST RELATION STAFFLine of Business813 - TELECOM EQUIP/MAINT</v>
          </cell>
          <cell r="B645" t="str">
            <v>067300 - CUST RELATION STAFF</v>
          </cell>
          <cell r="C645" t="str">
            <v>Line of Business</v>
          </cell>
          <cell r="D645" t="str">
            <v>813 - TELECOM EQUIP/MAINT</v>
          </cell>
          <cell r="E645">
            <v>0</v>
          </cell>
        </row>
        <row r="646">
          <cell r="A646" t="str">
            <v>067300 - CUST RELATION STAFFLine of Business814 - CELLULAR MON TEL EXP</v>
          </cell>
          <cell r="B646" t="str">
            <v>067300 - CUST RELATION STAFF</v>
          </cell>
          <cell r="C646" t="str">
            <v>Line of Business</v>
          </cell>
          <cell r="D646" t="str">
            <v>814 - CELLULAR MON TEL EXP</v>
          </cell>
          <cell r="E646">
            <v>-370.55</v>
          </cell>
        </row>
        <row r="647">
          <cell r="A647" t="str">
            <v>067300 - CUST RELATION STAFFLine of Businessd. Technology Expenditures</v>
          </cell>
          <cell r="B647" t="str">
            <v>067300 - CUST RELATION STAFF</v>
          </cell>
          <cell r="C647" t="str">
            <v>Line of Business</v>
          </cell>
          <cell r="D647" t="str">
            <v>d. Technology Expenditures</v>
          </cell>
          <cell r="E647">
            <v>-370.55</v>
          </cell>
        </row>
        <row r="648">
          <cell r="A648" t="str">
            <v>067300 - CUST RELATION STAFFLine of Business628 - OFFICE EQUIP-MAINT.</v>
          </cell>
          <cell r="B648" t="str">
            <v>067300 - CUST RELATION STAFF</v>
          </cell>
          <cell r="C648" t="str">
            <v>Line of Business</v>
          </cell>
          <cell r="D648" t="str">
            <v>628 - OFFICE EQUIP-MAINT.</v>
          </cell>
          <cell r="E648">
            <v>0</v>
          </cell>
        </row>
        <row r="649">
          <cell r="A649" t="str">
            <v>067300 - CUST RELATION STAFFLine of Business629 - OFFICE SUPPLIES</v>
          </cell>
          <cell r="B649" t="str">
            <v>067300 - CUST RELATION STAFF</v>
          </cell>
          <cell r="C649" t="str">
            <v>Line of Business</v>
          </cell>
          <cell r="D649" t="str">
            <v>629 - OFFICE SUPPLIES</v>
          </cell>
          <cell r="E649">
            <v>0</v>
          </cell>
        </row>
        <row r="650">
          <cell r="A650" t="str">
            <v>067300 - CUST RELATION STAFFLine of Business630 - POSTAGE</v>
          </cell>
          <cell r="B650" t="str">
            <v>067300 - CUST RELATION STAFF</v>
          </cell>
          <cell r="C650" t="str">
            <v>Line of Business</v>
          </cell>
          <cell r="D650" t="str">
            <v>630 - POSTAGE</v>
          </cell>
          <cell r="E650">
            <v>0</v>
          </cell>
        </row>
        <row r="651">
          <cell r="A651" t="str">
            <v>067300 - CUST RELATION STAFFLine of Business636 - OFFICE EQUIPMENT - RENT</v>
          </cell>
          <cell r="B651" t="str">
            <v>067300 - CUST RELATION STAFF</v>
          </cell>
          <cell r="C651" t="str">
            <v>Line of Business</v>
          </cell>
          <cell r="D651" t="str">
            <v>636 - OFFICE EQUIPMENT - RENT</v>
          </cell>
          <cell r="E651">
            <v>255.62</v>
          </cell>
        </row>
        <row r="652">
          <cell r="A652" t="str">
            <v>067300 - CUST RELATION STAFFLine of Business735 - OFFICE FURN. &amp; FIXT.</v>
          </cell>
          <cell r="B652" t="str">
            <v>067300 - CUST RELATION STAFF</v>
          </cell>
          <cell r="C652" t="str">
            <v>Line of Business</v>
          </cell>
          <cell r="D652" t="str">
            <v>735 - OFFICE FURN. &amp; FIXT.</v>
          </cell>
          <cell r="E652">
            <v>277</v>
          </cell>
        </row>
        <row r="653">
          <cell r="A653" t="str">
            <v>067300 - CUST RELATION STAFFLine of Business634 - FORMS &amp; DUPLICATING</v>
          </cell>
          <cell r="B653" t="str">
            <v>067300 - CUST RELATION STAFF</v>
          </cell>
          <cell r="C653" t="str">
            <v>Line of Business</v>
          </cell>
          <cell r="D653" t="str">
            <v>634 - FORMS &amp; DUPLICATING</v>
          </cell>
          <cell r="E653">
            <v>0</v>
          </cell>
        </row>
        <row r="654">
          <cell r="A654" t="str">
            <v>067300 - CUST RELATION STAFFLine of Business736 - STRUCTURES&amp;IMPRVMTS</v>
          </cell>
          <cell r="B654" t="str">
            <v>067300 - CUST RELATION STAFF</v>
          </cell>
          <cell r="C654" t="str">
            <v>Line of Business</v>
          </cell>
          <cell r="D654" t="str">
            <v>736 - STRUCTURES&amp;IMPRVMTS</v>
          </cell>
          <cell r="E654">
            <v>830</v>
          </cell>
        </row>
        <row r="655">
          <cell r="A655" t="str">
            <v>067300 - CUST RELATION STAFFLine of Businessj. Office &amp; Facilities Administration</v>
          </cell>
          <cell r="B655" t="str">
            <v>067300 - CUST RELATION STAFF</v>
          </cell>
          <cell r="C655" t="str">
            <v>Line of Business</v>
          </cell>
          <cell r="D655" t="str">
            <v>j. Office &amp; Facilities Administration</v>
          </cell>
          <cell r="E655">
            <v>1362.62</v>
          </cell>
        </row>
        <row r="656">
          <cell r="A656" t="str">
            <v>067300 - CUST RELATION STAFFLine of Business750 - INSURANCE-LIABILITY</v>
          </cell>
          <cell r="B656" t="str">
            <v>067300 - CUST RELATION STAFF</v>
          </cell>
          <cell r="C656" t="str">
            <v>Line of Business</v>
          </cell>
          <cell r="D656" t="str">
            <v>750 - INSURANCE-LIABILITY</v>
          </cell>
          <cell r="E656">
            <v>37</v>
          </cell>
        </row>
        <row r="657">
          <cell r="A657" t="str">
            <v>067300 - CUST RELATION STAFFLine of Businessk. Miscellaneous Expenditures</v>
          </cell>
          <cell r="B657" t="str">
            <v>067300 - CUST RELATION STAFF</v>
          </cell>
          <cell r="C657" t="str">
            <v>Line of Business</v>
          </cell>
          <cell r="D657" t="str">
            <v>k. Miscellaneous Expenditures</v>
          </cell>
          <cell r="E657">
            <v>37</v>
          </cell>
        </row>
        <row r="658">
          <cell r="A658" t="str">
            <v>067300 - CUST RELATION STAFFLine of BusinessEAC Total</v>
          </cell>
          <cell r="B658" t="str">
            <v>067300 - CUST RELATION STAFF</v>
          </cell>
          <cell r="C658" t="str">
            <v>Line of Business</v>
          </cell>
          <cell r="D658" t="str">
            <v>EAC Total</v>
          </cell>
          <cell r="E658">
            <v>68780.56</v>
          </cell>
        </row>
        <row r="659">
          <cell r="A659" t="str">
            <v/>
          </cell>
        </row>
        <row r="660">
          <cell r="A660" t="str">
            <v>067400 - CENTRAL CUST SVC01436000000 - DISASTER RECOVERY646 - VEHICLE-OCCASNAL USE</v>
          </cell>
          <cell r="B660" t="str">
            <v>067400 - CENTRAL CUST SVC</v>
          </cell>
          <cell r="C660" t="str">
            <v>01436000000 - DISASTER RECOVERY</v>
          </cell>
          <cell r="D660" t="str">
            <v>646 - VEHICLE-OCCASNAL USE</v>
          </cell>
          <cell r="E660">
            <v>82.5</v>
          </cell>
        </row>
        <row r="661">
          <cell r="A661" t="str">
            <v>067400 - CENTRAL CUST SVC01436000000 - DISASTER RECOVERYb. Employee Related Expenses</v>
          </cell>
          <cell r="B661" t="str">
            <v>067400 - CENTRAL CUST SVC</v>
          </cell>
          <cell r="C661" t="str">
            <v>01436000000 - DISASTER RECOVERY</v>
          </cell>
          <cell r="D661" t="str">
            <v>b. Employee Related Expenses</v>
          </cell>
          <cell r="E661">
            <v>82.5</v>
          </cell>
        </row>
        <row r="662">
          <cell r="A662" t="str">
            <v>067400 - CENTRAL CUST SVC01436000000 - DISASTER RECOVERY841 - MCRO CMP HRDW PURCH</v>
          </cell>
          <cell r="B662" t="str">
            <v>067400 - CENTRAL CUST SVC</v>
          </cell>
          <cell r="C662" t="str">
            <v>01436000000 - DISASTER RECOVERY</v>
          </cell>
          <cell r="D662" t="str">
            <v>841 - MCRO CMP HRDW PURCH</v>
          </cell>
          <cell r="E662">
            <v>19.14</v>
          </cell>
        </row>
        <row r="663">
          <cell r="A663" t="str">
            <v>067400 - CENTRAL CUST SVC01436000000 - DISASTER RECOVERYd. Technology Expenditures</v>
          </cell>
          <cell r="B663" t="str">
            <v>067400 - CENTRAL CUST SVC</v>
          </cell>
          <cell r="C663" t="str">
            <v>01436000000 - DISASTER RECOVERY</v>
          </cell>
          <cell r="D663" t="str">
            <v>d. Technology Expenditures</v>
          </cell>
          <cell r="E663">
            <v>19.14</v>
          </cell>
        </row>
        <row r="664">
          <cell r="A664" t="str">
            <v>067400 - CENTRAL CUST SVC01436000000 - DISASTER RECOVERY636 - OFFICE EQUIPMENT - RENT</v>
          </cell>
          <cell r="B664" t="str">
            <v>067400 - CENTRAL CUST SVC</v>
          </cell>
          <cell r="C664" t="str">
            <v>01436000000 - DISASTER RECOVERY</v>
          </cell>
          <cell r="D664" t="str">
            <v>636 - OFFICE EQUIPMENT - RENT</v>
          </cell>
          <cell r="E664">
            <v>154.13999999999999</v>
          </cell>
        </row>
        <row r="665">
          <cell r="A665" t="str">
            <v>067400 - CENTRAL CUST SVC01436000000 - DISASTER RECOVERYj. Office &amp; Facilities Administration</v>
          </cell>
          <cell r="B665" t="str">
            <v>067400 - CENTRAL CUST SVC</v>
          </cell>
          <cell r="C665" t="str">
            <v>01436000000 - DISASTER RECOVERY</v>
          </cell>
          <cell r="D665" t="str">
            <v>j. Office &amp; Facilities Administration</v>
          </cell>
          <cell r="E665">
            <v>154.13999999999999</v>
          </cell>
        </row>
        <row r="666">
          <cell r="A666" t="str">
            <v>067400 - CENTRAL CUST SVC01436000000 - DISASTER RECOVERYEAC Total</v>
          </cell>
          <cell r="B666" t="str">
            <v>067400 - CENTRAL CUST SVC</v>
          </cell>
          <cell r="C666" t="str">
            <v>01436000000 - DISASTER RECOVERY</v>
          </cell>
          <cell r="D666" t="str">
            <v>EAC Total</v>
          </cell>
          <cell r="E666">
            <v>255.78</v>
          </cell>
        </row>
        <row r="667">
          <cell r="A667" t="str">
            <v/>
          </cell>
        </row>
        <row r="668">
          <cell r="A668" t="str">
            <v>067400 - CENTRAL CUST SVC01705000000 - CUST CARE CTR CHARGE OUTS802 - RG PAY-NON BARG FIXD</v>
          </cell>
          <cell r="B668" t="str">
            <v>067400 - CENTRAL CUST SVC</v>
          </cell>
          <cell r="C668" t="str">
            <v>01705000000 - CUST CARE CTR CHARGE OUTS</v>
          </cell>
          <cell r="D668" t="str">
            <v>802 - RG PAY-NON BARG FIXD</v>
          </cell>
          <cell r="E668">
            <v>-1128.04</v>
          </cell>
        </row>
        <row r="669">
          <cell r="A669" t="str">
            <v>067400 - CENTRAL CUST SVC01705000000 - CUST CARE CTR CHARGE OUTS803 - REG PAY-EXEMPT FIXED</v>
          </cell>
          <cell r="B669" t="str">
            <v>067400 - CENTRAL CUST SVC</v>
          </cell>
          <cell r="C669" t="str">
            <v>01705000000 - CUST CARE CTR CHARGE OUTS</v>
          </cell>
          <cell r="D669" t="str">
            <v>803 - REG PAY-EXEMPT FIXED</v>
          </cell>
          <cell r="E669">
            <v>-205.23</v>
          </cell>
        </row>
        <row r="670">
          <cell r="A670" t="str">
            <v>067400 - CENTRAL CUST SVC01705000000 - CUST CARE CTR CHARGE OUTSa. Salaries &amp; Wages</v>
          </cell>
          <cell r="B670" t="str">
            <v>067400 - CENTRAL CUST SVC</v>
          </cell>
          <cell r="C670" t="str">
            <v>01705000000 - CUST CARE CTR CHARGE OUTS</v>
          </cell>
          <cell r="D670" t="str">
            <v>a. Salaries &amp; Wages</v>
          </cell>
          <cell r="E670">
            <v>-1333.27</v>
          </cell>
        </row>
        <row r="671">
          <cell r="A671" t="str">
            <v>067400 - CENTRAL CUST SVC01705000000 - CUST CARE CTR CHARGE OUTSEAC Total</v>
          </cell>
          <cell r="B671" t="str">
            <v>067400 - CENTRAL CUST SVC</v>
          </cell>
          <cell r="C671" t="str">
            <v>01705000000 - CUST CARE CTR CHARGE OUTS</v>
          </cell>
          <cell r="D671" t="str">
            <v>EAC Total</v>
          </cell>
          <cell r="E671">
            <v>-1333.27</v>
          </cell>
        </row>
        <row r="672">
          <cell r="A672" t="str">
            <v/>
          </cell>
        </row>
        <row r="673">
          <cell r="A673" t="str">
            <v>067400 - CENTRAL CUST SVC11343000000 - CSO ADMINISTRATION802 - RG PAY-NON BARG FIXD</v>
          </cell>
          <cell r="B673" t="str">
            <v>067400 - CENTRAL CUST SVC</v>
          </cell>
          <cell r="C673" t="str">
            <v>11343000000 - CSO ADMINISTRATION</v>
          </cell>
          <cell r="D673" t="str">
            <v>802 - RG PAY-NON BARG FIXD</v>
          </cell>
          <cell r="E673">
            <v>8093.65</v>
          </cell>
        </row>
        <row r="674">
          <cell r="A674" t="str">
            <v>067400 - CENTRAL CUST SVC11343000000 - CSO ADMINISTRATION803 - REG PAY-EXEMPT FIXED</v>
          </cell>
          <cell r="B674" t="str">
            <v>067400 - CENTRAL CUST SVC</v>
          </cell>
          <cell r="C674" t="str">
            <v>11343000000 - CSO ADMINISTRATION</v>
          </cell>
          <cell r="D674" t="str">
            <v>803 - REG PAY-EXEMPT FIXED</v>
          </cell>
          <cell r="E674">
            <v>77715.56</v>
          </cell>
        </row>
        <row r="675">
          <cell r="A675" t="str">
            <v>067400 - CENTRAL CUST SVC11343000000 - CSO ADMINISTRATION302 - Charge in NON BARG/REG PAY</v>
          </cell>
          <cell r="B675" t="str">
            <v>067400 - CENTRAL CUST SVC</v>
          </cell>
          <cell r="C675" t="str">
            <v>11343000000 - CSO ADMINISTRATION</v>
          </cell>
          <cell r="D675" t="str">
            <v>302 - Charge in NON BARG/REG PAY</v>
          </cell>
          <cell r="E675">
            <v>879.47</v>
          </cell>
        </row>
        <row r="676">
          <cell r="A676" t="str">
            <v>067400 - CENTRAL CUST SVC11343000000 - CSO ADMINISTRATION805 - OT PAY-NON BARG FIX</v>
          </cell>
          <cell r="B676" t="str">
            <v>067400 - CENTRAL CUST SVC</v>
          </cell>
          <cell r="C676" t="str">
            <v>11343000000 - CSO ADMINISTRATION</v>
          </cell>
          <cell r="D676" t="str">
            <v>805 - OT PAY-NON BARG FIX</v>
          </cell>
          <cell r="E676">
            <v>226.15</v>
          </cell>
        </row>
        <row r="677">
          <cell r="A677" t="str">
            <v>067400 - CENTRAL CUST SVC11343000000 - CSO ADMINISTRATION806 - OT PAY-EXEMPT FIXED</v>
          </cell>
          <cell r="B677" t="str">
            <v>067400 - CENTRAL CUST SVC</v>
          </cell>
          <cell r="C677" t="str">
            <v>11343000000 - CSO ADMINISTRATION</v>
          </cell>
          <cell r="D677" t="str">
            <v>806 - OT PAY-EXEMPT FIXED</v>
          </cell>
          <cell r="E677">
            <v>204.9</v>
          </cell>
        </row>
        <row r="678">
          <cell r="A678" t="str">
            <v>067400 - CENTRAL CUST SVC11343000000 - CSO ADMINISTRATION620 - MEALS - OVERTIME</v>
          </cell>
          <cell r="B678" t="str">
            <v>067400 - CENTRAL CUST SVC</v>
          </cell>
          <cell r="C678" t="str">
            <v>11343000000 - CSO ADMINISTRATION</v>
          </cell>
          <cell r="D678" t="str">
            <v>620 - MEALS - OVERTIME</v>
          </cell>
          <cell r="E678">
            <v>0</v>
          </cell>
        </row>
        <row r="679">
          <cell r="A679" t="str">
            <v>067400 - CENTRAL CUST SVC11343000000 - CSO ADMINISTRATION821 - PAYROLL-OTHER EARNGS</v>
          </cell>
          <cell r="B679" t="str">
            <v>067400 - CENTRAL CUST SVC</v>
          </cell>
          <cell r="C679" t="str">
            <v>11343000000 - CSO ADMINISTRATION</v>
          </cell>
          <cell r="D679" t="str">
            <v>821 - PAYROLL-OTHER EARNGS</v>
          </cell>
          <cell r="E679">
            <v>-740.74</v>
          </cell>
        </row>
        <row r="680">
          <cell r="A680" t="str">
            <v>067400 - CENTRAL CUST SVC11343000000 - CSO ADMINISTRATIONa. Salaries &amp; Wages</v>
          </cell>
          <cell r="B680" t="str">
            <v>067400 - CENTRAL CUST SVC</v>
          </cell>
          <cell r="C680" t="str">
            <v>11343000000 - CSO ADMINISTRATION</v>
          </cell>
          <cell r="D680" t="str">
            <v>a. Salaries &amp; Wages</v>
          </cell>
          <cell r="E680">
            <v>86378.99</v>
          </cell>
        </row>
        <row r="681">
          <cell r="A681" t="str">
            <v>067400 - CENTRAL CUST SVC11343000000 - CSO ADMINISTRATION668 - EDUCATION AND TRAINING</v>
          </cell>
          <cell r="B681" t="str">
            <v>067400 - CENTRAL CUST SVC</v>
          </cell>
          <cell r="C681" t="str">
            <v>11343000000 - CSO ADMINISTRATION</v>
          </cell>
          <cell r="D681" t="str">
            <v>668 - EDUCATION AND TRAINING</v>
          </cell>
          <cell r="E681">
            <v>0</v>
          </cell>
        </row>
        <row r="682">
          <cell r="A682" t="str">
            <v>067400 - CENTRAL CUST SVC11343000000 - CSO ADMINISTRATION624 - EMPLOYEE RELATIONS</v>
          </cell>
          <cell r="B682" t="str">
            <v>067400 - CENTRAL CUST SVC</v>
          </cell>
          <cell r="C682" t="str">
            <v>11343000000 - CSO ADMINISTRATION</v>
          </cell>
          <cell r="D682" t="str">
            <v>624 - EMPLOYEE RELATIONS</v>
          </cell>
          <cell r="E682">
            <v>214.14</v>
          </cell>
        </row>
        <row r="683">
          <cell r="A683" t="str">
            <v>067400 - CENTRAL CUST SVC11343000000 - CSO ADMINISTRATION625 - EXP. ACCTS. &amp; TRAVEL</v>
          </cell>
          <cell r="B683" t="str">
            <v>067400 - CENTRAL CUST SVC</v>
          </cell>
          <cell r="C683" t="str">
            <v>11343000000 - CSO ADMINISTRATION</v>
          </cell>
          <cell r="D683" t="str">
            <v>625 - EXP. ACCTS. &amp; TRAVEL</v>
          </cell>
          <cell r="E683">
            <v>633.02</v>
          </cell>
        </row>
        <row r="684">
          <cell r="A684" t="str">
            <v>067400 - CENTRAL CUST SVC11343000000 - CSO ADMINISTRATION901 - BUSINESS MEALS</v>
          </cell>
          <cell r="B684" t="str">
            <v>067400 - CENTRAL CUST SVC</v>
          </cell>
          <cell r="C684" t="str">
            <v>11343000000 - CSO ADMINISTRATION</v>
          </cell>
          <cell r="D684" t="str">
            <v>901 - BUSINESS MEALS</v>
          </cell>
          <cell r="E684">
            <v>0</v>
          </cell>
        </row>
        <row r="685">
          <cell r="A685" t="str">
            <v>067400 - CENTRAL CUST SVC11343000000 - CSO ADMINISTRATION902 - HOTEL / LODGING</v>
          </cell>
          <cell r="B685" t="str">
            <v>067400 - CENTRAL CUST SVC</v>
          </cell>
          <cell r="C685" t="str">
            <v>11343000000 - CSO ADMINISTRATION</v>
          </cell>
          <cell r="D685" t="str">
            <v>902 - HOTEL / LODGING</v>
          </cell>
          <cell r="E685">
            <v>0</v>
          </cell>
        </row>
        <row r="686">
          <cell r="A686" t="str">
            <v>067400 - CENTRAL CUST SVC11343000000 - CSO ADMINISTRATION903 - AIRLINE TRAVEL</v>
          </cell>
          <cell r="B686" t="str">
            <v>067400 - CENTRAL CUST SVC</v>
          </cell>
          <cell r="C686" t="str">
            <v>11343000000 - CSO ADMINISTRATION</v>
          </cell>
          <cell r="D686" t="str">
            <v>903 - AIRLINE TRAVEL</v>
          </cell>
          <cell r="E686">
            <v>0</v>
          </cell>
        </row>
        <row r="687">
          <cell r="A687" t="str">
            <v>067400 - CENTRAL CUST SVC11343000000 - CSO ADMINISTRATION646 - VEHICLE-OCCASNAL USE</v>
          </cell>
          <cell r="B687" t="str">
            <v>067400 - CENTRAL CUST SVC</v>
          </cell>
          <cell r="C687" t="str">
            <v>11343000000 - CSO ADMINISTRATION</v>
          </cell>
          <cell r="D687" t="str">
            <v>646 - VEHICLE-OCCASNAL USE</v>
          </cell>
          <cell r="E687">
            <v>194.7</v>
          </cell>
        </row>
        <row r="688">
          <cell r="A688" t="str">
            <v>067400 - CENTRAL CUST SVC11343000000 - CSO ADMINISTRATION648 - VEHICLE - CONTRACT</v>
          </cell>
          <cell r="B688" t="str">
            <v>067400 - CENTRAL CUST SVC</v>
          </cell>
          <cell r="C688" t="str">
            <v>11343000000 - CSO ADMINISTRATION</v>
          </cell>
          <cell r="D688" t="str">
            <v>648 - VEHICLE - CONTRACT</v>
          </cell>
          <cell r="E688">
            <v>144.65</v>
          </cell>
        </row>
        <row r="689">
          <cell r="A689" t="str">
            <v>067400 - CENTRAL CUST SVC11343000000 - CSO ADMINISTRATION680 - MEMB,DUES,PROF.-INDV</v>
          </cell>
          <cell r="B689" t="str">
            <v>067400 - CENTRAL CUST SVC</v>
          </cell>
          <cell r="C689" t="str">
            <v>11343000000 - CSO ADMINISTRATION</v>
          </cell>
          <cell r="D689" t="str">
            <v>680 - MEMB,DUES,PROF.-INDV</v>
          </cell>
          <cell r="E689">
            <v>0</v>
          </cell>
        </row>
        <row r="690">
          <cell r="A690" t="str">
            <v>067400 - CENTRAL CUST SVC11343000000 - CSO ADMINISTRATION682 - MEMB,DUES,PROF.-CORP</v>
          </cell>
          <cell r="B690" t="str">
            <v>067400 - CENTRAL CUST SVC</v>
          </cell>
          <cell r="C690" t="str">
            <v>11343000000 - CSO ADMINISTRATION</v>
          </cell>
          <cell r="D690" t="str">
            <v>682 - MEMB,DUES,PROF.-CORP</v>
          </cell>
          <cell r="E690">
            <v>0</v>
          </cell>
        </row>
        <row r="691">
          <cell r="A691" t="str">
            <v>067400 - CENTRAL CUST SVC11343000000 - CSO ADMINISTRATIONb. Employee Related Expenses</v>
          </cell>
          <cell r="B691" t="str">
            <v>067400 - CENTRAL CUST SVC</v>
          </cell>
          <cell r="C691" t="str">
            <v>11343000000 - CSO ADMINISTRATION</v>
          </cell>
          <cell r="D691" t="str">
            <v>b. Employee Related Expenses</v>
          </cell>
          <cell r="E691">
            <v>1186.51</v>
          </cell>
        </row>
        <row r="692">
          <cell r="A692" t="str">
            <v>067400 - CENTRAL CUST SVC11343000000 - CSO ADMINISTRATION946 - CONTRACTOR-NON-HAZD DISPO</v>
          </cell>
          <cell r="B692" t="str">
            <v>067400 - CENTRAL CUST SVC</v>
          </cell>
          <cell r="C692" t="str">
            <v>11343000000 - CSO ADMINISTRATION</v>
          </cell>
          <cell r="D692" t="str">
            <v>946 - CONTRACTOR-NON-HAZD DISPO</v>
          </cell>
          <cell r="E692">
            <v>0</v>
          </cell>
        </row>
        <row r="693">
          <cell r="A693" t="str">
            <v>067400 - CENTRAL CUST SVC11343000000 - CSO ADMINISTRATION662 - CONTRACTOR</v>
          </cell>
          <cell r="B693" t="str">
            <v>067400 - CENTRAL CUST SVC</v>
          </cell>
          <cell r="C693" t="str">
            <v>11343000000 - CSO ADMINISTRATION</v>
          </cell>
          <cell r="D693" t="str">
            <v>662 - CONTRACTOR</v>
          </cell>
          <cell r="E693">
            <v>0</v>
          </cell>
        </row>
        <row r="694">
          <cell r="A694" t="str">
            <v>067400 - CENTRAL CUST SVC11343000000 - CSO ADMINISTRATION690 - ENVIRONMENTAL SERVICES</v>
          </cell>
          <cell r="B694" t="str">
            <v>067400 - CENTRAL CUST SVC</v>
          </cell>
          <cell r="C694" t="str">
            <v>11343000000 - CSO ADMINISTRATION</v>
          </cell>
          <cell r="D694" t="str">
            <v>690 - ENVIRONMENTAL SERVICES</v>
          </cell>
          <cell r="E694">
            <v>0</v>
          </cell>
        </row>
        <row r="695">
          <cell r="A695" t="str">
            <v>067400 - CENTRAL CUST SVC11343000000 - CSO ADMINISTRATIONc. Contractors &amp; Professional Services</v>
          </cell>
          <cell r="B695" t="str">
            <v>067400 - CENTRAL CUST SVC</v>
          </cell>
          <cell r="C695" t="str">
            <v>11343000000 - CSO ADMINISTRATION</v>
          </cell>
          <cell r="D695" t="str">
            <v>c. Contractors &amp; Professional Services</v>
          </cell>
          <cell r="E695">
            <v>0</v>
          </cell>
        </row>
        <row r="696">
          <cell r="A696" t="str">
            <v>067400 - CENTRAL CUST SVC11343000000 - CSO ADMINISTRATION741 - MICRO COMPUTER SFTWR</v>
          </cell>
          <cell r="B696" t="str">
            <v>067400 - CENTRAL CUST SVC</v>
          </cell>
          <cell r="C696" t="str">
            <v>11343000000 - CSO ADMINISTRATION</v>
          </cell>
          <cell r="D696" t="str">
            <v>741 - MICRO COMPUTER SFTWR</v>
          </cell>
          <cell r="E696">
            <v>0</v>
          </cell>
        </row>
        <row r="697">
          <cell r="A697" t="str">
            <v>067400 - CENTRAL CUST SVC11343000000 - CSO ADMINISTRATION841 - MCRO CMP HRDW PURCH</v>
          </cell>
          <cell r="B697" t="str">
            <v>067400 - CENTRAL CUST SVC</v>
          </cell>
          <cell r="C697" t="str">
            <v>11343000000 - CSO ADMINISTRATION</v>
          </cell>
          <cell r="D697" t="str">
            <v>841 - MCRO CMP HRDW PURCH</v>
          </cell>
          <cell r="E697">
            <v>6.38</v>
          </cell>
        </row>
        <row r="698">
          <cell r="A698" t="str">
            <v>067400 - CENTRAL CUST SVC11343000000 - CSO ADMINISTRATION811 - LOCAL TEL. SERVICE</v>
          </cell>
          <cell r="B698" t="str">
            <v>067400 - CENTRAL CUST SVC</v>
          </cell>
          <cell r="C698" t="str">
            <v>11343000000 - CSO ADMINISTRATION</v>
          </cell>
          <cell r="D698" t="str">
            <v>811 - LOCAL TEL. SERVICE</v>
          </cell>
          <cell r="E698">
            <v>0</v>
          </cell>
        </row>
        <row r="699">
          <cell r="A699" t="str">
            <v>067400 - CENTRAL CUST SVC11343000000 - CSO ADMINISTRATION813 - TELECOM EQUIP/MAINT</v>
          </cell>
          <cell r="B699" t="str">
            <v>067400 - CENTRAL CUST SVC</v>
          </cell>
          <cell r="C699" t="str">
            <v>11343000000 - CSO ADMINISTRATION</v>
          </cell>
          <cell r="D699" t="str">
            <v>813 - TELECOM EQUIP/MAINT</v>
          </cell>
          <cell r="E699">
            <v>0</v>
          </cell>
        </row>
        <row r="700">
          <cell r="A700" t="str">
            <v>067400 - CENTRAL CUST SVC11343000000 - CSO ADMINISTRATION814 - CELLULAR MON TEL EXP</v>
          </cell>
          <cell r="B700" t="str">
            <v>067400 - CENTRAL CUST SVC</v>
          </cell>
          <cell r="C700" t="str">
            <v>11343000000 - CSO ADMINISTRATION</v>
          </cell>
          <cell r="D700" t="str">
            <v>814 - CELLULAR MON TEL EXP</v>
          </cell>
          <cell r="E700">
            <v>301.88</v>
          </cell>
        </row>
        <row r="701">
          <cell r="A701" t="str">
            <v>067400 - CENTRAL CUST SVC11343000000 - CSO ADMINISTRATIONd. Technology Expenditures</v>
          </cell>
          <cell r="B701" t="str">
            <v>067400 - CENTRAL CUST SVC</v>
          </cell>
          <cell r="C701" t="str">
            <v>11343000000 - CSO ADMINISTRATION</v>
          </cell>
          <cell r="D701" t="str">
            <v>d. Technology Expenditures</v>
          </cell>
          <cell r="E701">
            <v>308.26</v>
          </cell>
        </row>
        <row r="702">
          <cell r="A702" t="str">
            <v>067400 - CENTRAL CUST SVC11343000000 - CSO ADMINISTRATION677 - SAFETY EQUIPMENT EXP</v>
          </cell>
          <cell r="B702" t="str">
            <v>067400 - CENTRAL CUST SVC</v>
          </cell>
          <cell r="C702" t="str">
            <v>11343000000 - CSO ADMINISTRATION</v>
          </cell>
          <cell r="D702" t="str">
            <v>677 - SAFETY EQUIPMENT EXP</v>
          </cell>
          <cell r="E702">
            <v>100.7</v>
          </cell>
        </row>
        <row r="703">
          <cell r="A703" t="str">
            <v>067400 - CENTRAL CUST SVC11343000000 - CSO ADMINISTRATION676 - MATERIAL &amp; SUPPL-GEN</v>
          </cell>
          <cell r="B703" t="str">
            <v>067400 - CENTRAL CUST SVC</v>
          </cell>
          <cell r="C703" t="str">
            <v>11343000000 - CSO ADMINISTRATION</v>
          </cell>
          <cell r="D703" t="str">
            <v>676 - MATERIAL &amp; SUPPL-GEN</v>
          </cell>
          <cell r="E703">
            <v>0</v>
          </cell>
        </row>
        <row r="704">
          <cell r="A704" t="str">
            <v>067400 - CENTRAL CUST SVC11343000000 - CSO ADMINISTRATIONg. Equip, Material &amp; Supplies Expenditures</v>
          </cell>
          <cell r="B704" t="str">
            <v>067400 - CENTRAL CUST SVC</v>
          </cell>
          <cell r="C704" t="str">
            <v>11343000000 - CSO ADMINISTRATION</v>
          </cell>
          <cell r="D704" t="str">
            <v>g. Equip, Material &amp; Supplies Expenditures</v>
          </cell>
          <cell r="E704">
            <v>100.7</v>
          </cell>
        </row>
        <row r="705">
          <cell r="A705" t="str">
            <v>067400 - CENTRAL CUST SVC11343000000 - CSO ADMINISTRATION628 - OFFICE EQUIP-MAINT.</v>
          </cell>
          <cell r="B705" t="str">
            <v>067400 - CENTRAL CUST SVC</v>
          </cell>
          <cell r="C705" t="str">
            <v>11343000000 - CSO ADMINISTRATION</v>
          </cell>
          <cell r="D705" t="str">
            <v>628 - OFFICE EQUIP-MAINT.</v>
          </cell>
          <cell r="E705">
            <v>0</v>
          </cell>
        </row>
        <row r="706">
          <cell r="A706" t="str">
            <v>067400 - CENTRAL CUST SVC11343000000 - CSO ADMINISTRATION629 - OFFICE SUPPLIES</v>
          </cell>
          <cell r="B706" t="str">
            <v>067400 - CENTRAL CUST SVC</v>
          </cell>
          <cell r="C706" t="str">
            <v>11343000000 - CSO ADMINISTRATION</v>
          </cell>
          <cell r="D706" t="str">
            <v>629 - OFFICE SUPPLIES</v>
          </cell>
          <cell r="E706">
            <v>1248.1199999999999</v>
          </cell>
        </row>
        <row r="707">
          <cell r="A707" t="str">
            <v>067400 - CENTRAL CUST SVC11343000000 - CSO ADMINISTRATION630 - POSTAGE</v>
          </cell>
          <cell r="B707" t="str">
            <v>067400 - CENTRAL CUST SVC</v>
          </cell>
          <cell r="C707" t="str">
            <v>11343000000 - CSO ADMINISTRATION</v>
          </cell>
          <cell r="D707" t="str">
            <v>630 - POSTAGE</v>
          </cell>
          <cell r="E707">
            <v>1575.96</v>
          </cell>
        </row>
        <row r="708">
          <cell r="A708" t="str">
            <v>067400 - CENTRAL CUST SVC11343000000 - CSO ADMINISTRATION636 - OFFICE EQUIPMENT - RENT</v>
          </cell>
          <cell r="B708" t="str">
            <v>067400 - CENTRAL CUST SVC</v>
          </cell>
          <cell r="C708" t="str">
            <v>11343000000 - CSO ADMINISTRATION</v>
          </cell>
          <cell r="D708" t="str">
            <v>636 - OFFICE EQUIPMENT - RENT</v>
          </cell>
          <cell r="E708">
            <v>452.8</v>
          </cell>
        </row>
        <row r="709">
          <cell r="A709" t="str">
            <v>067400 - CENTRAL CUST SVC11343000000 - CSO ADMINISTRATION735 - OFFICE FURN. &amp; FIXT.</v>
          </cell>
          <cell r="B709" t="str">
            <v>067400 - CENTRAL CUST SVC</v>
          </cell>
          <cell r="C709" t="str">
            <v>11343000000 - CSO ADMINISTRATION</v>
          </cell>
          <cell r="D709" t="str">
            <v>735 - OFFICE FURN. &amp; FIXT.</v>
          </cell>
          <cell r="E709">
            <v>0</v>
          </cell>
        </row>
        <row r="710">
          <cell r="A710" t="str">
            <v>067400 - CENTRAL CUST SVC11343000000 - CSO ADMINISTRATION634 - FORMS &amp; DUPLICATING</v>
          </cell>
          <cell r="B710" t="str">
            <v>067400 - CENTRAL CUST SVC</v>
          </cell>
          <cell r="C710" t="str">
            <v>11343000000 - CSO ADMINISTRATION</v>
          </cell>
          <cell r="D710" t="str">
            <v>634 - FORMS &amp; DUPLICATING</v>
          </cell>
          <cell r="E710">
            <v>12</v>
          </cell>
        </row>
        <row r="711">
          <cell r="A711" t="str">
            <v>067400 - CENTRAL CUST SVC11343000000 - CSO ADMINISTRATION736 - STRUCTURES&amp;IMPRVMTS</v>
          </cell>
          <cell r="B711" t="str">
            <v>067400 - CENTRAL CUST SVC</v>
          </cell>
          <cell r="C711" t="str">
            <v>11343000000 - CSO ADMINISTRATION</v>
          </cell>
          <cell r="D711" t="str">
            <v>736 - STRUCTURES&amp;IMPRVMTS</v>
          </cell>
          <cell r="E711">
            <v>100</v>
          </cell>
        </row>
        <row r="712">
          <cell r="A712" t="str">
            <v>067400 - CENTRAL CUST SVC11343000000 - CSO ADMINISTRATION694 - Security</v>
          </cell>
          <cell r="B712" t="str">
            <v>067400 - CENTRAL CUST SVC</v>
          </cell>
          <cell r="C712" t="str">
            <v>11343000000 - CSO ADMINISTRATION</v>
          </cell>
          <cell r="D712" t="str">
            <v>694 - Security</v>
          </cell>
          <cell r="E712">
            <v>0</v>
          </cell>
        </row>
        <row r="713">
          <cell r="A713" t="str">
            <v>067400 - CENTRAL CUST SVC11343000000 - CSO ADMINISTRATIONj. Office &amp; Facilities Administration</v>
          </cell>
          <cell r="B713" t="str">
            <v>067400 - CENTRAL CUST SVC</v>
          </cell>
          <cell r="C713" t="str">
            <v>11343000000 - CSO ADMINISTRATION</v>
          </cell>
          <cell r="D713" t="str">
            <v>j. Office &amp; Facilities Administration</v>
          </cell>
          <cell r="E713">
            <v>3388.88</v>
          </cell>
        </row>
        <row r="714">
          <cell r="A714" t="str">
            <v>067400 - CENTRAL CUST SVC11343000000 - CSO ADMINISTRATION750 - INSURANCE-LIABILITY</v>
          </cell>
          <cell r="B714" t="str">
            <v>067400 - CENTRAL CUST SVC</v>
          </cell>
          <cell r="C714" t="str">
            <v>11343000000 - CSO ADMINISTRATION</v>
          </cell>
          <cell r="D714" t="str">
            <v>750 - INSURANCE-LIABILITY</v>
          </cell>
          <cell r="E714">
            <v>15.87</v>
          </cell>
        </row>
        <row r="715">
          <cell r="A715" t="str">
            <v>067400 - CENTRAL CUST SVC11343000000 - CSO ADMINISTRATION790 - MISCELLANEOUS</v>
          </cell>
          <cell r="B715" t="str">
            <v>067400 - CENTRAL CUST SVC</v>
          </cell>
          <cell r="C715" t="str">
            <v>11343000000 - CSO ADMINISTRATION</v>
          </cell>
          <cell r="D715" t="str">
            <v>790 - MISCELLANEOUS</v>
          </cell>
          <cell r="E715">
            <v>0</v>
          </cell>
        </row>
        <row r="716">
          <cell r="A716" t="str">
            <v>067400 - CENTRAL CUST SVC11343000000 - CSO ADMINISTRATIONk. Miscellaneous Expenditures</v>
          </cell>
          <cell r="B716" t="str">
            <v>067400 - CENTRAL CUST SVC</v>
          </cell>
          <cell r="C716" t="str">
            <v>11343000000 - CSO ADMINISTRATION</v>
          </cell>
          <cell r="D716" t="str">
            <v>k. Miscellaneous Expenditures</v>
          </cell>
          <cell r="E716">
            <v>15.87</v>
          </cell>
        </row>
        <row r="717">
          <cell r="A717" t="str">
            <v>067400 - CENTRAL CUST SVC11343000000 - CSO ADMINISTRATIONEAC Total</v>
          </cell>
          <cell r="B717" t="str">
            <v>067400 - CENTRAL CUST SVC</v>
          </cell>
          <cell r="C717" t="str">
            <v>11343000000 - CSO ADMINISTRATION</v>
          </cell>
          <cell r="D717" t="str">
            <v>EAC Total</v>
          </cell>
          <cell r="E717">
            <v>91379.21</v>
          </cell>
        </row>
        <row r="718">
          <cell r="A718" t="str">
            <v/>
          </cell>
        </row>
        <row r="719">
          <cell r="A719" t="str">
            <v>067400 - CENTRAL CUST SVC11519000000 - CUSTOMER RELATIONS802 - RG PAY-NON BARG FIXD</v>
          </cell>
          <cell r="B719" t="str">
            <v>067400 - CENTRAL CUST SVC</v>
          </cell>
          <cell r="C719" t="str">
            <v>11519000000 - CUSTOMER RELATIONS</v>
          </cell>
          <cell r="D719" t="str">
            <v>802 - RG PAY-NON BARG FIXD</v>
          </cell>
          <cell r="E719">
            <v>97162.16</v>
          </cell>
        </row>
        <row r="720">
          <cell r="A720" t="str">
            <v>067400 - CENTRAL CUST SVC11519000000 - CUSTOMER RELATIONS805 - OT PAY-NON BARG FIX</v>
          </cell>
          <cell r="B720" t="str">
            <v>067400 - CENTRAL CUST SVC</v>
          </cell>
          <cell r="C720" t="str">
            <v>11519000000 - CUSTOMER RELATIONS</v>
          </cell>
          <cell r="D720" t="str">
            <v>805 - OT PAY-NON BARG FIX</v>
          </cell>
          <cell r="E720">
            <v>2708.31</v>
          </cell>
        </row>
        <row r="721">
          <cell r="A721" t="str">
            <v>067400 - CENTRAL CUST SVC11519000000 - CUSTOMER RELATIONS821 - PAYROLL-OTHER EARNGS</v>
          </cell>
          <cell r="B721" t="str">
            <v>067400 - CENTRAL CUST SVC</v>
          </cell>
          <cell r="C721" t="str">
            <v>11519000000 - CUSTOMER RELATIONS</v>
          </cell>
          <cell r="D721" t="str">
            <v>821 - PAYROLL-OTHER EARNGS</v>
          </cell>
          <cell r="E721">
            <v>-1831.29</v>
          </cell>
        </row>
        <row r="722">
          <cell r="A722" t="str">
            <v>067400 - CENTRAL CUST SVC11519000000 - CUSTOMER RELATIONSa. Salaries &amp; Wages</v>
          </cell>
          <cell r="B722" t="str">
            <v>067400 - CENTRAL CUST SVC</v>
          </cell>
          <cell r="C722" t="str">
            <v>11519000000 - CUSTOMER RELATIONS</v>
          </cell>
          <cell r="D722" t="str">
            <v>a. Salaries &amp; Wages</v>
          </cell>
          <cell r="E722">
            <v>98039.18</v>
          </cell>
        </row>
        <row r="723">
          <cell r="A723" t="str">
            <v>067400 - CENTRAL CUST SVC11519000000 - CUSTOMER RELATIONSEAC Total</v>
          </cell>
          <cell r="B723" t="str">
            <v>067400 - CENTRAL CUST SVC</v>
          </cell>
          <cell r="C723" t="str">
            <v>11519000000 - CUSTOMER RELATIONS</v>
          </cell>
          <cell r="D723" t="str">
            <v>EAC Total</v>
          </cell>
          <cell r="E723">
            <v>98039.18</v>
          </cell>
        </row>
        <row r="724">
          <cell r="A724" t="str">
            <v/>
          </cell>
        </row>
        <row r="725">
          <cell r="A725" t="str">
            <v>067400 - CENTRAL CUST SVC11522000000 - SERVICE ORDER PROCESSING802 - RG PAY-NON BARG FIXD</v>
          </cell>
          <cell r="B725" t="str">
            <v>067400 - CENTRAL CUST SVC</v>
          </cell>
          <cell r="C725" t="str">
            <v>11522000000 - SERVICE ORDER PROCESSING</v>
          </cell>
          <cell r="D725" t="str">
            <v>802 - RG PAY-NON BARG FIXD</v>
          </cell>
          <cell r="E725">
            <v>55471.72</v>
          </cell>
        </row>
        <row r="726">
          <cell r="A726" t="str">
            <v>067400 - CENTRAL CUST SVC11522000000 - SERVICE ORDER PROCESSING805 - OT PAY-NON BARG FIX</v>
          </cell>
          <cell r="B726" t="str">
            <v>067400 - CENTRAL CUST SVC</v>
          </cell>
          <cell r="C726" t="str">
            <v>11522000000 - SERVICE ORDER PROCESSING</v>
          </cell>
          <cell r="D726" t="str">
            <v>805 - OT PAY-NON BARG FIX</v>
          </cell>
          <cell r="E726">
            <v>880.28</v>
          </cell>
        </row>
        <row r="727">
          <cell r="A727" t="str">
            <v>067400 - CENTRAL CUST SVC11522000000 - SERVICE ORDER PROCESSING821 - PAYROLL-OTHER EARNGS</v>
          </cell>
          <cell r="B727" t="str">
            <v>067400 - CENTRAL CUST SVC</v>
          </cell>
          <cell r="C727" t="str">
            <v>11522000000 - SERVICE ORDER PROCESSING</v>
          </cell>
          <cell r="D727" t="str">
            <v>821 - PAYROLL-OTHER EARNGS</v>
          </cell>
          <cell r="E727">
            <v>-646.02</v>
          </cell>
        </row>
        <row r="728">
          <cell r="A728" t="str">
            <v>067400 - CENTRAL CUST SVC11522000000 - SERVICE ORDER PROCESSINGa. Salaries &amp; Wages</v>
          </cell>
          <cell r="B728" t="str">
            <v>067400 - CENTRAL CUST SVC</v>
          </cell>
          <cell r="C728" t="str">
            <v>11522000000 - SERVICE ORDER PROCESSING</v>
          </cell>
          <cell r="D728" t="str">
            <v>a. Salaries &amp; Wages</v>
          </cell>
          <cell r="E728">
            <v>55705.98</v>
          </cell>
        </row>
        <row r="729">
          <cell r="A729" t="str">
            <v>067400 - CENTRAL CUST SVC11522000000 - SERVICE ORDER PROCESSING624 - EMPLOYEE RELATIONS</v>
          </cell>
          <cell r="B729" t="str">
            <v>067400 - CENTRAL CUST SVC</v>
          </cell>
          <cell r="C729" t="str">
            <v>11522000000 - SERVICE ORDER PROCESSING</v>
          </cell>
          <cell r="D729" t="str">
            <v>624 - EMPLOYEE RELATIONS</v>
          </cell>
          <cell r="E729">
            <v>62.5</v>
          </cell>
        </row>
        <row r="730">
          <cell r="A730" t="str">
            <v>067400 - CENTRAL CUST SVC11522000000 - SERVICE ORDER PROCESSINGb. Employee Related Expenses</v>
          </cell>
          <cell r="B730" t="str">
            <v>067400 - CENTRAL CUST SVC</v>
          </cell>
          <cell r="C730" t="str">
            <v>11522000000 - SERVICE ORDER PROCESSING</v>
          </cell>
          <cell r="D730" t="str">
            <v>b. Employee Related Expenses</v>
          </cell>
          <cell r="E730">
            <v>62.5</v>
          </cell>
        </row>
        <row r="731">
          <cell r="A731" t="str">
            <v>067400 - CENTRAL CUST SVC11522000000 - SERVICE ORDER PROCESSING618 - PAYROLL - TEMPORARY</v>
          </cell>
          <cell r="B731" t="str">
            <v>067400 - CENTRAL CUST SVC</v>
          </cell>
          <cell r="C731" t="str">
            <v>11522000000 - SERVICE ORDER PROCESSING</v>
          </cell>
          <cell r="D731" t="str">
            <v>618 - PAYROLL - TEMPORARY</v>
          </cell>
          <cell r="E731">
            <v>29141.54</v>
          </cell>
        </row>
        <row r="732">
          <cell r="A732" t="str">
            <v>067400 - CENTRAL CUST SVC11522000000 - SERVICE ORDER PROCESSINGc. Contractors &amp; Professional Services</v>
          </cell>
          <cell r="B732" t="str">
            <v>067400 - CENTRAL CUST SVC</v>
          </cell>
          <cell r="C732" t="str">
            <v>11522000000 - SERVICE ORDER PROCESSING</v>
          </cell>
          <cell r="D732" t="str">
            <v>c. Contractors &amp; Professional Services</v>
          </cell>
          <cell r="E732">
            <v>29141.54</v>
          </cell>
        </row>
        <row r="733">
          <cell r="A733" t="str">
            <v>067400 - CENTRAL CUST SVC11522000000 - SERVICE ORDER PROCESSING636 - OFFICE EQUIPMENT - RENT</v>
          </cell>
          <cell r="B733" t="str">
            <v>067400 - CENTRAL CUST SVC</v>
          </cell>
          <cell r="C733" t="str">
            <v>11522000000 - SERVICE ORDER PROCESSING</v>
          </cell>
          <cell r="D733" t="str">
            <v>636 - OFFICE EQUIPMENT - RENT</v>
          </cell>
          <cell r="E733">
            <v>466.63</v>
          </cell>
        </row>
        <row r="734">
          <cell r="A734" t="str">
            <v>067400 - CENTRAL CUST SVC11522000000 - SERVICE ORDER PROCESSINGj. Office &amp; Facilities Administration</v>
          </cell>
          <cell r="B734" t="str">
            <v>067400 - CENTRAL CUST SVC</v>
          </cell>
          <cell r="C734" t="str">
            <v>11522000000 - SERVICE ORDER PROCESSING</v>
          </cell>
          <cell r="D734" t="str">
            <v>j. Office &amp; Facilities Administration</v>
          </cell>
          <cell r="E734">
            <v>466.63</v>
          </cell>
        </row>
        <row r="735">
          <cell r="A735" t="str">
            <v>067400 - CENTRAL CUST SVC11522000000 - SERVICE ORDER PROCESSING750 - INSURANCE-LIABILITY</v>
          </cell>
          <cell r="B735" t="str">
            <v>067400 - CENTRAL CUST SVC</v>
          </cell>
          <cell r="C735" t="str">
            <v>11522000000 - SERVICE ORDER PROCESSING</v>
          </cell>
          <cell r="D735" t="str">
            <v>750 - INSURANCE-LIABILITY</v>
          </cell>
          <cell r="E735">
            <v>-37</v>
          </cell>
        </row>
        <row r="736">
          <cell r="A736" t="str">
            <v>067400 - CENTRAL CUST SVC11522000000 - SERVICE ORDER PROCESSINGk. Miscellaneous Expenditures</v>
          </cell>
          <cell r="B736" t="str">
            <v>067400 - CENTRAL CUST SVC</v>
          </cell>
          <cell r="C736" t="str">
            <v>11522000000 - SERVICE ORDER PROCESSING</v>
          </cell>
          <cell r="D736" t="str">
            <v>k. Miscellaneous Expenditures</v>
          </cell>
          <cell r="E736">
            <v>-37</v>
          </cell>
        </row>
        <row r="737">
          <cell r="A737" t="str">
            <v>067400 - CENTRAL CUST SVC11522000000 - SERVICE ORDER PROCESSINGEAC Total</v>
          </cell>
          <cell r="B737" t="str">
            <v>067400 - CENTRAL CUST SVC</v>
          </cell>
          <cell r="C737" t="str">
            <v>11522000000 - SERVICE ORDER PROCESSING</v>
          </cell>
          <cell r="D737" t="str">
            <v>EAC Total</v>
          </cell>
          <cell r="E737">
            <v>85339.65</v>
          </cell>
        </row>
        <row r="738">
          <cell r="A738" t="str">
            <v/>
          </cell>
        </row>
        <row r="739">
          <cell r="A739" t="str">
            <v>067400 - CENTRAL CUST SVC11527000000 - TELEPHONE REVENUE RECOVERY802 - RG PAY-NON BARG FIXD</v>
          </cell>
          <cell r="B739" t="str">
            <v>067400 - CENTRAL CUST SVC</v>
          </cell>
          <cell r="C739" t="str">
            <v>11527000000 - TELEPHONE REVENUE RECOVERY</v>
          </cell>
          <cell r="D739" t="str">
            <v>802 - RG PAY-NON BARG FIXD</v>
          </cell>
          <cell r="E739">
            <v>44075.27</v>
          </cell>
        </row>
        <row r="740">
          <cell r="A740" t="str">
            <v>067400 - CENTRAL CUST SVC11527000000 - TELEPHONE REVENUE RECOVERY805 - OT PAY-NON BARG FIX</v>
          </cell>
          <cell r="B740" t="str">
            <v>067400 - CENTRAL CUST SVC</v>
          </cell>
          <cell r="C740" t="str">
            <v>11527000000 - TELEPHONE REVENUE RECOVERY</v>
          </cell>
          <cell r="D740" t="str">
            <v>805 - OT PAY-NON BARG FIX</v>
          </cell>
          <cell r="E740">
            <v>1298.92</v>
          </cell>
        </row>
        <row r="741">
          <cell r="A741" t="str">
            <v>067400 - CENTRAL CUST SVC11527000000 - TELEPHONE REVENUE RECOVERY821 - PAYROLL-OTHER EARNGS</v>
          </cell>
          <cell r="B741" t="str">
            <v>067400 - CENTRAL CUST SVC</v>
          </cell>
          <cell r="C741" t="str">
            <v>11527000000 - TELEPHONE REVENUE RECOVERY</v>
          </cell>
          <cell r="D741" t="str">
            <v>821 - PAYROLL-OTHER EARNGS</v>
          </cell>
          <cell r="E741">
            <v>-820.73</v>
          </cell>
        </row>
        <row r="742">
          <cell r="A742" t="str">
            <v>067400 - CENTRAL CUST SVC11527000000 - TELEPHONE REVENUE RECOVERYa. Salaries &amp; Wages</v>
          </cell>
          <cell r="B742" t="str">
            <v>067400 - CENTRAL CUST SVC</v>
          </cell>
          <cell r="C742" t="str">
            <v>11527000000 - TELEPHONE REVENUE RECOVERY</v>
          </cell>
          <cell r="D742" t="str">
            <v>a. Salaries &amp; Wages</v>
          </cell>
          <cell r="E742">
            <v>44553.46</v>
          </cell>
        </row>
        <row r="743">
          <cell r="A743" t="str">
            <v>067400 - CENTRAL CUST SVC11527000000 - TELEPHONE REVENUE RECOVERY636 - OFFICE EQUIPMENT - RENT</v>
          </cell>
          <cell r="B743" t="str">
            <v>067400 - CENTRAL CUST SVC</v>
          </cell>
          <cell r="C743" t="str">
            <v>11527000000 - TELEPHONE REVENUE RECOVERY</v>
          </cell>
          <cell r="D743" t="str">
            <v>636 - OFFICE EQUIPMENT - RENT</v>
          </cell>
          <cell r="E743">
            <v>36.19</v>
          </cell>
        </row>
        <row r="744">
          <cell r="A744" t="str">
            <v>067400 - CENTRAL CUST SVC11527000000 - TELEPHONE REVENUE RECOVERYj. Office &amp; Facilities Administration</v>
          </cell>
          <cell r="B744" t="str">
            <v>067400 - CENTRAL CUST SVC</v>
          </cell>
          <cell r="C744" t="str">
            <v>11527000000 - TELEPHONE REVENUE RECOVERY</v>
          </cell>
          <cell r="D744" t="str">
            <v>j. Office &amp; Facilities Administration</v>
          </cell>
          <cell r="E744">
            <v>36.19</v>
          </cell>
        </row>
        <row r="745">
          <cell r="A745" t="str">
            <v>067400 - CENTRAL CUST SVC11527000000 - TELEPHONE REVENUE RECOVERYEAC Total</v>
          </cell>
          <cell r="B745" t="str">
            <v>067400 - CENTRAL CUST SVC</v>
          </cell>
          <cell r="C745" t="str">
            <v>11527000000 - TELEPHONE REVENUE RECOVERY</v>
          </cell>
          <cell r="D745" t="str">
            <v>EAC Total</v>
          </cell>
          <cell r="E745">
            <v>44589.65</v>
          </cell>
        </row>
        <row r="746">
          <cell r="A746" t="str">
            <v/>
          </cell>
        </row>
        <row r="747">
          <cell r="A747" t="str">
            <v>067400 - CENTRAL CUST SVC12417000000 - GENERALIST802 - RG PAY-NON BARG FIXD</v>
          </cell>
          <cell r="B747" t="str">
            <v>067400 - CENTRAL CUST SVC</v>
          </cell>
          <cell r="C747" t="str">
            <v>12417000000 - GENERALIST</v>
          </cell>
          <cell r="D747" t="str">
            <v>802 - RG PAY-NON BARG FIXD</v>
          </cell>
          <cell r="E747">
            <v>66633.37</v>
          </cell>
        </row>
        <row r="748">
          <cell r="A748" t="str">
            <v>067400 - CENTRAL CUST SVC12417000000 - GENERALIST302 - Charge in NON BARG/REG PAY</v>
          </cell>
          <cell r="B748" t="str">
            <v>067400 - CENTRAL CUST SVC</v>
          </cell>
          <cell r="C748" t="str">
            <v>12417000000 - GENERALIST</v>
          </cell>
          <cell r="D748" t="str">
            <v>302 - Charge in NON BARG/REG PAY</v>
          </cell>
          <cell r="E748">
            <v>471.91</v>
          </cell>
        </row>
        <row r="749">
          <cell r="A749" t="str">
            <v>067400 - CENTRAL CUST SVC12417000000 - GENERALIST805 - OT PAY-NON BARG FIX</v>
          </cell>
          <cell r="B749" t="str">
            <v>067400 - CENTRAL CUST SVC</v>
          </cell>
          <cell r="C749" t="str">
            <v>12417000000 - GENERALIST</v>
          </cell>
          <cell r="D749" t="str">
            <v>805 - OT PAY-NON BARG FIX</v>
          </cell>
          <cell r="E749">
            <v>3102.08</v>
          </cell>
        </row>
        <row r="750">
          <cell r="A750" t="str">
            <v>067400 - CENTRAL CUST SVC12417000000 - GENERALIST620 - MEALS - OVERTIME</v>
          </cell>
          <cell r="B750" t="str">
            <v>067400 - CENTRAL CUST SVC</v>
          </cell>
          <cell r="C750" t="str">
            <v>12417000000 - GENERALIST</v>
          </cell>
          <cell r="D750" t="str">
            <v>620 - MEALS - OVERTIME</v>
          </cell>
          <cell r="E750">
            <v>11</v>
          </cell>
        </row>
        <row r="751">
          <cell r="A751" t="str">
            <v>067400 - CENTRAL CUST SVC12417000000 - GENERALIST821 - PAYROLL-OTHER EARNGS</v>
          </cell>
          <cell r="B751" t="str">
            <v>067400 - CENTRAL CUST SVC</v>
          </cell>
          <cell r="C751" t="str">
            <v>12417000000 - GENERALIST</v>
          </cell>
          <cell r="D751" t="str">
            <v>821 - PAYROLL-OTHER EARNGS</v>
          </cell>
          <cell r="E751">
            <v>159.27000000000001</v>
          </cell>
        </row>
        <row r="752">
          <cell r="A752" t="str">
            <v>067400 - CENTRAL CUST SVC12417000000 - GENERALISTa. Salaries &amp; Wages</v>
          </cell>
          <cell r="B752" t="str">
            <v>067400 - CENTRAL CUST SVC</v>
          </cell>
          <cell r="C752" t="str">
            <v>12417000000 - GENERALIST</v>
          </cell>
          <cell r="D752" t="str">
            <v>a. Salaries &amp; Wages</v>
          </cell>
          <cell r="E752">
            <v>70377.63</v>
          </cell>
        </row>
        <row r="753">
          <cell r="A753" t="str">
            <v>067400 - CENTRAL CUST SVC12417000000 - GENERALIST624 - EMPLOYEE RELATIONS</v>
          </cell>
          <cell r="B753" t="str">
            <v>067400 - CENTRAL CUST SVC</v>
          </cell>
          <cell r="C753" t="str">
            <v>12417000000 - GENERALIST</v>
          </cell>
          <cell r="D753" t="str">
            <v>624 - EMPLOYEE RELATIONS</v>
          </cell>
          <cell r="E753">
            <v>62.5</v>
          </cell>
        </row>
        <row r="754">
          <cell r="A754" t="str">
            <v>067400 - CENTRAL CUST SVC12417000000 - GENERALISTb. Employee Related Expenses</v>
          </cell>
          <cell r="B754" t="str">
            <v>067400 - CENTRAL CUST SVC</v>
          </cell>
          <cell r="C754" t="str">
            <v>12417000000 - GENERALIST</v>
          </cell>
          <cell r="D754" t="str">
            <v>b. Employee Related Expenses</v>
          </cell>
          <cell r="E754">
            <v>62.5</v>
          </cell>
        </row>
        <row r="755">
          <cell r="A755" t="str">
            <v>067400 - CENTRAL CUST SVC12417000000 - GENERALIST636 - OFFICE EQUIPMENT - RENT</v>
          </cell>
          <cell r="B755" t="str">
            <v>067400 - CENTRAL CUST SVC</v>
          </cell>
          <cell r="C755" t="str">
            <v>12417000000 - GENERALIST</v>
          </cell>
          <cell r="D755" t="str">
            <v>636 - OFFICE EQUIPMENT - RENT</v>
          </cell>
          <cell r="E755">
            <v>76.91</v>
          </cell>
        </row>
        <row r="756">
          <cell r="A756" t="str">
            <v>067400 - CENTRAL CUST SVC12417000000 - GENERALISTj. Office &amp; Facilities Administration</v>
          </cell>
          <cell r="B756" t="str">
            <v>067400 - CENTRAL CUST SVC</v>
          </cell>
          <cell r="C756" t="str">
            <v>12417000000 - GENERALIST</v>
          </cell>
          <cell r="D756" t="str">
            <v>j. Office &amp; Facilities Administration</v>
          </cell>
          <cell r="E756">
            <v>76.91</v>
          </cell>
        </row>
        <row r="757">
          <cell r="A757" t="str">
            <v>067400 - CENTRAL CUST SVC12417000000 - GENERALISTEAC Total</v>
          </cell>
          <cell r="B757" t="str">
            <v>067400 - CENTRAL CUST SVC</v>
          </cell>
          <cell r="C757" t="str">
            <v>12417000000 - GENERALIST</v>
          </cell>
          <cell r="D757" t="str">
            <v>EAC Total</v>
          </cell>
          <cell r="E757">
            <v>70517.039999999994</v>
          </cell>
        </row>
        <row r="758">
          <cell r="A758" t="str">
            <v/>
          </cell>
        </row>
        <row r="759">
          <cell r="A759" t="str">
            <v>067400 - CENTRAL CUST SVC25381000000 - PEAK SUPPORT - CUSTOMER CARE CENTER802 - RG PAY-NON BARG FIXD</v>
          </cell>
          <cell r="B759" t="str">
            <v>067400 - CENTRAL CUST SVC</v>
          </cell>
          <cell r="C759" t="str">
            <v>25381000000 - PEAK SUPPORT - CUSTOMER CARE CENTER</v>
          </cell>
          <cell r="D759" t="str">
            <v>802 - RG PAY-NON BARG FIXD</v>
          </cell>
          <cell r="E759">
            <v>141488.37</v>
          </cell>
        </row>
        <row r="760">
          <cell r="A760" t="str">
            <v>067400 - CENTRAL CUST SVC25381000000 - PEAK SUPPORT - CUSTOMER CARE CENTER805 - OT PAY-NON BARG FIX</v>
          </cell>
          <cell r="B760" t="str">
            <v>067400 - CENTRAL CUST SVC</v>
          </cell>
          <cell r="C760" t="str">
            <v>25381000000 - PEAK SUPPORT - CUSTOMER CARE CENTER</v>
          </cell>
          <cell r="D760" t="str">
            <v>805 - OT PAY-NON BARG FIX</v>
          </cell>
          <cell r="E760">
            <v>5995.88</v>
          </cell>
        </row>
        <row r="761">
          <cell r="A761" t="str">
            <v>067400 - CENTRAL CUST SVC25381000000 - PEAK SUPPORT - CUSTOMER CARE CENTER821 - PAYROLL-OTHER EARNGS</v>
          </cell>
          <cell r="B761" t="str">
            <v>067400 - CENTRAL CUST SVC</v>
          </cell>
          <cell r="C761" t="str">
            <v>25381000000 - PEAK SUPPORT - CUSTOMER CARE CENTER</v>
          </cell>
          <cell r="D761" t="str">
            <v>821 - PAYROLL-OTHER EARNGS</v>
          </cell>
          <cell r="E761">
            <v>-1674.79</v>
          </cell>
        </row>
        <row r="762">
          <cell r="A762" t="str">
            <v>067400 - CENTRAL CUST SVC25381000000 - PEAK SUPPORT - CUSTOMER CARE CENTERa. Salaries &amp; Wages</v>
          </cell>
          <cell r="B762" t="str">
            <v>067400 - CENTRAL CUST SVC</v>
          </cell>
          <cell r="C762" t="str">
            <v>25381000000 - PEAK SUPPORT - CUSTOMER CARE CENTER</v>
          </cell>
          <cell r="D762" t="str">
            <v>a. Salaries &amp; Wages</v>
          </cell>
          <cell r="E762">
            <v>145809.46</v>
          </cell>
        </row>
        <row r="763">
          <cell r="A763" t="str">
            <v>067400 - CENTRAL CUST SVC25381000000 - PEAK SUPPORT - CUSTOMER CARE CENTER630 - POSTAGE</v>
          </cell>
          <cell r="B763" t="str">
            <v>067400 - CENTRAL CUST SVC</v>
          </cell>
          <cell r="C763" t="str">
            <v>25381000000 - PEAK SUPPORT - CUSTOMER CARE CENTER</v>
          </cell>
          <cell r="D763" t="str">
            <v>630 - POSTAGE</v>
          </cell>
          <cell r="E763">
            <v>50.49</v>
          </cell>
        </row>
        <row r="764">
          <cell r="A764" t="str">
            <v>067400 - CENTRAL CUST SVC25381000000 - PEAK SUPPORT - CUSTOMER CARE CENTERj. Office &amp; Facilities Administration</v>
          </cell>
          <cell r="B764" t="str">
            <v>067400 - CENTRAL CUST SVC</v>
          </cell>
          <cell r="C764" t="str">
            <v>25381000000 - PEAK SUPPORT - CUSTOMER CARE CENTER</v>
          </cell>
          <cell r="D764" t="str">
            <v>j. Office &amp; Facilities Administration</v>
          </cell>
          <cell r="E764">
            <v>50.49</v>
          </cell>
        </row>
        <row r="765">
          <cell r="A765" t="str">
            <v>067400 - CENTRAL CUST SVC25381000000 - PEAK SUPPORT - CUSTOMER CARE CENTER790 - MISCELLANEOUS</v>
          </cell>
          <cell r="B765" t="str">
            <v>067400 - CENTRAL CUST SVC</v>
          </cell>
          <cell r="C765" t="str">
            <v>25381000000 - PEAK SUPPORT - CUSTOMER CARE CENTER</v>
          </cell>
          <cell r="D765" t="str">
            <v>790 - MISCELLANEOUS</v>
          </cell>
          <cell r="E765">
            <v>938.79</v>
          </cell>
        </row>
        <row r="766">
          <cell r="A766" t="str">
            <v>067400 - CENTRAL CUST SVC25381000000 - PEAK SUPPORT - CUSTOMER CARE CENTERk. Miscellaneous Expenditures</v>
          </cell>
          <cell r="B766" t="str">
            <v>067400 - CENTRAL CUST SVC</v>
          </cell>
          <cell r="C766" t="str">
            <v>25381000000 - PEAK SUPPORT - CUSTOMER CARE CENTER</v>
          </cell>
          <cell r="D766" t="str">
            <v>k. Miscellaneous Expenditures</v>
          </cell>
          <cell r="E766">
            <v>938.79</v>
          </cell>
        </row>
        <row r="767">
          <cell r="A767" t="str">
            <v>067400 - CENTRAL CUST SVC25381000000 - PEAK SUPPORT - CUSTOMER CARE CENTEREAC Total</v>
          </cell>
          <cell r="B767" t="str">
            <v>067400 - CENTRAL CUST SVC</v>
          </cell>
          <cell r="C767" t="str">
            <v>25381000000 - PEAK SUPPORT - CUSTOMER CARE CENTER</v>
          </cell>
          <cell r="D767" t="str">
            <v>EAC Total</v>
          </cell>
          <cell r="E767">
            <v>146798.74</v>
          </cell>
        </row>
        <row r="768">
          <cell r="A768" t="str">
            <v/>
          </cell>
        </row>
        <row r="769">
          <cell r="A769" t="str">
            <v>067400 - CENTRAL CUST SVCLine of Business802 - RG PAY-NON BARG FIXD</v>
          </cell>
          <cell r="B769" t="str">
            <v>067400 - CENTRAL CUST SVC</v>
          </cell>
          <cell r="C769" t="str">
            <v>Line of Business</v>
          </cell>
          <cell r="D769" t="str">
            <v>802 - RG PAY-NON BARG FIXD</v>
          </cell>
          <cell r="E769">
            <v>411796.5</v>
          </cell>
        </row>
        <row r="770">
          <cell r="A770" t="str">
            <v>067400 - CENTRAL CUST SVCLine of Business803 - REG PAY-EXEMPT FIXED</v>
          </cell>
          <cell r="B770" t="str">
            <v>067400 - CENTRAL CUST SVC</v>
          </cell>
          <cell r="C770" t="str">
            <v>Line of Business</v>
          </cell>
          <cell r="D770" t="str">
            <v>803 - REG PAY-EXEMPT FIXED</v>
          </cell>
          <cell r="E770">
            <v>77510.33</v>
          </cell>
        </row>
        <row r="771">
          <cell r="A771" t="str">
            <v>067400 - CENTRAL CUST SVCLine of Business302 - Charge in NON BARG/REG PAY</v>
          </cell>
          <cell r="B771" t="str">
            <v>067400 - CENTRAL CUST SVC</v>
          </cell>
          <cell r="C771" t="str">
            <v>Line of Business</v>
          </cell>
          <cell r="D771" t="str">
            <v>302 - Charge in NON BARG/REG PAY</v>
          </cell>
          <cell r="E771">
            <v>1351.38</v>
          </cell>
        </row>
        <row r="772">
          <cell r="A772" t="str">
            <v>067400 - CENTRAL CUST SVCLine of Business805 - OT PAY-NON BARG FIX</v>
          </cell>
          <cell r="B772" t="str">
            <v>067400 - CENTRAL CUST SVC</v>
          </cell>
          <cell r="C772" t="str">
            <v>Line of Business</v>
          </cell>
          <cell r="D772" t="str">
            <v>805 - OT PAY-NON BARG FIX</v>
          </cell>
          <cell r="E772">
            <v>14211.62</v>
          </cell>
        </row>
        <row r="773">
          <cell r="A773" t="str">
            <v>067400 - CENTRAL CUST SVCLine of Business806 - OT PAY-EXEMPT FIXED</v>
          </cell>
          <cell r="B773" t="str">
            <v>067400 - CENTRAL CUST SVC</v>
          </cell>
          <cell r="C773" t="str">
            <v>Line of Business</v>
          </cell>
          <cell r="D773" t="str">
            <v>806 - OT PAY-EXEMPT FIXED</v>
          </cell>
          <cell r="E773">
            <v>204.9</v>
          </cell>
        </row>
        <row r="774">
          <cell r="A774" t="str">
            <v>067400 - CENTRAL CUST SVCLine of Business620 - MEALS - OVERTIME</v>
          </cell>
          <cell r="B774" t="str">
            <v>067400 - CENTRAL CUST SVC</v>
          </cell>
          <cell r="C774" t="str">
            <v>Line of Business</v>
          </cell>
          <cell r="D774" t="str">
            <v>620 - MEALS - OVERTIME</v>
          </cell>
          <cell r="E774">
            <v>11</v>
          </cell>
        </row>
        <row r="775">
          <cell r="A775" t="str">
            <v>067400 - CENTRAL CUST SVCLine of Business821 - PAYROLL-OTHER EARNGS</v>
          </cell>
          <cell r="B775" t="str">
            <v>067400 - CENTRAL CUST SVC</v>
          </cell>
          <cell r="C775" t="str">
            <v>Line of Business</v>
          </cell>
          <cell r="D775" t="str">
            <v>821 - PAYROLL-OTHER EARNGS</v>
          </cell>
          <cell r="E775">
            <v>-5554.3</v>
          </cell>
        </row>
        <row r="776">
          <cell r="A776" t="str">
            <v>067400 - CENTRAL CUST SVCLine of Businessa. Salaries &amp; Wages</v>
          </cell>
          <cell r="B776" t="str">
            <v>067400 - CENTRAL CUST SVC</v>
          </cell>
          <cell r="C776" t="str">
            <v>Line of Business</v>
          </cell>
          <cell r="D776" t="str">
            <v>a. Salaries &amp; Wages</v>
          </cell>
          <cell r="E776">
            <v>499531.43</v>
          </cell>
        </row>
        <row r="777">
          <cell r="A777" t="str">
            <v>067400 - CENTRAL CUST SVCLine of Business668 - EDUCATION AND TRAINING</v>
          </cell>
          <cell r="B777" t="str">
            <v>067400 - CENTRAL CUST SVC</v>
          </cell>
          <cell r="C777" t="str">
            <v>Line of Business</v>
          </cell>
          <cell r="D777" t="str">
            <v>668 - EDUCATION AND TRAINING</v>
          </cell>
          <cell r="E777">
            <v>0</v>
          </cell>
        </row>
        <row r="778">
          <cell r="A778" t="str">
            <v>067400 - CENTRAL CUST SVCLine of Business624 - EMPLOYEE RELATIONS</v>
          </cell>
          <cell r="B778" t="str">
            <v>067400 - CENTRAL CUST SVC</v>
          </cell>
          <cell r="C778" t="str">
            <v>Line of Business</v>
          </cell>
          <cell r="D778" t="str">
            <v>624 - EMPLOYEE RELATIONS</v>
          </cell>
          <cell r="E778">
            <v>339.14</v>
          </cell>
        </row>
        <row r="779">
          <cell r="A779" t="str">
            <v>067400 - CENTRAL CUST SVCLine of Business625 - EXP. ACCTS. &amp; TRAVEL</v>
          </cell>
          <cell r="B779" t="str">
            <v>067400 - CENTRAL CUST SVC</v>
          </cell>
          <cell r="C779" t="str">
            <v>Line of Business</v>
          </cell>
          <cell r="D779" t="str">
            <v>625 - EXP. ACCTS. &amp; TRAVEL</v>
          </cell>
          <cell r="E779">
            <v>633.02</v>
          </cell>
        </row>
        <row r="780">
          <cell r="A780" t="str">
            <v>067400 - CENTRAL CUST SVCLine of Business901 - BUSINESS MEALS</v>
          </cell>
          <cell r="B780" t="str">
            <v>067400 - CENTRAL CUST SVC</v>
          </cell>
          <cell r="C780" t="str">
            <v>Line of Business</v>
          </cell>
          <cell r="D780" t="str">
            <v>901 - BUSINESS MEALS</v>
          </cell>
          <cell r="E780">
            <v>0</v>
          </cell>
        </row>
        <row r="781">
          <cell r="A781" t="str">
            <v>067400 - CENTRAL CUST SVCLine of Business902 - HOTEL / LODGING</v>
          </cell>
          <cell r="B781" t="str">
            <v>067400 - CENTRAL CUST SVC</v>
          </cell>
          <cell r="C781" t="str">
            <v>Line of Business</v>
          </cell>
          <cell r="D781" t="str">
            <v>902 - HOTEL / LODGING</v>
          </cell>
          <cell r="E781">
            <v>0</v>
          </cell>
        </row>
        <row r="782">
          <cell r="A782" t="str">
            <v>067400 - CENTRAL CUST SVCLine of Business903 - AIRLINE TRAVEL</v>
          </cell>
          <cell r="B782" t="str">
            <v>067400 - CENTRAL CUST SVC</v>
          </cell>
          <cell r="C782" t="str">
            <v>Line of Business</v>
          </cell>
          <cell r="D782" t="str">
            <v>903 - AIRLINE TRAVEL</v>
          </cell>
          <cell r="E782">
            <v>0</v>
          </cell>
        </row>
        <row r="783">
          <cell r="A783" t="str">
            <v>067400 - CENTRAL CUST SVCLine of Business646 - VEHICLE-OCCASNAL USE</v>
          </cell>
          <cell r="B783" t="str">
            <v>067400 - CENTRAL CUST SVC</v>
          </cell>
          <cell r="C783" t="str">
            <v>Line of Business</v>
          </cell>
          <cell r="D783" t="str">
            <v>646 - VEHICLE-OCCASNAL USE</v>
          </cell>
          <cell r="E783">
            <v>277.2</v>
          </cell>
        </row>
        <row r="784">
          <cell r="A784" t="str">
            <v>067400 - CENTRAL CUST SVCLine of Business648 - VEHICLE - CONTRACT</v>
          </cell>
          <cell r="B784" t="str">
            <v>067400 - CENTRAL CUST SVC</v>
          </cell>
          <cell r="C784" t="str">
            <v>Line of Business</v>
          </cell>
          <cell r="D784" t="str">
            <v>648 - VEHICLE - CONTRACT</v>
          </cell>
          <cell r="E784">
            <v>144.65</v>
          </cell>
        </row>
        <row r="785">
          <cell r="A785" t="str">
            <v>067400 - CENTRAL CUST SVCLine of Business680 - MEMB,DUES,PROF.-INDV</v>
          </cell>
          <cell r="B785" t="str">
            <v>067400 - CENTRAL CUST SVC</v>
          </cell>
          <cell r="C785" t="str">
            <v>Line of Business</v>
          </cell>
          <cell r="D785" t="str">
            <v>680 - MEMB,DUES,PROF.-INDV</v>
          </cell>
          <cell r="E785">
            <v>0</v>
          </cell>
        </row>
        <row r="786">
          <cell r="A786" t="str">
            <v>067400 - CENTRAL CUST SVCLine of Business682 - MEMB,DUES,PROF.-CORP</v>
          </cell>
          <cell r="B786" t="str">
            <v>067400 - CENTRAL CUST SVC</v>
          </cell>
          <cell r="C786" t="str">
            <v>Line of Business</v>
          </cell>
          <cell r="D786" t="str">
            <v>682 - MEMB,DUES,PROF.-CORP</v>
          </cell>
          <cell r="E786">
            <v>0</v>
          </cell>
        </row>
        <row r="787">
          <cell r="A787" t="str">
            <v>067400 - CENTRAL CUST SVCLine of Businessb. Employee Related Expenses</v>
          </cell>
          <cell r="B787" t="str">
            <v>067400 - CENTRAL CUST SVC</v>
          </cell>
          <cell r="C787" t="str">
            <v>Line of Business</v>
          </cell>
          <cell r="D787" t="str">
            <v>b. Employee Related Expenses</v>
          </cell>
          <cell r="E787">
            <v>1394.01</v>
          </cell>
        </row>
        <row r="788">
          <cell r="A788" t="str">
            <v>067400 - CENTRAL CUST SVCLine of Business618 - PAYROLL - TEMPORARY</v>
          </cell>
          <cell r="B788" t="str">
            <v>067400 - CENTRAL CUST SVC</v>
          </cell>
          <cell r="C788" t="str">
            <v>Line of Business</v>
          </cell>
          <cell r="D788" t="str">
            <v>618 - PAYROLL - TEMPORARY</v>
          </cell>
          <cell r="E788">
            <v>29141.54</v>
          </cell>
        </row>
        <row r="789">
          <cell r="A789" t="str">
            <v>067400 - CENTRAL CUST SVCLine of Business946 - CONTRACTOR-NON-HAZD DISPO</v>
          </cell>
          <cell r="B789" t="str">
            <v>067400 - CENTRAL CUST SVC</v>
          </cell>
          <cell r="C789" t="str">
            <v>Line of Business</v>
          </cell>
          <cell r="D789" t="str">
            <v>946 - CONTRACTOR-NON-HAZD DISPO</v>
          </cell>
          <cell r="E789">
            <v>0</v>
          </cell>
        </row>
        <row r="790">
          <cell r="A790" t="str">
            <v>067400 - CENTRAL CUST SVCLine of Business662 - CONTRACTOR</v>
          </cell>
          <cell r="B790" t="str">
            <v>067400 - CENTRAL CUST SVC</v>
          </cell>
          <cell r="C790" t="str">
            <v>Line of Business</v>
          </cell>
          <cell r="D790" t="str">
            <v>662 - CONTRACTOR</v>
          </cell>
          <cell r="E790">
            <v>0</v>
          </cell>
        </row>
        <row r="791">
          <cell r="A791" t="str">
            <v>067400 - CENTRAL CUST SVCLine of Business690 - ENVIRONMENTAL SERVICES</v>
          </cell>
          <cell r="B791" t="str">
            <v>067400 - CENTRAL CUST SVC</v>
          </cell>
          <cell r="C791" t="str">
            <v>Line of Business</v>
          </cell>
          <cell r="D791" t="str">
            <v>690 - ENVIRONMENTAL SERVICES</v>
          </cell>
          <cell r="E791">
            <v>0</v>
          </cell>
        </row>
        <row r="792">
          <cell r="A792" t="str">
            <v>067400 - CENTRAL CUST SVCLine of Businessc. Contractors &amp; Professional Services</v>
          </cell>
          <cell r="B792" t="str">
            <v>067400 - CENTRAL CUST SVC</v>
          </cell>
          <cell r="C792" t="str">
            <v>Line of Business</v>
          </cell>
          <cell r="D792" t="str">
            <v>c. Contractors &amp; Professional Services</v>
          </cell>
          <cell r="E792">
            <v>29141.54</v>
          </cell>
        </row>
        <row r="793">
          <cell r="A793" t="str">
            <v>067400 - CENTRAL CUST SVCLine of Business741 - MICRO COMPUTER SFTWR</v>
          </cell>
          <cell r="B793" t="str">
            <v>067400 - CENTRAL CUST SVC</v>
          </cell>
          <cell r="C793" t="str">
            <v>Line of Business</v>
          </cell>
          <cell r="D793" t="str">
            <v>741 - MICRO COMPUTER SFTWR</v>
          </cell>
          <cell r="E793">
            <v>0</v>
          </cell>
        </row>
        <row r="794">
          <cell r="A794" t="str">
            <v>067400 - CENTRAL CUST SVCLine of Business841 - MCRO CMP HRDW PURCH</v>
          </cell>
          <cell r="B794" t="str">
            <v>067400 - CENTRAL CUST SVC</v>
          </cell>
          <cell r="C794" t="str">
            <v>Line of Business</v>
          </cell>
          <cell r="D794" t="str">
            <v>841 - MCRO CMP HRDW PURCH</v>
          </cell>
          <cell r="E794">
            <v>25.52</v>
          </cell>
        </row>
        <row r="795">
          <cell r="A795" t="str">
            <v>067400 - CENTRAL CUST SVCLine of Business811 - LOCAL TEL. SERVICE</v>
          </cell>
          <cell r="B795" t="str">
            <v>067400 - CENTRAL CUST SVC</v>
          </cell>
          <cell r="C795" t="str">
            <v>Line of Business</v>
          </cell>
          <cell r="D795" t="str">
            <v>811 - LOCAL TEL. SERVICE</v>
          </cell>
          <cell r="E795">
            <v>0</v>
          </cell>
        </row>
        <row r="796">
          <cell r="A796" t="str">
            <v>067400 - CENTRAL CUST SVCLine of Business813 - TELECOM EQUIP/MAINT</v>
          </cell>
          <cell r="B796" t="str">
            <v>067400 - CENTRAL CUST SVC</v>
          </cell>
          <cell r="C796" t="str">
            <v>Line of Business</v>
          </cell>
          <cell r="D796" t="str">
            <v>813 - TELECOM EQUIP/MAINT</v>
          </cell>
          <cell r="E796">
            <v>0</v>
          </cell>
        </row>
        <row r="797">
          <cell r="A797" t="str">
            <v>067400 - CENTRAL CUST SVCLine of Business814 - CELLULAR MON TEL EXP</v>
          </cell>
          <cell r="B797" t="str">
            <v>067400 - CENTRAL CUST SVC</v>
          </cell>
          <cell r="C797" t="str">
            <v>Line of Business</v>
          </cell>
          <cell r="D797" t="str">
            <v>814 - CELLULAR MON TEL EXP</v>
          </cell>
          <cell r="E797">
            <v>301.88</v>
          </cell>
        </row>
        <row r="798">
          <cell r="A798" t="str">
            <v>067400 - CENTRAL CUST SVCLine of Businessd. Technology Expenditures</v>
          </cell>
          <cell r="B798" t="str">
            <v>067400 - CENTRAL CUST SVC</v>
          </cell>
          <cell r="C798" t="str">
            <v>Line of Business</v>
          </cell>
          <cell r="D798" t="str">
            <v>d. Technology Expenditures</v>
          </cell>
          <cell r="E798">
            <v>327.39999999999998</v>
          </cell>
        </row>
        <row r="799">
          <cell r="A799" t="str">
            <v>067400 - CENTRAL CUST SVCLine of Business677 - SAFETY EQUIPMENT EXP</v>
          </cell>
          <cell r="B799" t="str">
            <v>067400 - CENTRAL CUST SVC</v>
          </cell>
          <cell r="C799" t="str">
            <v>Line of Business</v>
          </cell>
          <cell r="D799" t="str">
            <v>677 - SAFETY EQUIPMENT EXP</v>
          </cell>
          <cell r="E799">
            <v>100.7</v>
          </cell>
        </row>
        <row r="800">
          <cell r="A800" t="str">
            <v>067400 - CENTRAL CUST SVCLine of Business676 - MATERIAL &amp; SUPPL-GEN</v>
          </cell>
          <cell r="B800" t="str">
            <v>067400 - CENTRAL CUST SVC</v>
          </cell>
          <cell r="C800" t="str">
            <v>Line of Business</v>
          </cell>
          <cell r="D800" t="str">
            <v>676 - MATERIAL &amp; SUPPL-GEN</v>
          </cell>
          <cell r="E800">
            <v>0</v>
          </cell>
        </row>
        <row r="801">
          <cell r="A801" t="str">
            <v>067400 - CENTRAL CUST SVCLine of Businessg. Equip, Material &amp; Supplies Expenditures</v>
          </cell>
          <cell r="B801" t="str">
            <v>067400 - CENTRAL CUST SVC</v>
          </cell>
          <cell r="C801" t="str">
            <v>Line of Business</v>
          </cell>
          <cell r="D801" t="str">
            <v>g. Equip, Material &amp; Supplies Expenditures</v>
          </cell>
          <cell r="E801">
            <v>100.7</v>
          </cell>
        </row>
        <row r="802">
          <cell r="A802" t="str">
            <v>067400 - CENTRAL CUST SVCLine of Business628 - OFFICE EQUIP-MAINT.</v>
          </cell>
          <cell r="B802" t="str">
            <v>067400 - CENTRAL CUST SVC</v>
          </cell>
          <cell r="C802" t="str">
            <v>Line of Business</v>
          </cell>
          <cell r="D802" t="str">
            <v>628 - OFFICE EQUIP-MAINT.</v>
          </cell>
          <cell r="E802">
            <v>0</v>
          </cell>
        </row>
        <row r="803">
          <cell r="A803" t="str">
            <v>067400 - CENTRAL CUST SVCLine of Business629 - OFFICE SUPPLIES</v>
          </cell>
          <cell r="B803" t="str">
            <v>067400 - CENTRAL CUST SVC</v>
          </cell>
          <cell r="C803" t="str">
            <v>Line of Business</v>
          </cell>
          <cell r="D803" t="str">
            <v>629 - OFFICE SUPPLIES</v>
          </cell>
          <cell r="E803">
            <v>1248.1199999999999</v>
          </cell>
        </row>
        <row r="804">
          <cell r="A804" t="str">
            <v>067400 - CENTRAL CUST SVCLine of Business630 - POSTAGE</v>
          </cell>
          <cell r="B804" t="str">
            <v>067400 - CENTRAL CUST SVC</v>
          </cell>
          <cell r="C804" t="str">
            <v>Line of Business</v>
          </cell>
          <cell r="D804" t="str">
            <v>630 - POSTAGE</v>
          </cell>
          <cell r="E804">
            <v>1626.45</v>
          </cell>
        </row>
        <row r="805">
          <cell r="A805" t="str">
            <v>067400 - CENTRAL CUST SVCLine of Business636 - OFFICE EQUIPMENT - RENT</v>
          </cell>
          <cell r="B805" t="str">
            <v>067400 - CENTRAL CUST SVC</v>
          </cell>
          <cell r="C805" t="str">
            <v>Line of Business</v>
          </cell>
          <cell r="D805" t="str">
            <v>636 - OFFICE EQUIPMENT - RENT</v>
          </cell>
          <cell r="E805">
            <v>1186.67</v>
          </cell>
        </row>
        <row r="806">
          <cell r="A806" t="str">
            <v>067400 - CENTRAL CUST SVCLine of Business735 - OFFICE FURN. &amp; FIXT.</v>
          </cell>
          <cell r="B806" t="str">
            <v>067400 - CENTRAL CUST SVC</v>
          </cell>
          <cell r="C806" t="str">
            <v>Line of Business</v>
          </cell>
          <cell r="D806" t="str">
            <v>735 - OFFICE FURN. &amp; FIXT.</v>
          </cell>
          <cell r="E806">
            <v>0</v>
          </cell>
        </row>
        <row r="807">
          <cell r="A807" t="str">
            <v>067400 - CENTRAL CUST SVCLine of Business634 - FORMS &amp; DUPLICATING</v>
          </cell>
          <cell r="B807" t="str">
            <v>067400 - CENTRAL CUST SVC</v>
          </cell>
          <cell r="C807" t="str">
            <v>Line of Business</v>
          </cell>
          <cell r="D807" t="str">
            <v>634 - FORMS &amp; DUPLICATING</v>
          </cell>
          <cell r="E807">
            <v>12</v>
          </cell>
        </row>
        <row r="808">
          <cell r="A808" t="str">
            <v>067400 - CENTRAL CUST SVCLine of Business736 - STRUCTURES&amp;IMPRVMTS</v>
          </cell>
          <cell r="B808" t="str">
            <v>067400 - CENTRAL CUST SVC</v>
          </cell>
          <cell r="C808" t="str">
            <v>Line of Business</v>
          </cell>
          <cell r="D808" t="str">
            <v>736 - STRUCTURES&amp;IMPRVMTS</v>
          </cell>
          <cell r="E808">
            <v>100</v>
          </cell>
        </row>
        <row r="809">
          <cell r="A809" t="str">
            <v>067400 - CENTRAL CUST SVCLine of Business694 - Security</v>
          </cell>
          <cell r="B809" t="str">
            <v>067400 - CENTRAL CUST SVC</v>
          </cell>
          <cell r="C809" t="str">
            <v>Line of Business</v>
          </cell>
          <cell r="D809" t="str">
            <v>694 - Security</v>
          </cell>
          <cell r="E809">
            <v>0</v>
          </cell>
        </row>
        <row r="810">
          <cell r="A810" t="str">
            <v>067400 - CENTRAL CUST SVCLine of Businessj. Office &amp; Facilities Administration</v>
          </cell>
          <cell r="B810" t="str">
            <v>067400 - CENTRAL CUST SVC</v>
          </cell>
          <cell r="C810" t="str">
            <v>Line of Business</v>
          </cell>
          <cell r="D810" t="str">
            <v>j. Office &amp; Facilities Administration</v>
          </cell>
          <cell r="E810">
            <v>4173.24</v>
          </cell>
        </row>
        <row r="811">
          <cell r="A811" t="str">
            <v>067400 - CENTRAL CUST SVCLine of Business750 - INSURANCE-LIABILITY</v>
          </cell>
          <cell r="B811" t="str">
            <v>067400 - CENTRAL CUST SVC</v>
          </cell>
          <cell r="C811" t="str">
            <v>Line of Business</v>
          </cell>
          <cell r="D811" t="str">
            <v>750 - INSURANCE-LIABILITY</v>
          </cell>
          <cell r="E811">
            <v>-21.13</v>
          </cell>
        </row>
        <row r="812">
          <cell r="A812" t="str">
            <v>067400 - CENTRAL CUST SVCLine of Business790 - MISCELLANEOUS</v>
          </cell>
          <cell r="B812" t="str">
            <v>067400 - CENTRAL CUST SVC</v>
          </cell>
          <cell r="C812" t="str">
            <v>Line of Business</v>
          </cell>
          <cell r="D812" t="str">
            <v>790 - MISCELLANEOUS</v>
          </cell>
          <cell r="E812">
            <v>938.79</v>
          </cell>
        </row>
        <row r="813">
          <cell r="A813" t="str">
            <v>067400 - CENTRAL CUST SVCLine of Businessk. Miscellaneous Expenditures</v>
          </cell>
          <cell r="B813" t="str">
            <v>067400 - CENTRAL CUST SVC</v>
          </cell>
          <cell r="C813" t="str">
            <v>Line of Business</v>
          </cell>
          <cell r="D813" t="str">
            <v>k. Miscellaneous Expenditures</v>
          </cell>
          <cell r="E813">
            <v>917.66</v>
          </cell>
        </row>
        <row r="814">
          <cell r="A814" t="str">
            <v>067400 - CENTRAL CUST SVCLine of BusinessEAC Total</v>
          </cell>
          <cell r="B814" t="str">
            <v>067400 - CENTRAL CUST SVC</v>
          </cell>
          <cell r="C814" t="str">
            <v>Line of Business</v>
          </cell>
          <cell r="D814" t="str">
            <v>EAC Total</v>
          </cell>
          <cell r="E814">
            <v>535585.98</v>
          </cell>
        </row>
        <row r="815">
          <cell r="A815" t="str">
            <v/>
          </cell>
        </row>
        <row r="816">
          <cell r="A816" t="str">
            <v>081400 - CALL CENTER SUPPORT01705000000 - CUST CARE CTR CHARGE OUTS692 - PROFESSIONAL SERVICES</v>
          </cell>
          <cell r="B816" t="str">
            <v>081400 - CALL CENTER SUPPORT</v>
          </cell>
          <cell r="C816" t="str">
            <v>01705000000 - CUST CARE CTR CHARGE OUTS</v>
          </cell>
          <cell r="D816" t="str">
            <v>692 - PROFESSIONAL SERVICES</v>
          </cell>
          <cell r="E816">
            <v>-1091.17</v>
          </cell>
        </row>
        <row r="817">
          <cell r="A817" t="str">
            <v>081400 - CALL CENTER SUPPORT01705000000 - CUST CARE CTR CHARGE OUTSc. Contractors &amp; Professional Services</v>
          </cell>
          <cell r="B817" t="str">
            <v>081400 - CALL CENTER SUPPORT</v>
          </cell>
          <cell r="C817" t="str">
            <v>01705000000 - CUST CARE CTR CHARGE OUTS</v>
          </cell>
          <cell r="D817" t="str">
            <v>c. Contractors &amp; Professional Services</v>
          </cell>
          <cell r="E817">
            <v>-1091.17</v>
          </cell>
        </row>
        <row r="818">
          <cell r="A818" t="str">
            <v>081400 - CALL CENTER SUPPORT01705000000 - CUST CARE CTR CHARGE OUTSEAC Total</v>
          </cell>
          <cell r="B818" t="str">
            <v>081400 - CALL CENTER SUPPORT</v>
          </cell>
          <cell r="C818" t="str">
            <v>01705000000 - CUST CARE CTR CHARGE OUTS</v>
          </cell>
          <cell r="D818" t="str">
            <v>EAC Total</v>
          </cell>
          <cell r="E818">
            <v>-1091.17</v>
          </cell>
        </row>
        <row r="819">
          <cell r="A819" t="str">
            <v/>
          </cell>
        </row>
        <row r="820">
          <cell r="A820" t="str">
            <v>081400 - CALL CENTER SUPPORT11188000000 - REGIONAL CUSTOMER SERVICE CENTER SUPPORT803 - REG PAY-EXEMPT FIXED</v>
          </cell>
          <cell r="B820" t="str">
            <v>081400 - CALL CENTER SUPPORT</v>
          </cell>
          <cell r="C820" t="str">
            <v>11188000000 - REGIONAL CUSTOMER SERVICE CENTER SUPPORT</v>
          </cell>
          <cell r="D820" t="str">
            <v>803 - REG PAY-EXEMPT FIXED</v>
          </cell>
          <cell r="E820">
            <v>25557.83</v>
          </cell>
        </row>
        <row r="821">
          <cell r="A821" t="str">
            <v>081400 - CALL CENTER SUPPORT11188000000 - REGIONAL CUSTOMER SERVICE CENTER SUPPORT806 - OT PAY-EXEMPT FIXED</v>
          </cell>
          <cell r="B821" t="str">
            <v>081400 - CALL CENTER SUPPORT</v>
          </cell>
          <cell r="C821" t="str">
            <v>11188000000 - REGIONAL CUSTOMER SERVICE CENTER SUPPORT</v>
          </cell>
          <cell r="D821" t="str">
            <v>806 - OT PAY-EXEMPT FIXED</v>
          </cell>
          <cell r="E821">
            <v>0</v>
          </cell>
        </row>
        <row r="822">
          <cell r="A822" t="str">
            <v>081400 - CALL CENTER SUPPORT11188000000 - REGIONAL CUSTOMER SERVICE CENTER SUPPORT821 - PAYROLL-OTHER EARNGS</v>
          </cell>
          <cell r="B822" t="str">
            <v>081400 - CALL CENTER SUPPORT</v>
          </cell>
          <cell r="C822" t="str">
            <v>11188000000 - REGIONAL CUSTOMER SERVICE CENTER SUPPORT</v>
          </cell>
          <cell r="D822" t="str">
            <v>821 - PAYROLL-OTHER EARNGS</v>
          </cell>
          <cell r="E822">
            <v>-305.32</v>
          </cell>
        </row>
        <row r="823">
          <cell r="A823" t="str">
            <v>081400 - CALL CENTER SUPPORT11188000000 - REGIONAL CUSTOMER SERVICE CENTER SUPPORTa. Salaries &amp; Wages</v>
          </cell>
          <cell r="B823" t="str">
            <v>081400 - CALL CENTER SUPPORT</v>
          </cell>
          <cell r="C823" t="str">
            <v>11188000000 - REGIONAL CUSTOMER SERVICE CENTER SUPPORT</v>
          </cell>
          <cell r="D823" t="str">
            <v>a. Salaries &amp; Wages</v>
          </cell>
          <cell r="E823">
            <v>25252.51</v>
          </cell>
        </row>
        <row r="824">
          <cell r="A824" t="str">
            <v>081400 - CALL CENTER SUPPORT11188000000 - REGIONAL CUSTOMER SERVICE CENTER SUPPORT668 - EDUCATION AND TRAINING</v>
          </cell>
          <cell r="B824" t="str">
            <v>081400 - CALL CENTER SUPPORT</v>
          </cell>
          <cell r="C824" t="str">
            <v>11188000000 - REGIONAL CUSTOMER SERVICE CENTER SUPPORT</v>
          </cell>
          <cell r="D824" t="str">
            <v>668 - EDUCATION AND TRAINING</v>
          </cell>
          <cell r="E824">
            <v>0</v>
          </cell>
        </row>
        <row r="825">
          <cell r="A825" t="str">
            <v>081400 - CALL CENTER SUPPORT11188000000 - REGIONAL CUSTOMER SERVICE CENTER SUPPORT624 - EMPLOYEE RELATIONS</v>
          </cell>
          <cell r="B825" t="str">
            <v>081400 - CALL CENTER SUPPORT</v>
          </cell>
          <cell r="C825" t="str">
            <v>11188000000 - REGIONAL CUSTOMER SERVICE CENTER SUPPORT</v>
          </cell>
          <cell r="D825" t="str">
            <v>624 - EMPLOYEE RELATIONS</v>
          </cell>
          <cell r="E825">
            <v>6.99</v>
          </cell>
        </row>
        <row r="826">
          <cell r="A826" t="str">
            <v>081400 - CALL CENTER SUPPORT11188000000 - REGIONAL CUSTOMER SERVICE CENTER SUPPORT625 - EXP. ACCTS. &amp; TRAVEL</v>
          </cell>
          <cell r="B826" t="str">
            <v>081400 - CALL CENTER SUPPORT</v>
          </cell>
          <cell r="C826" t="str">
            <v>11188000000 - REGIONAL CUSTOMER SERVICE CENTER SUPPORT</v>
          </cell>
          <cell r="D826" t="str">
            <v>625 - EXP. ACCTS. &amp; TRAVEL</v>
          </cell>
          <cell r="E826">
            <v>38.76</v>
          </cell>
        </row>
        <row r="827">
          <cell r="A827" t="str">
            <v>081400 - CALL CENTER SUPPORT11188000000 - REGIONAL CUSTOMER SERVICE CENTER SUPPORT901 - BUSINESS MEALS</v>
          </cell>
          <cell r="B827" t="str">
            <v>081400 - CALL CENTER SUPPORT</v>
          </cell>
          <cell r="C827" t="str">
            <v>11188000000 - REGIONAL CUSTOMER SERVICE CENTER SUPPORT</v>
          </cell>
          <cell r="D827" t="str">
            <v>901 - BUSINESS MEALS</v>
          </cell>
          <cell r="E827">
            <v>0</v>
          </cell>
        </row>
        <row r="828">
          <cell r="A828" t="str">
            <v>081400 - CALL CENTER SUPPORT11188000000 - REGIONAL CUSTOMER SERVICE CENTER SUPPORT902 - HOTEL / LODGING</v>
          </cell>
          <cell r="B828" t="str">
            <v>081400 - CALL CENTER SUPPORT</v>
          </cell>
          <cell r="C828" t="str">
            <v>11188000000 - REGIONAL CUSTOMER SERVICE CENTER SUPPORT</v>
          </cell>
          <cell r="D828" t="str">
            <v>902 - HOTEL / LODGING</v>
          </cell>
          <cell r="E828">
            <v>0</v>
          </cell>
        </row>
        <row r="829">
          <cell r="A829" t="str">
            <v>081400 - CALL CENTER SUPPORT11188000000 - REGIONAL CUSTOMER SERVICE CENTER SUPPORT903 - AIRLINE TRAVEL</v>
          </cell>
          <cell r="B829" t="str">
            <v>081400 - CALL CENTER SUPPORT</v>
          </cell>
          <cell r="C829" t="str">
            <v>11188000000 - REGIONAL CUSTOMER SERVICE CENTER SUPPORT</v>
          </cell>
          <cell r="D829" t="str">
            <v>903 - AIRLINE TRAVEL</v>
          </cell>
          <cell r="E829">
            <v>0</v>
          </cell>
        </row>
        <row r="830">
          <cell r="A830" t="str">
            <v>081400 - CALL CENTER SUPPORT11188000000 - REGIONAL CUSTOMER SERVICE CENTER SUPPORT646 - VEHICLE-OCCASNAL USE</v>
          </cell>
          <cell r="B830" t="str">
            <v>081400 - CALL CENTER SUPPORT</v>
          </cell>
          <cell r="C830" t="str">
            <v>11188000000 - REGIONAL CUSTOMER SERVICE CENTER SUPPORT</v>
          </cell>
          <cell r="D830" t="str">
            <v>646 - VEHICLE-OCCASNAL USE</v>
          </cell>
          <cell r="E830">
            <v>0</v>
          </cell>
        </row>
        <row r="831">
          <cell r="A831" t="str">
            <v>081400 - CALL CENTER SUPPORT11188000000 - REGIONAL CUSTOMER SERVICE CENTER SUPPORT772 - VEHICLE - CAR RENTAL</v>
          </cell>
          <cell r="B831" t="str">
            <v>081400 - CALL CENTER SUPPORT</v>
          </cell>
          <cell r="C831" t="str">
            <v>11188000000 - REGIONAL CUSTOMER SERVICE CENTER SUPPORT</v>
          </cell>
          <cell r="D831" t="str">
            <v>772 - VEHICLE - CAR RENTAL</v>
          </cell>
          <cell r="E831">
            <v>0</v>
          </cell>
        </row>
        <row r="832">
          <cell r="A832" t="str">
            <v>081400 - CALL CENTER SUPPORT11188000000 - REGIONAL CUSTOMER SERVICE CENTER SUPPORTb. Employee Related Expenses</v>
          </cell>
          <cell r="B832" t="str">
            <v>081400 - CALL CENTER SUPPORT</v>
          </cell>
          <cell r="C832" t="str">
            <v>11188000000 - REGIONAL CUSTOMER SERVICE CENTER SUPPORT</v>
          </cell>
          <cell r="D832" t="str">
            <v>b. Employee Related Expenses</v>
          </cell>
          <cell r="E832">
            <v>45.75</v>
          </cell>
        </row>
        <row r="833">
          <cell r="A833" t="str">
            <v>081400 - CALL CENTER SUPPORT11188000000 - REGIONAL CUSTOMER SERVICE CENTER SUPPORT662 - CONTRACTOR</v>
          </cell>
          <cell r="B833" t="str">
            <v>081400 - CALL CENTER SUPPORT</v>
          </cell>
          <cell r="C833" t="str">
            <v>11188000000 - REGIONAL CUSTOMER SERVICE CENTER SUPPORT</v>
          </cell>
          <cell r="D833" t="str">
            <v>662 - CONTRACTOR</v>
          </cell>
          <cell r="E833">
            <v>0</v>
          </cell>
        </row>
        <row r="834">
          <cell r="A834" t="str">
            <v>081400 - CALL CENTER SUPPORT11188000000 - REGIONAL CUSTOMER SERVICE CENTER SUPPORT692 - PROFESSIONAL SERVICES</v>
          </cell>
          <cell r="B834" t="str">
            <v>081400 - CALL CENTER SUPPORT</v>
          </cell>
          <cell r="C834" t="str">
            <v>11188000000 - REGIONAL CUSTOMER SERVICE CENTER SUPPORT</v>
          </cell>
          <cell r="D834" t="str">
            <v>692 - PROFESSIONAL SERVICES</v>
          </cell>
          <cell r="E834">
            <v>16674</v>
          </cell>
        </row>
        <row r="835">
          <cell r="A835" t="str">
            <v>081400 - CALL CENTER SUPPORT11188000000 - REGIONAL CUSTOMER SERVICE CENTER SUPPORT720 - COMMUNICATIONS - PRINT</v>
          </cell>
          <cell r="B835" t="str">
            <v>081400 - CALL CENTER SUPPORT</v>
          </cell>
          <cell r="C835" t="str">
            <v>11188000000 - REGIONAL CUSTOMER SERVICE CENTER SUPPORT</v>
          </cell>
          <cell r="D835" t="str">
            <v>720 - COMMUNICATIONS - PRINT</v>
          </cell>
          <cell r="E835">
            <v>8393.76</v>
          </cell>
        </row>
        <row r="836">
          <cell r="A836" t="str">
            <v>081400 - CALL CENTER SUPPORT11188000000 - REGIONAL CUSTOMER SERVICE CENTER SUPPORTc. Contractors &amp; Professional Services</v>
          </cell>
          <cell r="B836" t="str">
            <v>081400 - CALL CENTER SUPPORT</v>
          </cell>
          <cell r="C836" t="str">
            <v>11188000000 - REGIONAL CUSTOMER SERVICE CENTER SUPPORT</v>
          </cell>
          <cell r="D836" t="str">
            <v>c. Contractors &amp; Professional Services</v>
          </cell>
          <cell r="E836">
            <v>25067.759999999998</v>
          </cell>
        </row>
        <row r="837">
          <cell r="A837" t="str">
            <v>841 - MCRO CMP HRDW PURCH</v>
          </cell>
          <cell r="D837" t="str">
            <v>841 - MCRO CMP HRDW PURCH</v>
          </cell>
          <cell r="E837">
            <v>0</v>
          </cell>
        </row>
        <row r="838">
          <cell r="A838" t="str">
            <v>081400 - CALL CENTER SUPPORT11188000000 - REGIONAL CUSTOMER SERVICE CENTER SUPPORT810 - LONG DIST. TEL SERV.</v>
          </cell>
          <cell r="B838" t="str">
            <v>081400 - CALL CENTER SUPPORT</v>
          </cell>
          <cell r="C838" t="str">
            <v>11188000000 - REGIONAL CUSTOMER SERVICE CENTER SUPPORT</v>
          </cell>
          <cell r="D838" t="str">
            <v>810 - LONG DIST. TEL SERV.</v>
          </cell>
          <cell r="E838">
            <v>96269.33</v>
          </cell>
        </row>
        <row r="839">
          <cell r="A839" t="str">
            <v>081400 - CALL CENTER SUPPORT11188000000 - REGIONAL CUSTOMER SERVICE CENTER SUPPORT811 - LOCAL TEL. SERVICE</v>
          </cell>
          <cell r="B839" t="str">
            <v>081400 - CALL CENTER SUPPORT</v>
          </cell>
          <cell r="C839" t="str">
            <v>11188000000 - REGIONAL CUSTOMER SERVICE CENTER SUPPORT</v>
          </cell>
          <cell r="D839" t="str">
            <v>811 - LOCAL TEL. SERVICE</v>
          </cell>
          <cell r="E839">
            <v>36531.199999999997</v>
          </cell>
        </row>
        <row r="840">
          <cell r="A840" t="str">
            <v>081400 - CALL CENTER SUPPORT11188000000 - REGIONAL CUSTOMER SERVICE CENTER SUPPORT813 - TELECOM EQUIP/MAINT</v>
          </cell>
          <cell r="B840" t="str">
            <v>081400 - CALL CENTER SUPPORT</v>
          </cell>
          <cell r="C840" t="str">
            <v>11188000000 - REGIONAL CUSTOMER SERVICE CENTER SUPPORT</v>
          </cell>
          <cell r="D840" t="str">
            <v>813 - TELECOM EQUIP/MAINT</v>
          </cell>
          <cell r="E840">
            <v>0</v>
          </cell>
        </row>
        <row r="841">
          <cell r="A841" t="str">
            <v>081400 - CALL CENTER SUPPORT11188000000 - REGIONAL CUSTOMER SERVICE CENTER SUPPORT814 - CELLULAR MON TEL EXP</v>
          </cell>
          <cell r="B841" t="str">
            <v>081400 - CALL CENTER SUPPORT</v>
          </cell>
          <cell r="C841" t="str">
            <v>11188000000 - REGIONAL CUSTOMER SERVICE CENTER SUPPORT</v>
          </cell>
          <cell r="D841" t="str">
            <v>814 - CELLULAR MON TEL EXP</v>
          </cell>
          <cell r="E841">
            <v>595.1</v>
          </cell>
        </row>
        <row r="842">
          <cell r="A842" t="str">
            <v>081400 - CALL CENTER SUPPORT11188000000 - REGIONAL CUSTOMER SERVICE CENTER SUPPORTd. Technology Expenditures</v>
          </cell>
          <cell r="B842" t="str">
            <v>081400 - CALL CENTER SUPPORT</v>
          </cell>
          <cell r="C842" t="str">
            <v>11188000000 - REGIONAL CUSTOMER SERVICE CENTER SUPPORT</v>
          </cell>
          <cell r="D842" t="str">
            <v>d. Technology Expenditures</v>
          </cell>
          <cell r="E842">
            <v>133395.63</v>
          </cell>
        </row>
        <row r="843">
          <cell r="A843" t="str">
            <v>081400 - CALL CENTER SUPPORT11188000000 - REGIONAL CUSTOMER SERVICE CENTER SUPPORT628 - OFFICE EQUIP-MAINT.</v>
          </cell>
          <cell r="B843" t="str">
            <v>081400 - CALL CENTER SUPPORT</v>
          </cell>
          <cell r="C843" t="str">
            <v>11188000000 - REGIONAL CUSTOMER SERVICE CENTER SUPPORT</v>
          </cell>
          <cell r="D843" t="str">
            <v>628 - OFFICE EQUIP-MAINT.</v>
          </cell>
          <cell r="E843">
            <v>0</v>
          </cell>
        </row>
        <row r="844">
          <cell r="A844" t="str">
            <v>081400 - CALL CENTER SUPPORT11188000000 - REGIONAL CUSTOMER SERVICE CENTER SUPPORT629 - OFFICE SUPPLIES</v>
          </cell>
          <cell r="B844" t="str">
            <v>081400 - CALL CENTER SUPPORT</v>
          </cell>
          <cell r="C844" t="str">
            <v>11188000000 - REGIONAL CUSTOMER SERVICE CENTER SUPPORT</v>
          </cell>
          <cell r="D844" t="str">
            <v>629 - OFFICE SUPPLIES</v>
          </cell>
          <cell r="E844">
            <v>6.72</v>
          </cell>
        </row>
        <row r="845">
          <cell r="A845" t="str">
            <v>081400 - CALL CENTER SUPPORT11188000000 - REGIONAL CUSTOMER SERVICE CENTER SUPPORT630 - POSTAGE</v>
          </cell>
          <cell r="B845" t="str">
            <v>081400 - CALL CENTER SUPPORT</v>
          </cell>
          <cell r="C845" t="str">
            <v>11188000000 - REGIONAL CUSTOMER SERVICE CENTER SUPPORT</v>
          </cell>
          <cell r="D845" t="str">
            <v>630 - POSTAGE</v>
          </cell>
          <cell r="E845">
            <v>0</v>
          </cell>
        </row>
        <row r="846">
          <cell r="A846" t="str">
            <v>081400 - CALL CENTER SUPPORT11188000000 - REGIONAL CUSTOMER SERVICE CENTER SUPPORT636 - OFFICE EQUIPMENT - RENT</v>
          </cell>
          <cell r="B846" t="str">
            <v>081400 - CALL CENTER SUPPORT</v>
          </cell>
          <cell r="C846" t="str">
            <v>11188000000 - REGIONAL CUSTOMER SERVICE CENTER SUPPORT</v>
          </cell>
          <cell r="D846" t="str">
            <v>636 - OFFICE EQUIPMENT - RENT</v>
          </cell>
          <cell r="E846">
            <v>0</v>
          </cell>
        </row>
        <row r="847">
          <cell r="A847" t="str">
            <v>081400 - CALL CENTER SUPPORT11188000000 - REGIONAL CUSTOMER SERVICE CENTER SUPPORT634 - FORMS &amp; DUPLICATING</v>
          </cell>
          <cell r="B847" t="str">
            <v>081400 - CALL CENTER SUPPORT</v>
          </cell>
          <cell r="C847" t="str">
            <v>11188000000 - REGIONAL CUSTOMER SERVICE CENTER SUPPORT</v>
          </cell>
          <cell r="D847" t="str">
            <v>634 - FORMS &amp; DUPLICATING</v>
          </cell>
          <cell r="E847">
            <v>0</v>
          </cell>
        </row>
        <row r="848">
          <cell r="A848" t="str">
            <v>081400 - CALL CENTER SUPPORT11188000000 - REGIONAL CUSTOMER SERVICE CENTER SUPPORTj. Office &amp; Facilities Administration</v>
          </cell>
          <cell r="B848" t="str">
            <v>081400 - CALL CENTER SUPPORT</v>
          </cell>
          <cell r="C848" t="str">
            <v>11188000000 - REGIONAL CUSTOMER SERVICE CENTER SUPPORT</v>
          </cell>
          <cell r="D848" t="str">
            <v>j. Office &amp; Facilities Administration</v>
          </cell>
          <cell r="E848">
            <v>6.72</v>
          </cell>
        </row>
        <row r="849">
          <cell r="A849" t="str">
            <v>081400 - CALL CENTER SUPPORT11188000000 - REGIONAL CUSTOMER SERVICE CENTER SUPPORTEAC Total</v>
          </cell>
          <cell r="B849" t="str">
            <v>081400 - CALL CENTER SUPPORT</v>
          </cell>
          <cell r="C849" t="str">
            <v>11188000000 - REGIONAL CUSTOMER SERVICE CENTER SUPPORT</v>
          </cell>
          <cell r="D849" t="str">
            <v>EAC Total</v>
          </cell>
          <cell r="E849">
            <v>183768.37</v>
          </cell>
        </row>
        <row r="850">
          <cell r="A850" t="str">
            <v/>
          </cell>
        </row>
        <row r="851">
          <cell r="A851" t="str">
            <v>081400 - CALL CENTER SUPPORT11343000000 - CSO ADMINISTRATION636 - OFFICE EQUIPMENT - RENT</v>
          </cell>
          <cell r="B851" t="str">
            <v>081400 - CALL CENTER SUPPORT</v>
          </cell>
          <cell r="C851" t="str">
            <v>11343000000 - CSO ADMINISTRATION</v>
          </cell>
          <cell r="D851" t="str">
            <v>636 - OFFICE EQUIPMENT - RENT</v>
          </cell>
          <cell r="E851">
            <v>71.14</v>
          </cell>
        </row>
        <row r="852">
          <cell r="A852" t="str">
            <v>081400 - CALL CENTER SUPPORT11343000000 - CSO ADMINISTRATIONj. Office &amp; Facilities Administration</v>
          </cell>
          <cell r="B852" t="str">
            <v>081400 - CALL CENTER SUPPORT</v>
          </cell>
          <cell r="C852" t="str">
            <v>11343000000 - CSO ADMINISTRATION</v>
          </cell>
          <cell r="D852" t="str">
            <v>j. Office &amp; Facilities Administration</v>
          </cell>
          <cell r="E852">
            <v>71.14</v>
          </cell>
        </row>
        <row r="853">
          <cell r="A853" t="str">
            <v>081400 - CALL CENTER SUPPORT11343000000 - CSO ADMINISTRATIONEAC Total</v>
          </cell>
          <cell r="B853" t="str">
            <v>081400 - CALL CENTER SUPPORT</v>
          </cell>
          <cell r="C853" t="str">
            <v>11343000000 - CSO ADMINISTRATION</v>
          </cell>
          <cell r="D853" t="str">
            <v>EAC Total</v>
          </cell>
          <cell r="E853">
            <v>71.14</v>
          </cell>
        </row>
        <row r="854">
          <cell r="A854" t="str">
            <v/>
          </cell>
        </row>
        <row r="855">
          <cell r="A855" t="str">
            <v>081400 - CALL CENTER SUPPORT25379000000 - QUALITY ASSURANCE - CARE CENTER803 - REG PAY-EXEMPT FIXED</v>
          </cell>
          <cell r="B855" t="str">
            <v>081400 - CALL CENTER SUPPORT</v>
          </cell>
          <cell r="C855" t="str">
            <v>25379000000 - QUALITY ASSURANCE - CARE CENTER</v>
          </cell>
          <cell r="D855" t="str">
            <v>803 - REG PAY-EXEMPT FIXED</v>
          </cell>
          <cell r="E855">
            <v>1564.62</v>
          </cell>
        </row>
        <row r="856">
          <cell r="A856" t="str">
            <v>081400 - CALL CENTER SUPPORT25379000000 - QUALITY ASSURANCE - CARE CENTERa. Salaries &amp; Wages</v>
          </cell>
          <cell r="B856" t="str">
            <v>081400 - CALL CENTER SUPPORT</v>
          </cell>
          <cell r="C856" t="str">
            <v>25379000000 - QUALITY ASSURANCE - CARE CENTER</v>
          </cell>
          <cell r="D856" t="str">
            <v>a. Salaries &amp; Wages</v>
          </cell>
          <cell r="E856">
            <v>1564.62</v>
          </cell>
        </row>
        <row r="857">
          <cell r="A857" t="str">
            <v>081400 - CALL CENTER SUPPORT25379000000 - QUALITY ASSURANCE - CARE CENTEREAC Total</v>
          </cell>
          <cell r="B857" t="str">
            <v>081400 - CALL CENTER SUPPORT</v>
          </cell>
          <cell r="C857" t="str">
            <v>25379000000 - QUALITY ASSURANCE - CARE CENTER</v>
          </cell>
          <cell r="D857" t="str">
            <v>EAC Total</v>
          </cell>
          <cell r="E857">
            <v>1564.62</v>
          </cell>
        </row>
        <row r="858">
          <cell r="A858" t="str">
            <v/>
          </cell>
        </row>
        <row r="859">
          <cell r="A859" t="str">
            <v>081400 - CALL CENTER SUPPORTLine of Business803 - REG PAY-EXEMPT FIXED</v>
          </cell>
          <cell r="B859" t="str">
            <v>081400 - CALL CENTER SUPPORT</v>
          </cell>
          <cell r="C859" t="str">
            <v>Line of Business</v>
          </cell>
          <cell r="D859" t="str">
            <v>803 - REG PAY-EXEMPT FIXED</v>
          </cell>
          <cell r="E859">
            <v>27122.45</v>
          </cell>
        </row>
        <row r="860">
          <cell r="A860" t="str">
            <v>081400 - CALL CENTER SUPPORTLine of Business806 - OT PAY-EXEMPT FIXED</v>
          </cell>
          <cell r="B860" t="str">
            <v>081400 - CALL CENTER SUPPORT</v>
          </cell>
          <cell r="C860" t="str">
            <v>Line of Business</v>
          </cell>
          <cell r="D860" t="str">
            <v>806 - OT PAY-EXEMPT FIXED</v>
          </cell>
          <cell r="E860">
            <v>0</v>
          </cell>
        </row>
        <row r="861">
          <cell r="A861" t="str">
            <v>081400 - CALL CENTER SUPPORTLine of Business821 - PAYROLL-OTHER EARNGS</v>
          </cell>
          <cell r="B861" t="str">
            <v>081400 - CALL CENTER SUPPORT</v>
          </cell>
          <cell r="C861" t="str">
            <v>Line of Business</v>
          </cell>
          <cell r="D861" t="str">
            <v>821 - PAYROLL-OTHER EARNGS</v>
          </cell>
          <cell r="E861">
            <v>-305.32</v>
          </cell>
        </row>
        <row r="862">
          <cell r="A862" t="str">
            <v>081400 - CALL CENTER SUPPORTLine of Businessa. Salaries &amp; Wages</v>
          </cell>
          <cell r="B862" t="str">
            <v>081400 - CALL CENTER SUPPORT</v>
          </cell>
          <cell r="C862" t="str">
            <v>Line of Business</v>
          </cell>
          <cell r="D862" t="str">
            <v>a. Salaries &amp; Wages</v>
          </cell>
          <cell r="E862">
            <v>26817.13</v>
          </cell>
        </row>
        <row r="863">
          <cell r="A863" t="str">
            <v>081400 - CALL CENTER SUPPORTLine of Business668 - EDUCATION AND TRAINING</v>
          </cell>
          <cell r="B863" t="str">
            <v>081400 - CALL CENTER SUPPORT</v>
          </cell>
          <cell r="C863" t="str">
            <v>Line of Business</v>
          </cell>
          <cell r="D863" t="str">
            <v>668 - EDUCATION AND TRAINING</v>
          </cell>
          <cell r="E863">
            <v>0</v>
          </cell>
        </row>
        <row r="864">
          <cell r="A864" t="str">
            <v>081400 - CALL CENTER SUPPORTLine of Business624 - EMPLOYEE RELATIONS</v>
          </cell>
          <cell r="B864" t="str">
            <v>081400 - CALL CENTER SUPPORT</v>
          </cell>
          <cell r="C864" t="str">
            <v>Line of Business</v>
          </cell>
          <cell r="D864" t="str">
            <v>624 - EMPLOYEE RELATIONS</v>
          </cell>
          <cell r="E864">
            <v>6.99</v>
          </cell>
        </row>
        <row r="865">
          <cell r="A865" t="str">
            <v>081400 - CALL CENTER SUPPORTLine of Business625 - EXP. ACCTS. &amp; TRAVEL</v>
          </cell>
          <cell r="B865" t="str">
            <v>081400 - CALL CENTER SUPPORT</v>
          </cell>
          <cell r="C865" t="str">
            <v>Line of Business</v>
          </cell>
          <cell r="D865" t="str">
            <v>625 - EXP. ACCTS. &amp; TRAVEL</v>
          </cell>
          <cell r="E865">
            <v>38.76</v>
          </cell>
        </row>
        <row r="866">
          <cell r="A866" t="str">
            <v>081400 - CALL CENTER SUPPORTLine of Business901 - BUSINESS MEALS</v>
          </cell>
          <cell r="B866" t="str">
            <v>081400 - CALL CENTER SUPPORT</v>
          </cell>
          <cell r="C866" t="str">
            <v>Line of Business</v>
          </cell>
          <cell r="D866" t="str">
            <v>901 - BUSINESS MEALS</v>
          </cell>
          <cell r="E866">
            <v>0</v>
          </cell>
        </row>
        <row r="867">
          <cell r="A867" t="str">
            <v>081400 - CALL CENTER SUPPORTLine of Business902 - HOTEL / LODGING</v>
          </cell>
          <cell r="B867" t="str">
            <v>081400 - CALL CENTER SUPPORT</v>
          </cell>
          <cell r="C867" t="str">
            <v>Line of Business</v>
          </cell>
          <cell r="D867" t="str">
            <v>902 - HOTEL / LODGING</v>
          </cell>
          <cell r="E867">
            <v>0</v>
          </cell>
        </row>
        <row r="868">
          <cell r="A868" t="str">
            <v>081400 - CALL CENTER SUPPORTLine of Business903 - AIRLINE TRAVEL</v>
          </cell>
          <cell r="B868" t="str">
            <v>081400 - CALL CENTER SUPPORT</v>
          </cell>
          <cell r="C868" t="str">
            <v>Line of Business</v>
          </cell>
          <cell r="D868" t="str">
            <v>903 - AIRLINE TRAVEL</v>
          </cell>
          <cell r="E868">
            <v>0</v>
          </cell>
        </row>
        <row r="869">
          <cell r="A869" t="str">
            <v>081400 - CALL CENTER SUPPORTLine of Business646 - VEHICLE-OCCASNAL USE</v>
          </cell>
          <cell r="B869" t="str">
            <v>081400 - CALL CENTER SUPPORT</v>
          </cell>
          <cell r="C869" t="str">
            <v>Line of Business</v>
          </cell>
          <cell r="D869" t="str">
            <v>646 - VEHICLE-OCCASNAL USE</v>
          </cell>
          <cell r="E869">
            <v>0</v>
          </cell>
        </row>
        <row r="870">
          <cell r="A870" t="str">
            <v>081400 - CALL CENTER SUPPORTLine of Business772 - VEHICLE - CAR RENTAL</v>
          </cell>
          <cell r="B870" t="str">
            <v>081400 - CALL CENTER SUPPORT</v>
          </cell>
          <cell r="C870" t="str">
            <v>Line of Business</v>
          </cell>
          <cell r="D870" t="str">
            <v>772 - VEHICLE - CAR RENTAL</v>
          </cell>
          <cell r="E870">
            <v>0</v>
          </cell>
        </row>
        <row r="871">
          <cell r="A871" t="str">
            <v>081400 - CALL CENTER SUPPORTLine of Businessb. Employee Related Expenses</v>
          </cell>
          <cell r="B871" t="str">
            <v>081400 - CALL CENTER SUPPORT</v>
          </cell>
          <cell r="C871" t="str">
            <v>Line of Business</v>
          </cell>
          <cell r="D871" t="str">
            <v>b. Employee Related Expenses</v>
          </cell>
          <cell r="E871">
            <v>45.75</v>
          </cell>
        </row>
        <row r="872">
          <cell r="A872" t="str">
            <v>081400 - CALL CENTER SUPPORTLine of Business662 - CONTRACTOR</v>
          </cell>
          <cell r="B872" t="str">
            <v>081400 - CALL CENTER SUPPORT</v>
          </cell>
          <cell r="C872" t="str">
            <v>Line of Business</v>
          </cell>
          <cell r="D872" t="str">
            <v>662 - CONTRACTOR</v>
          </cell>
          <cell r="E872">
            <v>0</v>
          </cell>
        </row>
        <row r="873">
          <cell r="A873" t="str">
            <v>081400 - CALL CENTER SUPPORTLine of Business692 - PROFESSIONAL SERVICES</v>
          </cell>
          <cell r="B873" t="str">
            <v>081400 - CALL CENTER SUPPORT</v>
          </cell>
          <cell r="C873" t="str">
            <v>Line of Business</v>
          </cell>
          <cell r="D873" t="str">
            <v>692 - PROFESSIONAL SERVICES</v>
          </cell>
          <cell r="E873">
            <v>15582.83</v>
          </cell>
        </row>
        <row r="874">
          <cell r="A874" t="str">
            <v>081400 - CALL CENTER SUPPORTLine of Business720 - COMMUNICATIONS - PRINT</v>
          </cell>
          <cell r="B874" t="str">
            <v>081400 - CALL CENTER SUPPORT</v>
          </cell>
          <cell r="C874" t="str">
            <v>Line of Business</v>
          </cell>
          <cell r="D874" t="str">
            <v>720 - COMMUNICATIONS - PRINT</v>
          </cell>
          <cell r="E874">
            <v>8393.76</v>
          </cell>
        </row>
        <row r="875">
          <cell r="A875" t="str">
            <v>081400 - CALL CENTER SUPPORTLine of Businessc. Contractors &amp; Professional Services</v>
          </cell>
          <cell r="B875" t="str">
            <v>081400 - CALL CENTER SUPPORT</v>
          </cell>
          <cell r="C875" t="str">
            <v>Line of Business</v>
          </cell>
          <cell r="D875" t="str">
            <v>c. Contractors &amp; Professional Services</v>
          </cell>
          <cell r="E875">
            <v>23976.59</v>
          </cell>
        </row>
        <row r="876">
          <cell r="A876" t="str">
            <v>081400 - CALL CENTER SUPPORTLine of Business841 - MCRO CMP HRDW PURCH</v>
          </cell>
          <cell r="B876" t="str">
            <v>081400 - CALL CENTER SUPPORT</v>
          </cell>
          <cell r="C876" t="str">
            <v>Line of Business</v>
          </cell>
          <cell r="D876" t="str">
            <v>841 - MCRO CMP HRDW PURCH</v>
          </cell>
          <cell r="E876">
            <v>0</v>
          </cell>
        </row>
        <row r="877">
          <cell r="A877" t="str">
            <v>081400 - CALL CENTER SUPPORTLine of Business810 - LONG DIST. TEL SERV.</v>
          </cell>
          <cell r="B877" t="str">
            <v>081400 - CALL CENTER SUPPORT</v>
          </cell>
          <cell r="C877" t="str">
            <v>Line of Business</v>
          </cell>
          <cell r="D877" t="str">
            <v>810 - LONG DIST. TEL SERV.</v>
          </cell>
          <cell r="E877">
            <v>96269.33</v>
          </cell>
        </row>
        <row r="878">
          <cell r="A878" t="str">
            <v>081400 - CALL CENTER SUPPORTLine of Business811 - LOCAL TEL. SERVICE</v>
          </cell>
          <cell r="B878" t="str">
            <v>081400 - CALL CENTER SUPPORT</v>
          </cell>
          <cell r="C878" t="str">
            <v>Line of Business</v>
          </cell>
          <cell r="D878" t="str">
            <v>811 - LOCAL TEL. SERVICE</v>
          </cell>
          <cell r="E878">
            <v>36531.199999999997</v>
          </cell>
        </row>
        <row r="879">
          <cell r="A879" t="str">
            <v>081400 - CALL CENTER SUPPORTLine of Business813 - TELECOM EQUIP/MAINT</v>
          </cell>
          <cell r="B879" t="str">
            <v>081400 - CALL CENTER SUPPORT</v>
          </cell>
          <cell r="C879" t="str">
            <v>Line of Business</v>
          </cell>
          <cell r="D879" t="str">
            <v>813 - TELECOM EQUIP/MAINT</v>
          </cell>
          <cell r="E879">
            <v>0</v>
          </cell>
        </row>
        <row r="880">
          <cell r="A880" t="str">
            <v>081400 - CALL CENTER SUPPORTLine of Business814 - CELLULAR MON TEL EXP</v>
          </cell>
          <cell r="B880" t="str">
            <v>081400 - CALL CENTER SUPPORT</v>
          </cell>
          <cell r="C880" t="str">
            <v>Line of Business</v>
          </cell>
          <cell r="D880" t="str">
            <v>814 - CELLULAR MON TEL EXP</v>
          </cell>
          <cell r="E880">
            <v>595.1</v>
          </cell>
        </row>
        <row r="881">
          <cell r="A881" t="str">
            <v>081400 - CALL CENTER SUPPORTLine of Businessd. Technology Expenditures</v>
          </cell>
          <cell r="B881" t="str">
            <v>081400 - CALL CENTER SUPPORT</v>
          </cell>
          <cell r="C881" t="str">
            <v>Line of Business</v>
          </cell>
          <cell r="D881" t="str">
            <v>d. Technology Expenditures</v>
          </cell>
          <cell r="E881">
            <v>133395.63</v>
          </cell>
        </row>
        <row r="882">
          <cell r="A882" t="str">
            <v>081400 - CALL CENTER SUPPORTLine of Business628 - OFFICE EQUIP-MAINT.</v>
          </cell>
          <cell r="B882" t="str">
            <v>081400 - CALL CENTER SUPPORT</v>
          </cell>
          <cell r="C882" t="str">
            <v>Line of Business</v>
          </cell>
          <cell r="D882" t="str">
            <v>628 - OFFICE EQUIP-MAINT.</v>
          </cell>
          <cell r="E882">
            <v>0</v>
          </cell>
        </row>
        <row r="883">
          <cell r="A883" t="str">
            <v>081400 - CALL CENTER SUPPORTLine of Business629 - OFFICE SUPPLIES</v>
          </cell>
          <cell r="B883" t="str">
            <v>081400 - CALL CENTER SUPPORT</v>
          </cell>
          <cell r="C883" t="str">
            <v>Line of Business</v>
          </cell>
          <cell r="D883" t="str">
            <v>629 - OFFICE SUPPLIES</v>
          </cell>
          <cell r="E883">
            <v>6.72</v>
          </cell>
        </row>
        <row r="884">
          <cell r="A884" t="str">
            <v>081400 - CALL CENTER SUPPORTLine of Business630 - POSTAGE</v>
          </cell>
          <cell r="B884" t="str">
            <v>081400 - CALL CENTER SUPPORT</v>
          </cell>
          <cell r="C884" t="str">
            <v>Line of Business</v>
          </cell>
          <cell r="D884" t="str">
            <v>630 - POSTAGE</v>
          </cell>
          <cell r="E884">
            <v>0</v>
          </cell>
        </row>
        <row r="885">
          <cell r="A885" t="str">
            <v>081400 - CALL CENTER SUPPORTLine of Business636 - OFFICE EQUIPMENT - RENT</v>
          </cell>
          <cell r="B885" t="str">
            <v>081400 - CALL CENTER SUPPORT</v>
          </cell>
          <cell r="C885" t="str">
            <v>Line of Business</v>
          </cell>
          <cell r="D885" t="str">
            <v>636 - OFFICE EQUIPMENT - RENT</v>
          </cell>
          <cell r="E885">
            <v>71.14</v>
          </cell>
        </row>
        <row r="886">
          <cell r="A886" t="str">
            <v>081400 - CALL CENTER SUPPORTLine of Business634 - FORMS &amp; DUPLICATING</v>
          </cell>
          <cell r="B886" t="str">
            <v>081400 - CALL CENTER SUPPORT</v>
          </cell>
          <cell r="C886" t="str">
            <v>Line of Business</v>
          </cell>
          <cell r="D886" t="str">
            <v>634 - FORMS &amp; DUPLICATING</v>
          </cell>
          <cell r="E886">
            <v>0</v>
          </cell>
        </row>
        <row r="887">
          <cell r="A887" t="str">
            <v>081400 - CALL CENTER SUPPORTLine of Businessj. Office &amp; Facilities Administration</v>
          </cell>
          <cell r="B887" t="str">
            <v>081400 - CALL CENTER SUPPORT</v>
          </cell>
          <cell r="C887" t="str">
            <v>Line of Business</v>
          </cell>
          <cell r="D887" t="str">
            <v>j. Office &amp; Facilities Administration</v>
          </cell>
          <cell r="E887">
            <v>77.86</v>
          </cell>
        </row>
        <row r="888">
          <cell r="A888" t="str">
            <v>081400 - CALL CENTER SUPPORTLine of BusinessEAC Total</v>
          </cell>
          <cell r="B888" t="str">
            <v>081400 - CALL CENTER SUPPORT</v>
          </cell>
          <cell r="C888" t="str">
            <v>Line of Business</v>
          </cell>
          <cell r="D888" t="str">
            <v>EAC Total</v>
          </cell>
          <cell r="E888">
            <v>184312.95999999999</v>
          </cell>
        </row>
        <row r="889">
          <cell r="A889" t="str">
            <v/>
          </cell>
        </row>
        <row r="890">
          <cell r="A890" t="str">
            <v>081401 - MIS TELECOM11188000000 - REGIONAL CUSTOMER SERVICE CENTER SUPPORT813 - TELECOM EQUIP/MAINT</v>
          </cell>
          <cell r="B890" t="str">
            <v>081401 - MIS TELECOM</v>
          </cell>
          <cell r="C890" t="str">
            <v>11188000000 - REGIONAL CUSTOMER SERVICE CENTER SUPPORT</v>
          </cell>
          <cell r="D890" t="str">
            <v>813 - TELECOM EQUIP/MAINT</v>
          </cell>
          <cell r="E890">
            <v>68546.259999999995</v>
          </cell>
        </row>
        <row r="891">
          <cell r="A891" t="str">
            <v>081401 - MIS TELECOM11188000000 - REGIONAL CUSTOMER SERVICE CENTER SUPPORTd. Technology Expenditures</v>
          </cell>
          <cell r="B891" t="str">
            <v>081401 - MIS TELECOM</v>
          </cell>
          <cell r="C891" t="str">
            <v>11188000000 - REGIONAL CUSTOMER SERVICE CENTER SUPPORT</v>
          </cell>
          <cell r="D891" t="str">
            <v>d. Technology Expenditures</v>
          </cell>
          <cell r="E891">
            <v>68546.259999999995</v>
          </cell>
        </row>
        <row r="892">
          <cell r="A892" t="str">
            <v>081401 - MIS TELECOM11188000000 - REGIONAL CUSTOMER SERVICE CENTER SUPPORTEAC Total</v>
          </cell>
          <cell r="B892" t="str">
            <v>081401 - MIS TELECOM</v>
          </cell>
          <cell r="C892" t="str">
            <v>11188000000 - REGIONAL CUSTOMER SERVICE CENTER SUPPORT</v>
          </cell>
          <cell r="D892" t="str">
            <v>EAC Total</v>
          </cell>
          <cell r="E892">
            <v>68546.259999999995</v>
          </cell>
        </row>
        <row r="893">
          <cell r="A893" t="str">
            <v/>
          </cell>
        </row>
        <row r="894">
          <cell r="A894" t="str">
            <v>081401 - MIS TELECOM01235000000 - CARE CENTER OUTSOURCING692 - PROFESSIONAL SERVICES</v>
          </cell>
          <cell r="B894" t="str">
            <v>081401 - MIS TELECOM</v>
          </cell>
          <cell r="C894" t="str">
            <v>01235000000 - CARE CENTER OUTSOURCING</v>
          </cell>
          <cell r="D894" t="str">
            <v>692 - PROFESSIONAL SERVICES</v>
          </cell>
          <cell r="E894">
            <v>471655.91</v>
          </cell>
        </row>
        <row r="895">
          <cell r="A895" t="str">
            <v>081401 - MIS TELECOM01235000000 - CARE CENTER OUTSOURCINGc. Contractors &amp; Professional Services</v>
          </cell>
          <cell r="B895" t="str">
            <v>081401 - MIS TELECOM</v>
          </cell>
          <cell r="C895" t="str">
            <v>01235000000 - CARE CENTER OUTSOURCING</v>
          </cell>
          <cell r="D895" t="str">
            <v>c. Contractors &amp; Professional Services</v>
          </cell>
          <cell r="E895">
            <v>471655.91</v>
          </cell>
        </row>
        <row r="896">
          <cell r="A896" t="str">
            <v>081401 - MIS TELECOM01235000000 - CARE CENTER OUTSOURCING810 - LONG DIST. TEL SERV.</v>
          </cell>
          <cell r="B896" t="str">
            <v>081401 - MIS TELECOM</v>
          </cell>
          <cell r="C896" t="str">
            <v>01235000000 - CARE CENTER OUTSOURCING</v>
          </cell>
          <cell r="D896" t="str">
            <v>810 - LONG DIST. TEL SERV.</v>
          </cell>
          <cell r="E896">
            <v>19463.63</v>
          </cell>
        </row>
        <row r="897">
          <cell r="A897" t="str">
            <v>081401 - MIS TELECOM01235000000 - CARE CENTER OUTSOURCINGd. Technology Expenditures</v>
          </cell>
          <cell r="B897" t="str">
            <v>081401 - MIS TELECOM</v>
          </cell>
          <cell r="C897" t="str">
            <v>01235000000 - CARE CENTER OUTSOURCING</v>
          </cell>
          <cell r="D897" t="str">
            <v>d. Technology Expenditures</v>
          </cell>
          <cell r="E897">
            <v>19463.63</v>
          </cell>
        </row>
        <row r="898">
          <cell r="A898" t="str">
            <v>081401 - MIS TELECOM01235000000 - CARE CENTER OUTSOURCINGEAC Total</v>
          </cell>
          <cell r="B898" t="str">
            <v>081401 - MIS TELECOM</v>
          </cell>
          <cell r="C898" t="str">
            <v>01235000000 - CARE CENTER OUTSOURCING</v>
          </cell>
          <cell r="D898" t="str">
            <v>EAC Total</v>
          </cell>
          <cell r="E898">
            <v>491119.54</v>
          </cell>
        </row>
        <row r="899">
          <cell r="A899" t="str">
            <v/>
          </cell>
        </row>
        <row r="900">
          <cell r="A900" t="str">
            <v>081401 - MIS TELECOMLine of Business692 - PROFESSIONAL SERVICES</v>
          </cell>
          <cell r="B900" t="str">
            <v>081401 - MIS TELECOM</v>
          </cell>
          <cell r="C900" t="str">
            <v>Line of Business</v>
          </cell>
          <cell r="D900" t="str">
            <v>692 - PROFESSIONAL SERVICES</v>
          </cell>
          <cell r="E900">
            <v>471655.91</v>
          </cell>
        </row>
        <row r="901">
          <cell r="A901" t="str">
            <v>081401 - MIS TELECOMLine of Businessc. Contractors &amp; Professional Services</v>
          </cell>
          <cell r="B901" t="str">
            <v>081401 - MIS TELECOM</v>
          </cell>
          <cell r="C901" t="str">
            <v>Line of Business</v>
          </cell>
          <cell r="D901" t="str">
            <v>c. Contractors &amp; Professional Services</v>
          </cell>
          <cell r="E901">
            <v>471655.91</v>
          </cell>
        </row>
        <row r="902">
          <cell r="A902" t="str">
            <v>081401 - MIS TELECOMLine of Business810 - LONG DIST. TEL SERV.</v>
          </cell>
          <cell r="B902" t="str">
            <v>081401 - MIS TELECOM</v>
          </cell>
          <cell r="C902" t="str">
            <v>Line of Business</v>
          </cell>
          <cell r="D902" t="str">
            <v>810 - LONG DIST. TEL SERV.</v>
          </cell>
          <cell r="E902">
            <v>19463.63</v>
          </cell>
        </row>
        <row r="903">
          <cell r="A903" t="str">
            <v>081401 - MIS TELECOMLine of Business813 - TELECOM EQUIP/MAINT</v>
          </cell>
          <cell r="B903" t="str">
            <v>081401 - MIS TELECOM</v>
          </cell>
          <cell r="C903" t="str">
            <v>Line of Business</v>
          </cell>
          <cell r="D903" t="str">
            <v>813 - TELECOM EQUIP/MAINT</v>
          </cell>
          <cell r="E903">
            <v>68546.259999999995</v>
          </cell>
        </row>
        <row r="904">
          <cell r="A904" t="str">
            <v>081401 - MIS TELECOMLine of Businessd. Technology Expenditures</v>
          </cell>
          <cell r="B904" t="str">
            <v>081401 - MIS TELECOM</v>
          </cell>
          <cell r="C904" t="str">
            <v>Line of Business</v>
          </cell>
          <cell r="D904" t="str">
            <v>d. Technology Expenditures</v>
          </cell>
          <cell r="E904">
            <v>88009.89</v>
          </cell>
        </row>
        <row r="905">
          <cell r="A905" t="str">
            <v>081401 - MIS TELECOMLine of BusinessEAC Total</v>
          </cell>
          <cell r="B905" t="str">
            <v>081401 - MIS TELECOM</v>
          </cell>
          <cell r="C905" t="str">
            <v>Line of Business</v>
          </cell>
          <cell r="D905" t="str">
            <v>EAC Total</v>
          </cell>
          <cell r="E905">
            <v>559665.80000000005</v>
          </cell>
        </row>
        <row r="906">
          <cell r="A906" t="str">
            <v/>
          </cell>
        </row>
        <row r="907">
          <cell r="A907" t="str">
            <v>Total R51185 - CALL CTR OPERATIONS01436000000 - DISASTER RECOVERY646 - VEHICLE-OCCASNAL USE</v>
          </cell>
          <cell r="B907" t="str">
            <v>Total R51185 - CALL CTR OPERATIONS</v>
          </cell>
          <cell r="C907" t="str">
            <v>01436000000 - DISASTER RECOVERY</v>
          </cell>
          <cell r="D907" t="str">
            <v>646 - VEHICLE-OCCASNAL USE</v>
          </cell>
          <cell r="E907">
            <v>82.5</v>
          </cell>
        </row>
        <row r="908">
          <cell r="A908" t="str">
            <v>Total R51185 - CALL CTR OPERATIONS01436000000 - DISASTER RECOVERYb. Employee Related Expenses</v>
          </cell>
          <cell r="B908" t="str">
            <v>Total R51185 - CALL CTR OPERATIONS</v>
          </cell>
          <cell r="C908" t="str">
            <v>01436000000 - DISASTER RECOVERY</v>
          </cell>
          <cell r="D908" t="str">
            <v>b. Employee Related Expenses</v>
          </cell>
          <cell r="E908">
            <v>82.5</v>
          </cell>
        </row>
        <row r="909">
          <cell r="A909" t="str">
            <v>Total R51185 - CALL CTR OPERATIONS01436000000 - DISASTER RECOVERY841 - MCRO CMP HRDW PURCH</v>
          </cell>
          <cell r="B909" t="str">
            <v>Total R51185 - CALL CTR OPERATIONS</v>
          </cell>
          <cell r="C909" t="str">
            <v>01436000000 - DISASTER RECOVERY</v>
          </cell>
          <cell r="D909" t="str">
            <v>841 - MCRO CMP HRDW PURCH</v>
          </cell>
          <cell r="E909">
            <v>19.14</v>
          </cell>
        </row>
        <row r="910">
          <cell r="A910" t="str">
            <v>Total R51185 - CALL CTR OPERATIONS01436000000 - DISASTER RECOVERYd. Technology Expenditures</v>
          </cell>
          <cell r="B910" t="str">
            <v>Total R51185 - CALL CTR OPERATIONS</v>
          </cell>
          <cell r="C910" t="str">
            <v>01436000000 - DISASTER RECOVERY</v>
          </cell>
          <cell r="D910" t="str">
            <v>d. Technology Expenditures</v>
          </cell>
          <cell r="E910">
            <v>19.14</v>
          </cell>
        </row>
        <row r="911">
          <cell r="A911" t="str">
            <v>Total R51185 - CALL CTR OPERATIONS01436000000 - DISASTER RECOVERY636 - OFFICE EQUIPMENT - RENT</v>
          </cell>
          <cell r="B911" t="str">
            <v>Total R51185 - CALL CTR OPERATIONS</v>
          </cell>
          <cell r="C911" t="str">
            <v>01436000000 - DISASTER RECOVERY</v>
          </cell>
          <cell r="D911" t="str">
            <v>636 - OFFICE EQUIPMENT - RENT</v>
          </cell>
          <cell r="E911">
            <v>154.13999999999999</v>
          </cell>
        </row>
        <row r="912">
          <cell r="A912" t="str">
            <v>Total R51185 - CALL CTR OPERATIONS01436000000 - DISASTER RECOVERYj. Office &amp; Facilities Administration</v>
          </cell>
          <cell r="B912" t="str">
            <v>Total R51185 - CALL CTR OPERATIONS</v>
          </cell>
          <cell r="C912" t="str">
            <v>01436000000 - DISASTER RECOVERY</v>
          </cell>
          <cell r="D912" t="str">
            <v>j. Office &amp; Facilities Administration</v>
          </cell>
          <cell r="E912">
            <v>154.13999999999999</v>
          </cell>
        </row>
        <row r="913">
          <cell r="A913" t="str">
            <v>Total R51185 - CALL CTR OPERATIONS01436000000 - DISASTER RECOVERYEAC Total</v>
          </cell>
          <cell r="B913" t="str">
            <v>Total R51185 - CALL CTR OPERATIONS</v>
          </cell>
          <cell r="C913" t="str">
            <v>01436000000 - DISASTER RECOVERY</v>
          </cell>
          <cell r="D913" t="str">
            <v>EAC Total</v>
          </cell>
          <cell r="E913">
            <v>255.78</v>
          </cell>
        </row>
        <row r="914">
          <cell r="A914" t="str">
            <v/>
          </cell>
        </row>
        <row r="915">
          <cell r="A915" t="str">
            <v>Total R51185 - CALL CTR OPERATIONS01554000000 - CUST CARE PROCESS COORDINATORS802 - RG PAY-NON BARG FIXD</v>
          </cell>
          <cell r="B915" t="str">
            <v>Total R51185 - CALL CTR OPERATIONS</v>
          </cell>
          <cell r="C915" t="str">
            <v>01554000000 - CUST CARE PROCESS COORDINATORS</v>
          </cell>
          <cell r="D915" t="str">
            <v>802 - RG PAY-NON BARG FIXD</v>
          </cell>
          <cell r="E915">
            <v>3116.68</v>
          </cell>
        </row>
        <row r="916">
          <cell r="A916" t="str">
            <v>Total R51185 - CALL CTR OPERATIONS01554000000 - CUST CARE PROCESS COORDINATORS803 - REG PAY-EXEMPT FIXED</v>
          </cell>
          <cell r="B916" t="str">
            <v>Total R51185 - CALL CTR OPERATIONS</v>
          </cell>
          <cell r="C916" t="str">
            <v>01554000000 - CUST CARE PROCESS COORDINATORS</v>
          </cell>
          <cell r="D916" t="str">
            <v>803 - REG PAY-EXEMPT FIXED</v>
          </cell>
          <cell r="E916">
            <v>41480.730000000003</v>
          </cell>
        </row>
        <row r="917">
          <cell r="A917" t="str">
            <v>Total R51185 - CALL CTR OPERATIONS01554000000 - CUST CARE PROCESS COORDINATORS806 - OT PAY-EXEMPT FIXED</v>
          </cell>
          <cell r="B917" t="str">
            <v>Total R51185 - CALL CTR OPERATIONS</v>
          </cell>
          <cell r="C917" t="str">
            <v>01554000000 - CUST CARE PROCESS COORDINATORS</v>
          </cell>
          <cell r="D917" t="str">
            <v>806 - OT PAY-EXEMPT FIXED</v>
          </cell>
          <cell r="E917">
            <v>0</v>
          </cell>
        </row>
        <row r="918">
          <cell r="A918" t="str">
            <v>Total R51185 - CALL CTR OPERATIONS01554000000 - CUST CARE PROCESS COORDINATORS821 - PAYROLL-OTHER EARNGS</v>
          </cell>
          <cell r="B918" t="str">
            <v>Total R51185 - CALL CTR OPERATIONS</v>
          </cell>
          <cell r="C918" t="str">
            <v>01554000000 - CUST CARE PROCESS COORDINATORS</v>
          </cell>
          <cell r="D918" t="str">
            <v>821 - PAYROLL-OTHER EARNGS</v>
          </cell>
          <cell r="E918">
            <v>-597.46</v>
          </cell>
        </row>
        <row r="919">
          <cell r="A919" t="str">
            <v>Total R51185 - CALL CTR OPERATIONS01554000000 - CUST CARE PROCESS COORDINATORSa. Salaries &amp; Wages</v>
          </cell>
          <cell r="B919" t="str">
            <v>Total R51185 - CALL CTR OPERATIONS</v>
          </cell>
          <cell r="C919" t="str">
            <v>01554000000 - CUST CARE PROCESS COORDINATORS</v>
          </cell>
          <cell r="D919" t="str">
            <v>a. Salaries &amp; Wages</v>
          </cell>
          <cell r="E919">
            <v>43999.95</v>
          </cell>
        </row>
        <row r="920">
          <cell r="A920" t="str">
            <v>Total R51185 - CALL CTR OPERATIONS01554000000 - CUST CARE PROCESS COORDINATORS621 - BOOK PER., SUBSCRIP.</v>
          </cell>
          <cell r="B920" t="str">
            <v>Total R51185 - CALL CTR OPERATIONS</v>
          </cell>
          <cell r="C920" t="str">
            <v>01554000000 - CUST CARE PROCESS COORDINATORS</v>
          </cell>
          <cell r="D920" t="str">
            <v>621 - BOOK PER., SUBSCRIP.</v>
          </cell>
          <cell r="E920">
            <v>0</v>
          </cell>
        </row>
        <row r="921">
          <cell r="A921" t="str">
            <v>Total R51185 - CALL CTR OPERATIONS01554000000 - CUST CARE PROCESS COORDINATORS668 - EDUCATION AND TRAINING</v>
          </cell>
          <cell r="B921" t="str">
            <v>Total R51185 - CALL CTR OPERATIONS</v>
          </cell>
          <cell r="C921" t="str">
            <v>01554000000 - CUST CARE PROCESS COORDINATORS</v>
          </cell>
          <cell r="D921" t="str">
            <v>668 - EDUCATION AND TRAINING</v>
          </cell>
          <cell r="E921">
            <v>0</v>
          </cell>
        </row>
        <row r="922">
          <cell r="A922" t="str">
            <v>Total R51185 - CALL CTR OPERATIONS01554000000 - CUST CARE PROCESS COORDINATORS624 - EMPLOYEE RELATIONS</v>
          </cell>
          <cell r="B922" t="str">
            <v>Total R51185 - CALL CTR OPERATIONS</v>
          </cell>
          <cell r="C922" t="str">
            <v>01554000000 - CUST CARE PROCESS COORDINATORS</v>
          </cell>
          <cell r="D922" t="str">
            <v>624 - EMPLOYEE RELATIONS</v>
          </cell>
          <cell r="E922">
            <v>31.83</v>
          </cell>
        </row>
        <row r="923">
          <cell r="A923" t="str">
            <v>Total R51185 - CALL CTR OPERATIONS01554000000 - CUST CARE PROCESS COORDINATORS625 - EXP. ACCTS. &amp; TRAVEL</v>
          </cell>
          <cell r="B923" t="str">
            <v>Total R51185 - CALL CTR OPERATIONS</v>
          </cell>
          <cell r="C923" t="str">
            <v>01554000000 - CUST CARE PROCESS COORDINATORS</v>
          </cell>
          <cell r="D923" t="str">
            <v>625 - EXP. ACCTS. &amp; TRAVEL</v>
          </cell>
          <cell r="E923">
            <v>37.4</v>
          </cell>
        </row>
        <row r="924">
          <cell r="A924" t="str">
            <v>Total R51185 - CALL CTR OPERATIONS01554000000 - CUST CARE PROCESS COORDINATORS901 - BUSINESS MEALS</v>
          </cell>
          <cell r="B924" t="str">
            <v>Total R51185 - CALL CTR OPERATIONS</v>
          </cell>
          <cell r="C924" t="str">
            <v>01554000000 - CUST CARE PROCESS COORDINATORS</v>
          </cell>
          <cell r="D924" t="str">
            <v>901 - BUSINESS MEALS</v>
          </cell>
          <cell r="E924">
            <v>0</v>
          </cell>
        </row>
        <row r="925">
          <cell r="A925" t="str">
            <v>Total R51185 - CALL CTR OPERATIONS01554000000 - CUST CARE PROCESS COORDINATORS902 - HOTEL / LODGING</v>
          </cell>
          <cell r="B925" t="str">
            <v>Total R51185 - CALL CTR OPERATIONS</v>
          </cell>
          <cell r="C925" t="str">
            <v>01554000000 - CUST CARE PROCESS COORDINATORS</v>
          </cell>
          <cell r="D925" t="str">
            <v>902 - HOTEL / LODGING</v>
          </cell>
          <cell r="E925">
            <v>0</v>
          </cell>
        </row>
        <row r="926">
          <cell r="A926" t="str">
            <v>Total R51185 - CALL CTR OPERATIONS01554000000 - CUST CARE PROCESS COORDINATORS903 - AIRLINE TRAVEL</v>
          </cell>
          <cell r="B926" t="str">
            <v>Total R51185 - CALL CTR OPERATIONS</v>
          </cell>
          <cell r="C926" t="str">
            <v>01554000000 - CUST CARE PROCESS COORDINATORS</v>
          </cell>
          <cell r="D926" t="str">
            <v>903 - AIRLINE TRAVEL</v>
          </cell>
          <cell r="E926">
            <v>0</v>
          </cell>
        </row>
        <row r="927">
          <cell r="A927" t="str">
            <v>Total R51185 - CALL CTR OPERATIONS01554000000 - CUST CARE PROCESS COORDINATORS646 - VEHICLE-OCCASNAL USE</v>
          </cell>
          <cell r="B927" t="str">
            <v>Total R51185 - CALL CTR OPERATIONS</v>
          </cell>
          <cell r="C927" t="str">
            <v>01554000000 - CUST CARE PROCESS COORDINATORS</v>
          </cell>
          <cell r="D927" t="str">
            <v>646 - VEHICLE-OCCASNAL USE</v>
          </cell>
          <cell r="E927">
            <v>431.2</v>
          </cell>
        </row>
        <row r="928">
          <cell r="A928" t="str">
            <v>Total R51185 - CALL CTR OPERATIONS01554000000 - CUST CARE PROCESS COORDINATORS772 - VEHICLE - CAR RENTAL</v>
          </cell>
          <cell r="B928" t="str">
            <v>Total R51185 - CALL CTR OPERATIONS</v>
          </cell>
          <cell r="C928" t="str">
            <v>01554000000 - CUST CARE PROCESS COORDINATORS</v>
          </cell>
          <cell r="D928" t="str">
            <v>772 - VEHICLE - CAR RENTAL</v>
          </cell>
          <cell r="E928">
            <v>0</v>
          </cell>
        </row>
        <row r="929">
          <cell r="A929" t="str">
            <v>Total R51185 - CALL CTR OPERATIONS01554000000 - CUST CARE PROCESS COORDINATORSb. Employee Related Expenses</v>
          </cell>
          <cell r="B929" t="str">
            <v>Total R51185 - CALL CTR OPERATIONS</v>
          </cell>
          <cell r="C929" t="str">
            <v>01554000000 - CUST CARE PROCESS COORDINATORS</v>
          </cell>
          <cell r="D929" t="str">
            <v>b. Employee Related Expenses</v>
          </cell>
          <cell r="E929">
            <v>500.43</v>
          </cell>
        </row>
        <row r="930">
          <cell r="A930" t="str">
            <v>Total R51185 - CALL CTR OPERATIONS01554000000 - CUST CARE PROCESS COORDINATORS773 - P/S DATA PROCESSING</v>
          </cell>
          <cell r="B930" t="str">
            <v>Total R51185 - CALL CTR OPERATIONS</v>
          </cell>
          <cell r="C930" t="str">
            <v>01554000000 - CUST CARE PROCESS COORDINATORS</v>
          </cell>
          <cell r="D930" t="str">
            <v>773 - P/S DATA PROCESSING</v>
          </cell>
          <cell r="E930">
            <v>1075.1300000000001</v>
          </cell>
        </row>
        <row r="931">
          <cell r="A931" t="str">
            <v>Total R51185 - CALL CTR OPERATIONS01554000000 - CUST CARE PROCESS COORDINATORSc. Contractors &amp; Professional Services</v>
          </cell>
          <cell r="B931" t="str">
            <v>Total R51185 - CALL CTR OPERATIONS</v>
          </cell>
          <cell r="C931" t="str">
            <v>01554000000 - CUST CARE PROCESS COORDINATORS</v>
          </cell>
          <cell r="D931" t="str">
            <v>c. Contractors &amp; Professional Services</v>
          </cell>
          <cell r="E931">
            <v>1075.1300000000001</v>
          </cell>
        </row>
        <row r="932">
          <cell r="A932" t="str">
            <v>Total R51185 - CALL CTR OPERATIONS01554000000 - CUST CARE PROCESS COORDINATORS810 - LONG DIST. TEL SERV.</v>
          </cell>
          <cell r="B932" t="str">
            <v>Total R51185 - CALL CTR OPERATIONS</v>
          </cell>
          <cell r="C932" t="str">
            <v>01554000000 - CUST CARE PROCESS COORDINATORS</v>
          </cell>
          <cell r="D932" t="str">
            <v>810 - LONG DIST. TEL SERV.</v>
          </cell>
          <cell r="E932">
            <v>0</v>
          </cell>
        </row>
        <row r="933">
          <cell r="A933" t="str">
            <v>Total R51185 - CALL CTR OPERATIONS01554000000 - CUST CARE PROCESS COORDINATORS811 - LOCAL TEL. SERVICE</v>
          </cell>
          <cell r="B933" t="str">
            <v>Total R51185 - CALL CTR OPERATIONS</v>
          </cell>
          <cell r="C933" t="str">
            <v>01554000000 - CUST CARE PROCESS COORDINATORS</v>
          </cell>
          <cell r="D933" t="str">
            <v>811 - LOCAL TEL. SERVICE</v>
          </cell>
          <cell r="E933">
            <v>0</v>
          </cell>
        </row>
        <row r="934">
          <cell r="A934" t="str">
            <v>Total R51185 - CALL CTR OPERATIONS01554000000 - CUST CARE PROCESS COORDINATORS813 - TELECOM EQUIP/MAINT</v>
          </cell>
          <cell r="B934" t="str">
            <v>Total R51185 - CALL CTR OPERATIONS</v>
          </cell>
          <cell r="C934" t="str">
            <v>01554000000 - CUST CARE PROCESS COORDINATORS</v>
          </cell>
          <cell r="D934" t="str">
            <v>813 - TELECOM EQUIP/MAINT</v>
          </cell>
          <cell r="E934">
            <v>0</v>
          </cell>
        </row>
        <row r="935">
          <cell r="A935" t="str">
            <v>Total R51185 - CALL CTR OPERATIONS01554000000 - CUST CARE PROCESS COORDINATORS814 - CELLULAR MON TEL EXP</v>
          </cell>
          <cell r="B935" t="str">
            <v>Total R51185 - CALL CTR OPERATIONS</v>
          </cell>
          <cell r="C935" t="str">
            <v>01554000000 - CUST CARE PROCESS COORDINATORS</v>
          </cell>
          <cell r="D935" t="str">
            <v>814 - CELLULAR MON TEL EXP</v>
          </cell>
          <cell r="E935">
            <v>114.85</v>
          </cell>
        </row>
        <row r="936">
          <cell r="A936" t="str">
            <v>Total R51185 - CALL CTR OPERATIONS01554000000 - CUST CARE PROCESS COORDINATORSd. Technology Expenditures</v>
          </cell>
          <cell r="B936" t="str">
            <v>Total R51185 - CALL CTR OPERATIONS</v>
          </cell>
          <cell r="C936" t="str">
            <v>01554000000 - CUST CARE PROCESS COORDINATORS</v>
          </cell>
          <cell r="D936" t="str">
            <v>d. Technology Expenditures</v>
          </cell>
          <cell r="E936">
            <v>114.85</v>
          </cell>
        </row>
        <row r="937">
          <cell r="A937" t="str">
            <v>Total R51185 - CALL CTR OPERATIONS01554000000 - CUST CARE PROCESS COORDINATORS629 - OFFICE SUPPLIES</v>
          </cell>
          <cell r="B937" t="str">
            <v>Total R51185 - CALL CTR OPERATIONS</v>
          </cell>
          <cell r="C937" t="str">
            <v>01554000000 - CUST CARE PROCESS COORDINATORS</v>
          </cell>
          <cell r="D937" t="str">
            <v>629 - OFFICE SUPPLIES</v>
          </cell>
          <cell r="E937">
            <v>22.84</v>
          </cell>
        </row>
        <row r="938">
          <cell r="A938" t="str">
            <v>Total R51185 - CALL CTR OPERATIONS01554000000 - CUST CARE PROCESS COORDINATORS634 - FORMS &amp; DUPLICATING</v>
          </cell>
          <cell r="B938" t="str">
            <v>Total R51185 - CALL CTR OPERATIONS</v>
          </cell>
          <cell r="C938" t="str">
            <v>01554000000 - CUST CARE PROCESS COORDINATORS</v>
          </cell>
          <cell r="D938" t="str">
            <v>634 - FORMS &amp; DUPLICATING</v>
          </cell>
          <cell r="E938">
            <v>0</v>
          </cell>
        </row>
        <row r="939">
          <cell r="A939" t="str">
            <v>Total R51185 - CALL CTR OPERATIONS01554000000 - CUST CARE PROCESS COORDINATORSj. Office &amp; Facilities Administration</v>
          </cell>
          <cell r="B939" t="str">
            <v>Total R51185 - CALL CTR OPERATIONS</v>
          </cell>
          <cell r="C939" t="str">
            <v>01554000000 - CUST CARE PROCESS COORDINATORS</v>
          </cell>
          <cell r="D939" t="str">
            <v>j. Office &amp; Facilities Administration</v>
          </cell>
          <cell r="E939">
            <v>22.84</v>
          </cell>
        </row>
        <row r="940">
          <cell r="A940" t="str">
            <v>Total R51185 - CALL CTR OPERATIONS01554000000 - CUST CARE PROCESS COORDINATORS750 - INSURANCE-LIABILITY</v>
          </cell>
          <cell r="B940" t="str">
            <v>Total R51185 - CALL CTR OPERATIONS</v>
          </cell>
          <cell r="C940" t="str">
            <v>01554000000 - CUST CARE PROCESS COORDINATORS</v>
          </cell>
          <cell r="D940" t="str">
            <v>750 - INSURANCE-LIABILITY</v>
          </cell>
          <cell r="E940">
            <v>18.5</v>
          </cell>
        </row>
        <row r="941">
          <cell r="A941" t="str">
            <v>Total R51185 - CALL CTR OPERATIONS01554000000 - CUST CARE PROCESS COORDINATORSk. Miscellaneous Expenditures</v>
          </cell>
          <cell r="B941" t="str">
            <v>Total R51185 - CALL CTR OPERATIONS</v>
          </cell>
          <cell r="C941" t="str">
            <v>01554000000 - CUST CARE PROCESS COORDINATORS</v>
          </cell>
          <cell r="D941" t="str">
            <v>k. Miscellaneous Expenditures</v>
          </cell>
          <cell r="E941">
            <v>18.5</v>
          </cell>
        </row>
        <row r="942">
          <cell r="A942" t="str">
            <v>Total R51185 - CALL CTR OPERATIONS01554000000 - CUST CARE PROCESS COORDINATORSEAC Total</v>
          </cell>
          <cell r="B942" t="str">
            <v>Total R51185 - CALL CTR OPERATIONS</v>
          </cell>
          <cell r="C942" t="str">
            <v>01554000000 - CUST CARE PROCESS COORDINATORS</v>
          </cell>
          <cell r="D942" t="str">
            <v>EAC Total</v>
          </cell>
          <cell r="E942">
            <v>45731.7</v>
          </cell>
        </row>
        <row r="943">
          <cell r="A943" t="str">
            <v/>
          </cell>
        </row>
        <row r="944">
          <cell r="A944" t="str">
            <v>Total R51185 - CALL CTR OPERATIONS01555000000 - CUST CARE PLNG AND ADMIN802 - RG PAY-NON BARG FIXD</v>
          </cell>
          <cell r="B944" t="str">
            <v>Total R51185 - CALL CTR OPERATIONS</v>
          </cell>
          <cell r="C944" t="str">
            <v>01555000000 - CUST CARE PLNG AND ADMIN</v>
          </cell>
          <cell r="D944" t="str">
            <v>802 - RG PAY-NON BARG FIXD</v>
          </cell>
          <cell r="E944">
            <v>1481.17</v>
          </cell>
        </row>
        <row r="945">
          <cell r="A945" t="str">
            <v>Total R51185 - CALL CTR OPERATIONS01555000000 - CUST CARE PLNG AND ADMIN803 - REG PAY-EXEMPT FIXED</v>
          </cell>
          <cell r="B945" t="str">
            <v>Total R51185 - CALL CTR OPERATIONS</v>
          </cell>
          <cell r="C945" t="str">
            <v>01555000000 - CUST CARE PLNG AND ADMIN</v>
          </cell>
          <cell r="D945" t="str">
            <v>803 - REG PAY-EXEMPT FIXED</v>
          </cell>
          <cell r="E945">
            <v>39234.32</v>
          </cell>
        </row>
        <row r="946">
          <cell r="A946" t="str">
            <v>Total R51185 - CALL CTR OPERATIONS01555000000 - CUST CARE PLNG AND ADMIN302 - Charge in NON BARG/REG PAY</v>
          </cell>
          <cell r="B946" t="str">
            <v>Total R51185 - CALL CTR OPERATIONS</v>
          </cell>
          <cell r="C946" t="str">
            <v>01555000000 - CUST CARE PLNG AND ADMIN</v>
          </cell>
          <cell r="D946" t="str">
            <v>302 - Charge in NON BARG/REG PAY</v>
          </cell>
          <cell r="E946">
            <v>46.15</v>
          </cell>
        </row>
        <row r="947">
          <cell r="A947" t="str">
            <v>Total R51185 - CALL CTR OPERATIONS01555000000 - CUST CARE PLNG AND ADMIN805 - OT PAY-NON BARG FIX</v>
          </cell>
          <cell r="B947" t="str">
            <v>Total R51185 - CALL CTR OPERATIONS</v>
          </cell>
          <cell r="C947" t="str">
            <v>01555000000 - CUST CARE PLNG AND ADMIN</v>
          </cell>
          <cell r="D947" t="str">
            <v>805 - OT PAY-NON BARG FIX</v>
          </cell>
          <cell r="E947">
            <v>0</v>
          </cell>
        </row>
        <row r="948">
          <cell r="A948" t="str">
            <v>Total R51185 - CALL CTR OPERATIONS01555000000 - CUST CARE PLNG AND ADMIN806 - OT PAY-EXEMPT FIXED</v>
          </cell>
          <cell r="B948" t="str">
            <v>Total R51185 - CALL CTR OPERATIONS</v>
          </cell>
          <cell r="C948" t="str">
            <v>01555000000 - CUST CARE PLNG AND ADMIN</v>
          </cell>
          <cell r="D948" t="str">
            <v>806 - OT PAY-EXEMPT FIXED</v>
          </cell>
          <cell r="E948">
            <v>0</v>
          </cell>
        </row>
        <row r="949">
          <cell r="A949" t="str">
            <v>Total R51185 - CALL CTR OPERATIONS01555000000 - CUST CARE PLNG AND ADMIN321 - Charge In - OTHER EARNINGS</v>
          </cell>
          <cell r="B949" t="str">
            <v>Total R51185 - CALL CTR OPERATIONS</v>
          </cell>
          <cell r="C949" t="str">
            <v>01555000000 - CUST CARE PLNG AND ADMIN</v>
          </cell>
          <cell r="D949" t="str">
            <v>321 - Charge In - OTHER EARNINGS</v>
          </cell>
          <cell r="E949">
            <v>22577.4</v>
          </cell>
        </row>
        <row r="950">
          <cell r="A950" t="str">
            <v>Total R51185 - CALL CTR OPERATIONS01555000000 - CUST CARE PLNG AND ADMIN821 - PAYROLL-OTHER EARNGS</v>
          </cell>
          <cell r="B950" t="str">
            <v>Total R51185 - CALL CTR OPERATIONS</v>
          </cell>
          <cell r="C950" t="str">
            <v>01555000000 - CUST CARE PLNG AND ADMIN</v>
          </cell>
          <cell r="D950" t="str">
            <v>821 - PAYROLL-OTHER EARNGS</v>
          </cell>
          <cell r="E950">
            <v>317.99</v>
          </cell>
        </row>
        <row r="951">
          <cell r="A951" t="str">
            <v>Total R51185 - CALL CTR OPERATIONS01555000000 - CUST CARE PLNG AND ADMINa. Salaries &amp; Wages</v>
          </cell>
          <cell r="B951" t="str">
            <v>Total R51185 - CALL CTR OPERATIONS</v>
          </cell>
          <cell r="C951" t="str">
            <v>01555000000 - CUST CARE PLNG AND ADMIN</v>
          </cell>
          <cell r="D951" t="str">
            <v>a. Salaries &amp; Wages</v>
          </cell>
          <cell r="E951">
            <v>63657.03</v>
          </cell>
        </row>
        <row r="952">
          <cell r="A952" t="str">
            <v>Total R51185 - CALL CTR OPERATIONS01555000000 - CUST CARE PLNG AND ADMIN621 - BOOK PER., SUBSCRIP.</v>
          </cell>
          <cell r="B952" t="str">
            <v>Total R51185 - CALL CTR OPERATIONS</v>
          </cell>
          <cell r="C952" t="str">
            <v>01555000000 - CUST CARE PLNG AND ADMIN</v>
          </cell>
          <cell r="D952" t="str">
            <v>621 - BOOK PER., SUBSCRIP.</v>
          </cell>
          <cell r="E952">
            <v>0</v>
          </cell>
        </row>
        <row r="953">
          <cell r="A953" t="str">
            <v>Total R51185 - CALL CTR OPERATIONS01555000000 - CUST CARE PLNG AND ADMIN668 - EDUCATION AND TRAINING</v>
          </cell>
          <cell r="B953" t="str">
            <v>Total R51185 - CALL CTR OPERATIONS</v>
          </cell>
          <cell r="C953" t="str">
            <v>01555000000 - CUST CARE PLNG AND ADMIN</v>
          </cell>
          <cell r="D953" t="str">
            <v>668 - EDUCATION AND TRAINING</v>
          </cell>
          <cell r="E953">
            <v>0</v>
          </cell>
        </row>
        <row r="954">
          <cell r="A954" t="str">
            <v>Total R51185 - CALL CTR OPERATIONS01555000000 - CUST CARE PLNG AND ADMIN624 - EMPLOYEE RELATIONS</v>
          </cell>
          <cell r="B954" t="str">
            <v>Total R51185 - CALL CTR OPERATIONS</v>
          </cell>
          <cell r="C954" t="str">
            <v>01555000000 - CUST CARE PLNG AND ADMIN</v>
          </cell>
          <cell r="D954" t="str">
            <v>624 - EMPLOYEE RELATIONS</v>
          </cell>
          <cell r="E954">
            <v>39.19</v>
          </cell>
        </row>
        <row r="955">
          <cell r="A955" t="str">
            <v>Total R51185 - CALL CTR OPERATIONS01555000000 - CUST CARE PLNG AND ADMIN625 - EXP. ACCTS. &amp; TRAVEL</v>
          </cell>
          <cell r="B955" t="str">
            <v>Total R51185 - CALL CTR OPERATIONS</v>
          </cell>
          <cell r="C955" t="str">
            <v>01555000000 - CUST CARE PLNG AND ADMIN</v>
          </cell>
          <cell r="D955" t="str">
            <v>625 - EXP. ACCTS. &amp; TRAVEL</v>
          </cell>
          <cell r="E955">
            <v>22.55</v>
          </cell>
        </row>
        <row r="956">
          <cell r="A956" t="str">
            <v>Total R51185 - CALL CTR OPERATIONS01555000000 - CUST CARE PLNG AND ADMIN901 - BUSINESS MEALS</v>
          </cell>
          <cell r="B956" t="str">
            <v>Total R51185 - CALL CTR OPERATIONS</v>
          </cell>
          <cell r="C956" t="str">
            <v>01555000000 - CUST CARE PLNG AND ADMIN</v>
          </cell>
          <cell r="D956" t="str">
            <v>901 - BUSINESS MEALS</v>
          </cell>
          <cell r="E956">
            <v>6.97</v>
          </cell>
        </row>
        <row r="957">
          <cell r="A957" t="str">
            <v>Total R51185 - CALL CTR OPERATIONS01555000000 - CUST CARE PLNG AND ADMIN902 - HOTEL / LODGING</v>
          </cell>
          <cell r="B957" t="str">
            <v>Total R51185 - CALL CTR OPERATIONS</v>
          </cell>
          <cell r="C957" t="str">
            <v>01555000000 - CUST CARE PLNG AND ADMIN</v>
          </cell>
          <cell r="D957" t="str">
            <v>902 - HOTEL / LODGING</v>
          </cell>
          <cell r="E957">
            <v>0</v>
          </cell>
        </row>
        <row r="958">
          <cell r="A958" t="str">
            <v>Total R51185 - CALL CTR OPERATIONS01555000000 - CUST CARE PLNG AND ADMIN903 - AIRLINE TRAVEL</v>
          </cell>
          <cell r="B958" t="str">
            <v>Total R51185 - CALL CTR OPERATIONS</v>
          </cell>
          <cell r="C958" t="str">
            <v>01555000000 - CUST CARE PLNG AND ADMIN</v>
          </cell>
          <cell r="D958" t="str">
            <v>903 - AIRLINE TRAVEL</v>
          </cell>
          <cell r="E958">
            <v>0</v>
          </cell>
        </row>
        <row r="959">
          <cell r="A959" t="str">
            <v>Total R51185 - CALL CTR OPERATIONS01555000000 - CUST CARE PLNG AND ADMIN646 - VEHICLE-OCCASNAL USE</v>
          </cell>
          <cell r="B959" t="str">
            <v>Total R51185 - CALL CTR OPERATIONS</v>
          </cell>
          <cell r="C959" t="str">
            <v>01555000000 - CUST CARE PLNG AND ADMIN</v>
          </cell>
          <cell r="D959" t="str">
            <v>646 - VEHICLE-OCCASNAL USE</v>
          </cell>
          <cell r="E959">
            <v>0</v>
          </cell>
        </row>
        <row r="960">
          <cell r="A960" t="str">
            <v>Total R51185 - CALL CTR OPERATIONS01555000000 - CUST CARE PLNG AND ADMIN648 - VEHICLE - CONTRACT</v>
          </cell>
          <cell r="B960" t="str">
            <v>Total R51185 - CALL CTR OPERATIONS</v>
          </cell>
          <cell r="C960" t="str">
            <v>01555000000 - CUST CARE PLNG AND ADMIN</v>
          </cell>
          <cell r="D960" t="str">
            <v>648 - VEHICLE - CONTRACT</v>
          </cell>
          <cell r="E960">
            <v>245.3</v>
          </cell>
        </row>
        <row r="961">
          <cell r="A961" t="str">
            <v>Total R51185 - CALL CTR OPERATIONS01555000000 - CUST CARE PLNG AND ADMIN772 - VEHICLE - CAR RENTAL</v>
          </cell>
          <cell r="B961" t="str">
            <v>Total R51185 - CALL CTR OPERATIONS</v>
          </cell>
          <cell r="C961" t="str">
            <v>01555000000 - CUST CARE PLNG AND ADMIN</v>
          </cell>
          <cell r="D961" t="str">
            <v>772 - VEHICLE - CAR RENTAL</v>
          </cell>
          <cell r="E961">
            <v>420.82</v>
          </cell>
        </row>
        <row r="962">
          <cell r="A962" t="str">
            <v>Total R51185 - CALL CTR OPERATIONS01555000000 - CUST CARE PLNG AND ADMINb. Employee Related Expenses</v>
          </cell>
          <cell r="B962" t="str">
            <v>Total R51185 - CALL CTR OPERATIONS</v>
          </cell>
          <cell r="C962" t="str">
            <v>01555000000 - CUST CARE PLNG AND ADMIN</v>
          </cell>
          <cell r="D962" t="str">
            <v>b. Employee Related Expenses</v>
          </cell>
          <cell r="E962">
            <v>734.83</v>
          </cell>
        </row>
        <row r="963">
          <cell r="A963" t="str">
            <v>Total R51185 - CALL CTR OPERATIONS01555000000 - CUST CARE PLNG AND ADMIN618 - PAYROLL - TEMPORARY</v>
          </cell>
          <cell r="B963" t="str">
            <v>Total R51185 - CALL CTR OPERATIONS</v>
          </cell>
          <cell r="C963" t="str">
            <v>01555000000 - CUST CARE PLNG AND ADMIN</v>
          </cell>
          <cell r="D963" t="str">
            <v>618 - PAYROLL - TEMPORARY</v>
          </cell>
          <cell r="E963">
            <v>0</v>
          </cell>
        </row>
        <row r="964">
          <cell r="A964" t="str">
            <v>Total R51185 - CALL CTR OPERATIONS01555000000 - CUST CARE PLNG AND ADMIN773 - P/S DATA PROCESSING</v>
          </cell>
          <cell r="B964" t="str">
            <v>Total R51185 - CALL CTR OPERATIONS</v>
          </cell>
          <cell r="C964" t="str">
            <v>01555000000 - CUST CARE PLNG AND ADMIN</v>
          </cell>
          <cell r="D964" t="str">
            <v>773 - P/S DATA PROCESSING</v>
          </cell>
          <cell r="E964">
            <v>3359.63</v>
          </cell>
        </row>
        <row r="965">
          <cell r="A965" t="str">
            <v>Total R51185 - CALL CTR OPERATIONS01555000000 - CUST CARE PLNG AND ADMINc. Contractors &amp; Professional Services</v>
          </cell>
          <cell r="B965" t="str">
            <v>Total R51185 - CALL CTR OPERATIONS</v>
          </cell>
          <cell r="C965" t="str">
            <v>01555000000 - CUST CARE PLNG AND ADMIN</v>
          </cell>
          <cell r="D965" t="str">
            <v>c. Contractors &amp; Professional Services</v>
          </cell>
          <cell r="E965">
            <v>3359.63</v>
          </cell>
        </row>
        <row r="966">
          <cell r="A966" t="str">
            <v>Total R51185 - CALL CTR OPERATIONS01555000000 - CUST CARE PLNG AND ADMIN810 - LONG DIST. TEL SERV.</v>
          </cell>
          <cell r="B966" t="str">
            <v>Total R51185 - CALL CTR OPERATIONS</v>
          </cell>
          <cell r="C966" t="str">
            <v>01555000000 - CUST CARE PLNG AND ADMIN</v>
          </cell>
          <cell r="D966" t="str">
            <v>810 - LONG DIST. TEL SERV.</v>
          </cell>
          <cell r="E966">
            <v>0</v>
          </cell>
        </row>
        <row r="967">
          <cell r="A967" t="str">
            <v>Total R51185 - CALL CTR OPERATIONS01555000000 - CUST CARE PLNG AND ADMIN811 - LOCAL TEL. SERVICE</v>
          </cell>
          <cell r="B967" t="str">
            <v>Total R51185 - CALL CTR OPERATIONS</v>
          </cell>
          <cell r="C967" t="str">
            <v>01555000000 - CUST CARE PLNG AND ADMIN</v>
          </cell>
          <cell r="D967" t="str">
            <v>811 - LOCAL TEL. SERVICE</v>
          </cell>
          <cell r="E967">
            <v>0</v>
          </cell>
        </row>
        <row r="968">
          <cell r="A968" t="str">
            <v>Total R51185 - CALL CTR OPERATIONS01555000000 - CUST CARE PLNG AND ADMIN813 - TELECOM EQUIP/MAINT</v>
          </cell>
          <cell r="B968" t="str">
            <v>Total R51185 - CALL CTR OPERATIONS</v>
          </cell>
          <cell r="C968" t="str">
            <v>01555000000 - CUST CARE PLNG AND ADMIN</v>
          </cell>
          <cell r="D968" t="str">
            <v>813 - TELECOM EQUIP/MAINT</v>
          </cell>
          <cell r="E968">
            <v>0</v>
          </cell>
        </row>
        <row r="969">
          <cell r="A969" t="str">
            <v>Total R51185 - CALL CTR OPERATIONS01555000000 - CUST CARE PLNG AND ADMIN814 - CELLULAR MON TEL EXP</v>
          </cell>
          <cell r="B969" t="str">
            <v>Total R51185 - CALL CTR OPERATIONS</v>
          </cell>
          <cell r="C969" t="str">
            <v>01555000000 - CUST CARE PLNG AND ADMIN</v>
          </cell>
          <cell r="D969" t="str">
            <v>814 - CELLULAR MON TEL EXP</v>
          </cell>
          <cell r="E969">
            <v>-370.55</v>
          </cell>
        </row>
        <row r="970">
          <cell r="A970" t="str">
            <v>Total R51185 - CALL CTR OPERATIONS01555000000 - CUST CARE PLNG AND ADMINd. Technology Expenditures</v>
          </cell>
          <cell r="B970" t="str">
            <v>Total R51185 - CALL CTR OPERATIONS</v>
          </cell>
          <cell r="C970" t="str">
            <v>01555000000 - CUST CARE PLNG AND ADMIN</v>
          </cell>
          <cell r="D970" t="str">
            <v>d. Technology Expenditures</v>
          </cell>
          <cell r="E970">
            <v>-370.55</v>
          </cell>
        </row>
        <row r="971">
          <cell r="A971" t="str">
            <v>Total R51185 - CALL CTR OPERATIONS01555000000 - CUST CARE PLNG AND ADMIN628 - OFFICE EQUIP-MAINT.</v>
          </cell>
          <cell r="B971" t="str">
            <v>Total R51185 - CALL CTR OPERATIONS</v>
          </cell>
          <cell r="C971" t="str">
            <v>01555000000 - CUST CARE PLNG AND ADMIN</v>
          </cell>
          <cell r="D971" t="str">
            <v>628 - OFFICE EQUIP-MAINT.</v>
          </cell>
          <cell r="E971">
            <v>0</v>
          </cell>
        </row>
        <row r="972">
          <cell r="A972" t="str">
            <v>Total R51185 - CALL CTR OPERATIONS01555000000 - CUST CARE PLNG AND ADMIN629 - OFFICE SUPPLIES</v>
          </cell>
          <cell r="B972" t="str">
            <v>Total R51185 - CALL CTR OPERATIONS</v>
          </cell>
          <cell r="C972" t="str">
            <v>01555000000 - CUST CARE PLNG AND ADMIN</v>
          </cell>
          <cell r="D972" t="str">
            <v>629 - OFFICE SUPPLIES</v>
          </cell>
          <cell r="E972">
            <v>0</v>
          </cell>
        </row>
        <row r="973">
          <cell r="A973" t="str">
            <v>Total R51185 - CALL CTR OPERATIONS01555000000 - CUST CARE PLNG AND ADMIN630 - POSTAGE</v>
          </cell>
          <cell r="B973" t="str">
            <v>Total R51185 - CALL CTR OPERATIONS</v>
          </cell>
          <cell r="C973" t="str">
            <v>01555000000 - CUST CARE PLNG AND ADMIN</v>
          </cell>
          <cell r="D973" t="str">
            <v>630 - POSTAGE</v>
          </cell>
          <cell r="E973">
            <v>0</v>
          </cell>
        </row>
        <row r="974">
          <cell r="A974" t="str">
            <v>Total R51185 - CALL CTR OPERATIONS01555000000 - CUST CARE PLNG AND ADMIN636 - OFFICE EQUIPMENT - RENT</v>
          </cell>
          <cell r="B974" t="str">
            <v>Total R51185 - CALL CTR OPERATIONS</v>
          </cell>
          <cell r="C974" t="str">
            <v>01555000000 - CUST CARE PLNG AND ADMIN</v>
          </cell>
          <cell r="D974" t="str">
            <v>636 - OFFICE EQUIPMENT - RENT</v>
          </cell>
          <cell r="E974">
            <v>87.1</v>
          </cell>
        </row>
        <row r="975">
          <cell r="A975" t="str">
            <v>Total R51185 - CALL CTR OPERATIONS01555000000 - CUST CARE PLNG AND ADMIN735 - OFFICE FURN. &amp; FIXT.</v>
          </cell>
          <cell r="B975" t="str">
            <v>Total R51185 - CALL CTR OPERATIONS</v>
          </cell>
          <cell r="C975" t="str">
            <v>01555000000 - CUST CARE PLNG AND ADMIN</v>
          </cell>
          <cell r="D975" t="str">
            <v>735 - OFFICE FURN. &amp; FIXT.</v>
          </cell>
          <cell r="E975">
            <v>277</v>
          </cell>
        </row>
        <row r="976">
          <cell r="A976" t="str">
            <v>Total R51185 - CALL CTR OPERATIONS01555000000 - CUST CARE PLNG AND ADMIN634 - FORMS &amp; DUPLICATING</v>
          </cell>
          <cell r="B976" t="str">
            <v>Total R51185 - CALL CTR OPERATIONS</v>
          </cell>
          <cell r="C976" t="str">
            <v>01555000000 - CUST CARE PLNG AND ADMIN</v>
          </cell>
          <cell r="D976" t="str">
            <v>634 - FORMS &amp; DUPLICATING</v>
          </cell>
          <cell r="E976">
            <v>0</v>
          </cell>
        </row>
        <row r="977">
          <cell r="A977" t="str">
            <v>Total R51185 - CALL CTR OPERATIONS01555000000 - CUST CARE PLNG AND ADMIN736 - STRUCTURES&amp;IMPRVMTS</v>
          </cell>
          <cell r="B977" t="str">
            <v>Total R51185 - CALL CTR OPERATIONS</v>
          </cell>
          <cell r="C977" t="str">
            <v>01555000000 - CUST CARE PLNG AND ADMIN</v>
          </cell>
          <cell r="D977" t="str">
            <v>736 - STRUCTURES&amp;IMPRVMTS</v>
          </cell>
          <cell r="E977">
            <v>830</v>
          </cell>
        </row>
        <row r="978">
          <cell r="A978" t="str">
            <v>Total R51185 - CALL CTR OPERATIONS01555000000 - CUST CARE PLNG AND ADMINj. Office &amp; Facilities Administration</v>
          </cell>
          <cell r="B978" t="str">
            <v>Total R51185 - CALL CTR OPERATIONS</v>
          </cell>
          <cell r="C978" t="str">
            <v>01555000000 - CUST CARE PLNG AND ADMIN</v>
          </cell>
          <cell r="D978" t="str">
            <v>j. Office &amp; Facilities Administration</v>
          </cell>
          <cell r="E978">
            <v>1194.0999999999999</v>
          </cell>
        </row>
        <row r="979">
          <cell r="A979" t="str">
            <v>Total R51185 - CALL CTR OPERATIONS01555000000 - CUST CARE PLNG AND ADMIN750 - INSURANCE-LIABILITY</v>
          </cell>
          <cell r="B979" t="str">
            <v>Total R51185 - CALL CTR OPERATIONS</v>
          </cell>
          <cell r="C979" t="str">
            <v>01555000000 - CUST CARE PLNG AND ADMIN</v>
          </cell>
          <cell r="D979" t="str">
            <v>750 - INSURANCE-LIABILITY</v>
          </cell>
          <cell r="E979">
            <v>37</v>
          </cell>
        </row>
        <row r="980">
          <cell r="A980" t="str">
            <v>Total R51185 - CALL CTR OPERATIONS01555000000 - CUST CARE PLNG AND ADMINk. Miscellaneous Expenditures</v>
          </cell>
          <cell r="B980" t="str">
            <v>Total R51185 - CALL CTR OPERATIONS</v>
          </cell>
          <cell r="C980" t="str">
            <v>01555000000 - CUST CARE PLNG AND ADMIN</v>
          </cell>
          <cell r="D980" t="str">
            <v>k. Miscellaneous Expenditures</v>
          </cell>
          <cell r="E980">
            <v>37</v>
          </cell>
        </row>
        <row r="981">
          <cell r="A981" t="str">
            <v>Total R51185 - CALL CTR OPERATIONS01555000000 - CUST CARE PLNG AND ADMINEAC Total</v>
          </cell>
          <cell r="B981" t="str">
            <v>Total R51185 - CALL CTR OPERATIONS</v>
          </cell>
          <cell r="C981" t="str">
            <v>01555000000 - CUST CARE PLNG AND ADMIN</v>
          </cell>
          <cell r="D981" t="str">
            <v>EAC Total</v>
          </cell>
          <cell r="E981">
            <v>68612.039999999994</v>
          </cell>
        </row>
        <row r="982">
          <cell r="A982" t="str">
            <v/>
          </cell>
        </row>
        <row r="983">
          <cell r="A983" t="str">
            <v>Total R51185 - CALL CTR OPERATIONS01705000000 - CUST CARE CTR CHARGE OUTS802 - RG PAY-NON BARG FIXD</v>
          </cell>
          <cell r="B983" t="str">
            <v>Total R51185 - CALL CTR OPERATIONS</v>
          </cell>
          <cell r="C983" t="str">
            <v>01705000000 - CUST CARE CTR CHARGE OUTS</v>
          </cell>
          <cell r="D983" t="str">
            <v>802 - RG PAY-NON BARG FIXD</v>
          </cell>
          <cell r="E983">
            <v>-2256.08</v>
          </cell>
        </row>
        <row r="984">
          <cell r="A984" t="str">
            <v>Total R51185 - CALL CTR OPERATIONS01705000000 - CUST CARE CTR CHARGE OUTS803 - REG PAY-EXEMPT FIXED</v>
          </cell>
          <cell r="B984" t="str">
            <v>Total R51185 - CALL CTR OPERATIONS</v>
          </cell>
          <cell r="C984" t="str">
            <v>01705000000 - CUST CARE CTR CHARGE OUTS</v>
          </cell>
          <cell r="D984" t="str">
            <v>803 - REG PAY-EXEMPT FIXED</v>
          </cell>
          <cell r="E984">
            <v>-410.46</v>
          </cell>
        </row>
        <row r="985">
          <cell r="A985" t="str">
            <v>Total R51185 - CALL CTR OPERATIONS01705000000 - CUST CARE CTR CHARGE OUTSa. Salaries &amp; Wages</v>
          </cell>
          <cell r="B985" t="str">
            <v>Total R51185 - CALL CTR OPERATIONS</v>
          </cell>
          <cell r="C985" t="str">
            <v>01705000000 - CUST CARE CTR CHARGE OUTS</v>
          </cell>
          <cell r="D985" t="str">
            <v>a. Salaries &amp; Wages</v>
          </cell>
          <cell r="E985">
            <v>-2666.54</v>
          </cell>
        </row>
        <row r="986">
          <cell r="A986" t="str">
            <v>Total R51185 - CALL CTR OPERATIONS01705000000 - CUST CARE CTR CHARGE OUTS692 - PROFESSIONAL SERVICES</v>
          </cell>
          <cell r="B986" t="str">
            <v>Total R51185 - CALL CTR OPERATIONS</v>
          </cell>
          <cell r="C986" t="str">
            <v>01705000000 - CUST CARE CTR CHARGE OUTS</v>
          </cell>
          <cell r="D986" t="str">
            <v>692 - PROFESSIONAL SERVICES</v>
          </cell>
          <cell r="E986">
            <v>-1091.17</v>
          </cell>
        </row>
        <row r="987">
          <cell r="A987" t="str">
            <v>Total R51185 - CALL CTR OPERATIONS01705000000 - CUST CARE CTR CHARGE OUTSc. Contractors &amp; Professional Services</v>
          </cell>
          <cell r="B987" t="str">
            <v>Total R51185 - CALL CTR OPERATIONS</v>
          </cell>
          <cell r="C987" t="str">
            <v>01705000000 - CUST CARE CTR CHARGE OUTS</v>
          </cell>
          <cell r="D987" t="str">
            <v>c. Contractors &amp; Professional Services</v>
          </cell>
          <cell r="E987">
            <v>-1091.17</v>
          </cell>
        </row>
        <row r="988">
          <cell r="A988" t="str">
            <v>Total R51185 - CALL CTR OPERATIONS01705000000 - CUST CARE CTR CHARGE OUTSEAC Total</v>
          </cell>
          <cell r="B988" t="str">
            <v>Total R51185 - CALL CTR OPERATIONS</v>
          </cell>
          <cell r="C988" t="str">
            <v>01705000000 - CUST CARE CTR CHARGE OUTS</v>
          </cell>
          <cell r="D988" t="str">
            <v>EAC Total</v>
          </cell>
          <cell r="E988">
            <v>-3757.71</v>
          </cell>
        </row>
        <row r="989">
          <cell r="A989" t="str">
            <v/>
          </cell>
        </row>
        <row r="990">
          <cell r="A990" t="str">
            <v>Total R51185 - CALL CTR OPERATIONS10444000000 - TELEMARKET802 - RG PAY-NON BARG FIXD</v>
          </cell>
          <cell r="B990" t="str">
            <v>Total R51185 - CALL CTR OPERATIONS</v>
          </cell>
          <cell r="C990" t="str">
            <v>10444000000 - TELEMARKET</v>
          </cell>
          <cell r="D990" t="str">
            <v>802 - RG PAY-NON BARG FIXD</v>
          </cell>
          <cell r="E990">
            <v>25570.05</v>
          </cell>
        </row>
        <row r="991">
          <cell r="A991" t="str">
            <v>Total R51185 - CALL CTR OPERATIONS10444000000 - TELEMARKET803 - REG PAY-EXEMPT FIXED</v>
          </cell>
          <cell r="B991" t="str">
            <v>Total R51185 - CALL CTR OPERATIONS</v>
          </cell>
          <cell r="C991" t="str">
            <v>10444000000 - TELEMARKET</v>
          </cell>
          <cell r="D991" t="str">
            <v>803 - REG PAY-EXEMPT FIXED</v>
          </cell>
          <cell r="E991">
            <v>5898.96</v>
          </cell>
        </row>
        <row r="992">
          <cell r="A992" t="str">
            <v>Total R51185 - CALL CTR OPERATIONS10444000000 - TELEMARKET303 - Charge in EXEMPT/REG PAY</v>
          </cell>
          <cell r="B992" t="str">
            <v>Total R51185 - CALL CTR OPERATIONS</v>
          </cell>
          <cell r="C992" t="str">
            <v>10444000000 - TELEMARKET</v>
          </cell>
          <cell r="D992" t="str">
            <v>303 - Charge in EXEMPT/REG PAY</v>
          </cell>
          <cell r="E992">
            <v>407.98</v>
          </cell>
        </row>
        <row r="993">
          <cell r="A993" t="str">
            <v>Total R51185 - CALL CTR OPERATIONS10444000000 - TELEMARKET805 - OT PAY-NON BARG FIX</v>
          </cell>
          <cell r="B993" t="str">
            <v>Total R51185 - CALL CTR OPERATIONS</v>
          </cell>
          <cell r="C993" t="str">
            <v>10444000000 - TELEMARKET</v>
          </cell>
          <cell r="D993" t="str">
            <v>805 - OT PAY-NON BARG FIX</v>
          </cell>
          <cell r="E993">
            <v>406.3</v>
          </cell>
        </row>
        <row r="994">
          <cell r="A994" t="str">
            <v>Total R51185 - CALL CTR OPERATIONS10444000000 - TELEMARKET806 - OT PAY-EXEMPT FIXED</v>
          </cell>
          <cell r="B994" t="str">
            <v>Total R51185 - CALL CTR OPERATIONS</v>
          </cell>
          <cell r="C994" t="str">
            <v>10444000000 - TELEMARKET</v>
          </cell>
          <cell r="D994" t="str">
            <v>806 - OT PAY-EXEMPT FIXED</v>
          </cell>
          <cell r="E994">
            <v>0</v>
          </cell>
        </row>
        <row r="995">
          <cell r="A995" t="str">
            <v>Total R51185 - CALL CTR OPERATIONS10444000000 - TELEMARKET321 - Charge In - OTHER EARNINGS</v>
          </cell>
          <cell r="B995" t="str">
            <v>Total R51185 - CALL CTR OPERATIONS</v>
          </cell>
          <cell r="C995" t="str">
            <v>10444000000 - TELEMARKET</v>
          </cell>
          <cell r="D995" t="str">
            <v>321 - Charge In - OTHER EARNINGS</v>
          </cell>
          <cell r="E995">
            <v>-20.079999999999998</v>
          </cell>
        </row>
        <row r="996">
          <cell r="A996" t="str">
            <v>Total R51185 - CALL CTR OPERATIONS10444000000 - TELEMARKET620 - MEALS - OVERTIME</v>
          </cell>
          <cell r="B996" t="str">
            <v>Total R51185 - CALL CTR OPERATIONS</v>
          </cell>
          <cell r="C996" t="str">
            <v>10444000000 - TELEMARKET</v>
          </cell>
          <cell r="D996" t="str">
            <v>620 - MEALS - OVERTIME</v>
          </cell>
          <cell r="E996">
            <v>0</v>
          </cell>
        </row>
        <row r="997">
          <cell r="A997" t="str">
            <v>Total R51185 - CALL CTR OPERATIONS10444000000 - TELEMARKET820 - INCENTIVE PAYMENTS</v>
          </cell>
          <cell r="B997" t="str">
            <v>Total R51185 - CALL CTR OPERATIONS</v>
          </cell>
          <cell r="C997" t="str">
            <v>10444000000 - TELEMARKET</v>
          </cell>
          <cell r="D997" t="str">
            <v>820 - INCENTIVE PAYMENTS</v>
          </cell>
          <cell r="E997">
            <v>0</v>
          </cell>
        </row>
        <row r="998">
          <cell r="A998" t="str">
            <v>Total R51185 - CALL CTR OPERATIONS10444000000 - TELEMARKET821 - PAYROLL-OTHER EARNGS</v>
          </cell>
          <cell r="B998" t="str">
            <v>Total R51185 - CALL CTR OPERATIONS</v>
          </cell>
          <cell r="C998" t="str">
            <v>10444000000 - TELEMARKET</v>
          </cell>
          <cell r="D998" t="str">
            <v>821 - PAYROLL-OTHER EARNGS</v>
          </cell>
          <cell r="E998">
            <v>-347.99</v>
          </cell>
        </row>
        <row r="999">
          <cell r="A999" t="str">
            <v>Total R51185 - CALL CTR OPERATIONS10444000000 - TELEMARKETa. Salaries &amp; Wages</v>
          </cell>
          <cell r="B999" t="str">
            <v>Total R51185 - CALL CTR OPERATIONS</v>
          </cell>
          <cell r="C999" t="str">
            <v>10444000000 - TELEMARKET</v>
          </cell>
          <cell r="D999" t="str">
            <v>a. Salaries &amp; Wages</v>
          </cell>
          <cell r="E999">
            <v>31915.22</v>
          </cell>
        </row>
        <row r="1000">
          <cell r="A1000" t="str">
            <v>Total R51185 - CALL CTR OPERATIONS10444000000 - TELEMARKET621 - BOOK PER., SUBSCRIP.</v>
          </cell>
          <cell r="B1000" t="str">
            <v>Total R51185 - CALL CTR OPERATIONS</v>
          </cell>
          <cell r="C1000" t="str">
            <v>10444000000 - TELEMARKET</v>
          </cell>
          <cell r="D1000" t="str">
            <v>621 - BOOK PER., SUBSCRIP.</v>
          </cell>
          <cell r="E1000">
            <v>0</v>
          </cell>
        </row>
        <row r="1001">
          <cell r="A1001" t="str">
            <v>Total R51185 - CALL CTR OPERATIONS10444000000 - TELEMARKET668 - EDUCATION AND TRAINING</v>
          </cell>
          <cell r="B1001" t="str">
            <v>Total R51185 - CALL CTR OPERATIONS</v>
          </cell>
          <cell r="C1001" t="str">
            <v>10444000000 - TELEMARKET</v>
          </cell>
          <cell r="D1001" t="str">
            <v>668 - EDUCATION AND TRAINING</v>
          </cell>
          <cell r="E1001">
            <v>0</v>
          </cell>
        </row>
        <row r="1002">
          <cell r="A1002" t="str">
            <v>Total R51185 - CALL CTR OPERATIONS10444000000 - TELEMARKET624 - EMPLOYEE RELATIONS</v>
          </cell>
          <cell r="B1002" t="str">
            <v>Total R51185 - CALL CTR OPERATIONS</v>
          </cell>
          <cell r="C1002" t="str">
            <v>10444000000 - TELEMARKET</v>
          </cell>
          <cell r="D1002" t="str">
            <v>624 - EMPLOYEE RELATIONS</v>
          </cell>
          <cell r="E1002">
            <v>0</v>
          </cell>
        </row>
        <row r="1003">
          <cell r="A1003" t="str">
            <v>Total R51185 - CALL CTR OPERATIONS10444000000 - TELEMARKET625 - EXP. ACCTS. &amp; TRAVEL</v>
          </cell>
          <cell r="B1003" t="str">
            <v>Total R51185 - CALL CTR OPERATIONS</v>
          </cell>
          <cell r="C1003" t="str">
            <v>10444000000 - TELEMARKET</v>
          </cell>
          <cell r="D1003" t="str">
            <v>625 - EXP. ACCTS. &amp; TRAVEL</v>
          </cell>
          <cell r="E1003">
            <v>0</v>
          </cell>
        </row>
        <row r="1004">
          <cell r="A1004" t="str">
            <v>Total R51185 - CALL CTR OPERATIONS10444000000 - TELEMARKET901 - BUSINESS MEALS</v>
          </cell>
          <cell r="B1004" t="str">
            <v>Total R51185 - CALL CTR OPERATIONS</v>
          </cell>
          <cell r="C1004" t="str">
            <v>10444000000 - TELEMARKET</v>
          </cell>
          <cell r="D1004" t="str">
            <v>901 - BUSINESS MEALS</v>
          </cell>
          <cell r="E1004">
            <v>0</v>
          </cell>
        </row>
        <row r="1005">
          <cell r="A1005" t="str">
            <v>Total R51185 - CALL CTR OPERATIONS10444000000 - TELEMARKET902 - HOTEL / LODGING</v>
          </cell>
          <cell r="B1005" t="str">
            <v>Total R51185 - CALL CTR OPERATIONS</v>
          </cell>
          <cell r="C1005" t="str">
            <v>10444000000 - TELEMARKET</v>
          </cell>
          <cell r="D1005" t="str">
            <v>902 - HOTEL / LODGING</v>
          </cell>
          <cell r="E1005">
            <v>0</v>
          </cell>
        </row>
        <row r="1006">
          <cell r="A1006" t="str">
            <v>Total R51185 - CALL CTR OPERATIONS10444000000 - TELEMARKET903 - AIRLINE TRAVEL</v>
          </cell>
          <cell r="B1006" t="str">
            <v>Total R51185 - CALL CTR OPERATIONS</v>
          </cell>
          <cell r="C1006" t="str">
            <v>10444000000 - TELEMARKET</v>
          </cell>
          <cell r="D1006" t="str">
            <v>903 - AIRLINE TRAVEL</v>
          </cell>
          <cell r="E1006">
            <v>0</v>
          </cell>
        </row>
        <row r="1007">
          <cell r="A1007" t="str">
            <v>Total R51185 - CALL CTR OPERATIONS10444000000 - TELEMARKET646 - VEHICLE-OCCASNAL USE</v>
          </cell>
          <cell r="B1007" t="str">
            <v>Total R51185 - CALL CTR OPERATIONS</v>
          </cell>
          <cell r="C1007" t="str">
            <v>10444000000 - TELEMARKET</v>
          </cell>
          <cell r="D1007" t="str">
            <v>646 - VEHICLE-OCCASNAL USE</v>
          </cell>
          <cell r="E1007">
            <v>0</v>
          </cell>
        </row>
        <row r="1008">
          <cell r="A1008" t="str">
            <v>Total R51185 - CALL CTR OPERATIONS10444000000 - TELEMARKETb. Employee Related Expenses</v>
          </cell>
          <cell r="B1008" t="str">
            <v>Total R51185 - CALL CTR OPERATIONS</v>
          </cell>
          <cell r="C1008" t="str">
            <v>10444000000 - TELEMARKET</v>
          </cell>
          <cell r="D1008" t="str">
            <v>b. Employee Related Expenses</v>
          </cell>
          <cell r="E1008">
            <v>0</v>
          </cell>
        </row>
        <row r="1009">
          <cell r="A1009" t="str">
            <v>Total R51185 - CALL CTR OPERATIONS10444000000 - TELEMARKET810 - LONG DIST. TEL SERV.</v>
          </cell>
          <cell r="B1009" t="str">
            <v>Total R51185 - CALL CTR OPERATIONS</v>
          </cell>
          <cell r="C1009" t="str">
            <v>10444000000 - TELEMARKET</v>
          </cell>
          <cell r="D1009" t="str">
            <v>810 - LONG DIST. TEL SERV.</v>
          </cell>
          <cell r="E1009">
            <v>538.87</v>
          </cell>
        </row>
        <row r="1010">
          <cell r="A1010" t="str">
            <v>Total R51185 - CALL CTR OPERATIONS10444000000 - TELEMARKET813 - TELECOM EQUIP/MAINT</v>
          </cell>
          <cell r="B1010" t="str">
            <v>Total R51185 - CALL CTR OPERATIONS</v>
          </cell>
          <cell r="C1010" t="str">
            <v>10444000000 - TELEMARKET</v>
          </cell>
          <cell r="D1010" t="str">
            <v>813 - TELECOM EQUIP/MAINT</v>
          </cell>
          <cell r="E1010">
            <v>0</v>
          </cell>
        </row>
        <row r="1011">
          <cell r="A1011" t="str">
            <v>Total R51185 - CALL CTR OPERATIONS10444000000 - TELEMARKET814 - CELLULAR MON TEL EXP</v>
          </cell>
          <cell r="B1011" t="str">
            <v>Total R51185 - CALL CTR OPERATIONS</v>
          </cell>
          <cell r="C1011" t="str">
            <v>10444000000 - TELEMARKET</v>
          </cell>
          <cell r="D1011" t="str">
            <v>814 - CELLULAR MON TEL EXP</v>
          </cell>
          <cell r="E1011">
            <v>0</v>
          </cell>
        </row>
        <row r="1012">
          <cell r="A1012" t="str">
            <v>Total R51185 - CALL CTR OPERATIONS10444000000 - TELEMARKETd. Technology Expenditures</v>
          </cell>
          <cell r="B1012" t="str">
            <v>Total R51185 - CALL CTR OPERATIONS</v>
          </cell>
          <cell r="C1012" t="str">
            <v>10444000000 - TELEMARKET</v>
          </cell>
          <cell r="D1012" t="str">
            <v>d. Technology Expenditures</v>
          </cell>
          <cell r="E1012">
            <v>538.87</v>
          </cell>
        </row>
        <row r="1013">
          <cell r="A1013" t="str">
            <v>Total R51185 - CALL CTR OPERATIONS10444000000 - TELEMARKET629 - OFFICE SUPPLIES</v>
          </cell>
          <cell r="B1013" t="str">
            <v>Total R51185 - CALL CTR OPERATIONS</v>
          </cell>
          <cell r="C1013" t="str">
            <v>10444000000 - TELEMARKET</v>
          </cell>
          <cell r="D1013" t="str">
            <v>629 - OFFICE SUPPLIES</v>
          </cell>
          <cell r="E1013">
            <v>0</v>
          </cell>
        </row>
        <row r="1014">
          <cell r="A1014" t="str">
            <v>Total R51185 - CALL CTR OPERATIONS10444000000 - TELEMARKET630 - POSTAGE</v>
          </cell>
          <cell r="B1014" t="str">
            <v>Total R51185 - CALL CTR OPERATIONS</v>
          </cell>
          <cell r="C1014" t="str">
            <v>10444000000 - TELEMARKET</v>
          </cell>
          <cell r="D1014" t="str">
            <v>630 - POSTAGE</v>
          </cell>
          <cell r="E1014">
            <v>0</v>
          </cell>
        </row>
        <row r="1015">
          <cell r="A1015" t="str">
            <v>Total R51185 - CALL CTR OPERATIONS10444000000 - TELEMARKET636 - OFFICE EQUIPMENT - RENT</v>
          </cell>
          <cell r="B1015" t="str">
            <v>Total R51185 - CALL CTR OPERATIONS</v>
          </cell>
          <cell r="C1015" t="str">
            <v>10444000000 - TELEMARKET</v>
          </cell>
          <cell r="D1015" t="str">
            <v>636 - OFFICE EQUIPMENT - RENT</v>
          </cell>
          <cell r="E1015">
            <v>0</v>
          </cell>
        </row>
        <row r="1016">
          <cell r="A1016" t="str">
            <v>Total R51185 - CALL CTR OPERATIONS10444000000 - TELEMARKETj. Office &amp; Facilities Administration</v>
          </cell>
          <cell r="B1016" t="str">
            <v>Total R51185 - CALL CTR OPERATIONS</v>
          </cell>
          <cell r="C1016" t="str">
            <v>10444000000 - TELEMARKET</v>
          </cell>
          <cell r="D1016" t="str">
            <v>j. Office &amp; Facilities Administration</v>
          </cell>
          <cell r="E1016">
            <v>0</v>
          </cell>
        </row>
        <row r="1017">
          <cell r="A1017" t="str">
            <v>Total R51185 - CALL CTR OPERATIONS10444000000 - TELEMARKET750 - INSURANCE-LIABILITY</v>
          </cell>
          <cell r="B1017" t="str">
            <v>Total R51185 - CALL CTR OPERATIONS</v>
          </cell>
          <cell r="C1017" t="str">
            <v>10444000000 - TELEMARKET</v>
          </cell>
          <cell r="D1017" t="str">
            <v>750 - INSURANCE-LIABILITY</v>
          </cell>
          <cell r="E1017">
            <v>0.96</v>
          </cell>
        </row>
        <row r="1018">
          <cell r="A1018" t="str">
            <v>Total R51185 - CALL CTR OPERATIONS10444000000 - TELEMARKETk. Miscellaneous Expenditures</v>
          </cell>
          <cell r="B1018" t="str">
            <v>Total R51185 - CALL CTR OPERATIONS</v>
          </cell>
          <cell r="C1018" t="str">
            <v>10444000000 - TELEMARKET</v>
          </cell>
          <cell r="D1018" t="str">
            <v>k. Miscellaneous Expenditures</v>
          </cell>
          <cell r="E1018">
            <v>0.96</v>
          </cell>
        </row>
        <row r="1019">
          <cell r="A1019" t="str">
            <v>Total R51185 - CALL CTR OPERATIONS10444000000 - TELEMARKETEAC Total</v>
          </cell>
          <cell r="B1019" t="str">
            <v>Total R51185 - CALL CTR OPERATIONS</v>
          </cell>
          <cell r="C1019" t="str">
            <v>10444000000 - TELEMARKET</v>
          </cell>
          <cell r="D1019" t="str">
            <v>EAC Total</v>
          </cell>
          <cell r="E1019">
            <v>32455.05</v>
          </cell>
        </row>
        <row r="1020">
          <cell r="A1020" t="str">
            <v/>
          </cell>
        </row>
        <row r="1021">
          <cell r="A1021" t="str">
            <v>Total R51185 - CALL CTR OPERATIONS11188000000 - REGIONAL CUSTOMER SERVICE CENTER SUPPORT803 - REG PAY-EXEMPT FIXED</v>
          </cell>
          <cell r="B1021" t="str">
            <v>Total R51185 - CALL CTR OPERATIONS</v>
          </cell>
          <cell r="C1021" t="str">
            <v>11188000000 - REGIONAL CUSTOMER SERVICE CENTER SUPPORT</v>
          </cell>
          <cell r="D1021" t="str">
            <v>803 - REG PAY-EXEMPT FIXED</v>
          </cell>
          <cell r="E1021">
            <v>25557.83</v>
          </cell>
        </row>
        <row r="1022">
          <cell r="A1022" t="str">
            <v>Total R51185 - CALL CTR OPERATIONS11188000000 - REGIONAL CUSTOMER SERVICE CENTER SUPPORT806 - OT PAY-EXEMPT FIXED</v>
          </cell>
          <cell r="B1022" t="str">
            <v>Total R51185 - CALL CTR OPERATIONS</v>
          </cell>
          <cell r="C1022" t="str">
            <v>11188000000 - REGIONAL CUSTOMER SERVICE CENTER SUPPORT</v>
          </cell>
          <cell r="D1022" t="str">
            <v>806 - OT PAY-EXEMPT FIXED</v>
          </cell>
          <cell r="E1022">
            <v>0</v>
          </cell>
        </row>
        <row r="1023">
          <cell r="A1023" t="str">
            <v>Total R51185 - CALL CTR OPERATIONS11188000000 - REGIONAL CUSTOMER SERVICE CENTER SUPPORT821 - PAYROLL-OTHER EARNGS</v>
          </cell>
          <cell r="B1023" t="str">
            <v>Total R51185 - CALL CTR OPERATIONS</v>
          </cell>
          <cell r="C1023" t="str">
            <v>11188000000 - REGIONAL CUSTOMER SERVICE CENTER SUPPORT</v>
          </cell>
          <cell r="D1023" t="str">
            <v>821 - PAYROLL-OTHER EARNGS</v>
          </cell>
          <cell r="E1023">
            <v>-305.32</v>
          </cell>
        </row>
        <row r="1024">
          <cell r="A1024" t="str">
            <v>Total R51185 - CALL CTR OPERATIONS11188000000 - REGIONAL CUSTOMER SERVICE CENTER SUPPORTa. Salaries &amp; Wages</v>
          </cell>
          <cell r="B1024" t="str">
            <v>Total R51185 - CALL CTR OPERATIONS</v>
          </cell>
          <cell r="C1024" t="str">
            <v>11188000000 - REGIONAL CUSTOMER SERVICE CENTER SUPPORT</v>
          </cell>
          <cell r="D1024" t="str">
            <v>a. Salaries &amp; Wages</v>
          </cell>
          <cell r="E1024">
            <v>25252.51</v>
          </cell>
        </row>
        <row r="1025">
          <cell r="A1025" t="str">
            <v>Total R51185 - CALL CTR OPERATIONS11188000000 - REGIONAL CUSTOMER SERVICE CENTER SUPPORT668 - EDUCATION AND TRAINING</v>
          </cell>
          <cell r="B1025" t="str">
            <v>Total R51185 - CALL CTR OPERATIONS</v>
          </cell>
          <cell r="C1025" t="str">
            <v>11188000000 - REGIONAL CUSTOMER SERVICE CENTER SUPPORT</v>
          </cell>
          <cell r="D1025" t="str">
            <v>668 - EDUCATION AND TRAINING</v>
          </cell>
          <cell r="E1025">
            <v>0</v>
          </cell>
        </row>
        <row r="1026">
          <cell r="A1026" t="str">
            <v>Total R51185 - CALL CTR OPERATIONS11188000000 - REGIONAL CUSTOMER SERVICE CENTER SUPPORT624 - EMPLOYEE RELATIONS</v>
          </cell>
          <cell r="B1026" t="str">
            <v>Total R51185 - CALL CTR OPERATIONS</v>
          </cell>
          <cell r="C1026" t="str">
            <v>11188000000 - REGIONAL CUSTOMER SERVICE CENTER SUPPORT</v>
          </cell>
          <cell r="D1026" t="str">
            <v>624 - EMPLOYEE RELATIONS</v>
          </cell>
          <cell r="E1026">
            <v>6.99</v>
          </cell>
        </row>
        <row r="1027">
          <cell r="A1027" t="str">
            <v>Total R51185 - CALL CTR OPERATIONS11188000000 - REGIONAL CUSTOMER SERVICE CENTER SUPPORT625 - EXP. ACCTS. &amp; TRAVEL</v>
          </cell>
          <cell r="B1027" t="str">
            <v>Total R51185 - CALL CTR OPERATIONS</v>
          </cell>
          <cell r="C1027" t="str">
            <v>11188000000 - REGIONAL CUSTOMER SERVICE CENTER SUPPORT</v>
          </cell>
          <cell r="D1027" t="str">
            <v>625 - EXP. ACCTS. &amp; TRAVEL</v>
          </cell>
          <cell r="E1027">
            <v>38.76</v>
          </cell>
        </row>
        <row r="1028">
          <cell r="A1028" t="str">
            <v>Total R51185 - CALL CTR OPERATIONS11188000000 - REGIONAL CUSTOMER SERVICE CENTER SUPPORT901 - BUSINESS MEALS</v>
          </cell>
          <cell r="B1028" t="str">
            <v>Total R51185 - CALL CTR OPERATIONS</v>
          </cell>
          <cell r="C1028" t="str">
            <v>11188000000 - REGIONAL CUSTOMER SERVICE CENTER SUPPORT</v>
          </cell>
          <cell r="D1028" t="str">
            <v>901 - BUSINESS MEALS</v>
          </cell>
          <cell r="E1028">
            <v>0</v>
          </cell>
        </row>
        <row r="1029">
          <cell r="A1029" t="str">
            <v>Total R51185 - CALL CTR OPERATIONS11188000000 - REGIONAL CUSTOMER SERVICE CENTER SUPPORT902 - HOTEL / LODGING</v>
          </cell>
          <cell r="B1029" t="str">
            <v>Total R51185 - CALL CTR OPERATIONS</v>
          </cell>
          <cell r="C1029" t="str">
            <v>11188000000 - REGIONAL CUSTOMER SERVICE CENTER SUPPORT</v>
          </cell>
          <cell r="D1029" t="str">
            <v>902 - HOTEL / LODGING</v>
          </cell>
          <cell r="E1029">
            <v>0</v>
          </cell>
        </row>
        <row r="1030">
          <cell r="A1030" t="str">
            <v>Total R51185 - CALL CTR OPERATIONS11188000000 - REGIONAL CUSTOMER SERVICE CENTER SUPPORT903 - AIRLINE TRAVEL</v>
          </cell>
          <cell r="B1030" t="str">
            <v>Total R51185 - CALL CTR OPERATIONS</v>
          </cell>
          <cell r="C1030" t="str">
            <v>11188000000 - REGIONAL CUSTOMER SERVICE CENTER SUPPORT</v>
          </cell>
          <cell r="D1030" t="str">
            <v>903 - AIRLINE TRAVEL</v>
          </cell>
          <cell r="E1030">
            <v>0</v>
          </cell>
        </row>
        <row r="1031">
          <cell r="A1031" t="str">
            <v>Total R51185 - CALL CTR OPERATIONS11188000000 - REGIONAL CUSTOMER SERVICE CENTER SUPPORT646 - VEHICLE-OCCASNAL USE</v>
          </cell>
          <cell r="B1031" t="str">
            <v>Total R51185 - CALL CTR OPERATIONS</v>
          </cell>
          <cell r="C1031" t="str">
            <v>11188000000 - REGIONAL CUSTOMER SERVICE CENTER SUPPORT</v>
          </cell>
          <cell r="D1031" t="str">
            <v>646 - VEHICLE-OCCASNAL USE</v>
          </cell>
          <cell r="E1031">
            <v>0</v>
          </cell>
        </row>
        <row r="1032">
          <cell r="A1032" t="str">
            <v>Total R51185 - CALL CTR OPERATIONS11188000000 - REGIONAL CUSTOMER SERVICE CENTER SUPPORT772 - VEHICLE - CAR RENTAL</v>
          </cell>
          <cell r="B1032" t="str">
            <v>Total R51185 - CALL CTR OPERATIONS</v>
          </cell>
          <cell r="C1032" t="str">
            <v>11188000000 - REGIONAL CUSTOMER SERVICE CENTER SUPPORT</v>
          </cell>
          <cell r="D1032" t="str">
            <v>772 - VEHICLE - CAR RENTAL</v>
          </cell>
          <cell r="E1032">
            <v>0</v>
          </cell>
        </row>
        <row r="1033">
          <cell r="A1033" t="str">
            <v>Total R51185 - CALL CTR OPERATIONS11188000000 - REGIONAL CUSTOMER SERVICE CENTER SUPPORTb. Employee Related Expenses</v>
          </cell>
          <cell r="B1033" t="str">
            <v>Total R51185 - CALL CTR OPERATIONS</v>
          </cell>
          <cell r="C1033" t="str">
            <v>11188000000 - REGIONAL CUSTOMER SERVICE CENTER SUPPORT</v>
          </cell>
          <cell r="D1033" t="str">
            <v>b. Employee Related Expenses</v>
          </cell>
          <cell r="E1033">
            <v>45.75</v>
          </cell>
        </row>
        <row r="1034">
          <cell r="A1034" t="str">
            <v>Total R51185 - CALL CTR OPERATIONS11188000000 - REGIONAL CUSTOMER SERVICE CENTER SUPPORT662 - CONTRACTOR</v>
          </cell>
          <cell r="B1034" t="str">
            <v>Total R51185 - CALL CTR OPERATIONS</v>
          </cell>
          <cell r="C1034" t="str">
            <v>11188000000 - REGIONAL CUSTOMER SERVICE CENTER SUPPORT</v>
          </cell>
          <cell r="D1034" t="str">
            <v>662 - CONTRACTOR</v>
          </cell>
          <cell r="E1034">
            <v>0</v>
          </cell>
        </row>
        <row r="1035">
          <cell r="A1035" t="str">
            <v>Total R51185 - CALL CTR OPERATIONS11188000000 - REGIONAL CUSTOMER SERVICE CENTER SUPPORT692 - PROFESSIONAL SERVICES</v>
          </cell>
          <cell r="B1035" t="str">
            <v>Total R51185 - CALL CTR OPERATIONS</v>
          </cell>
          <cell r="C1035" t="str">
            <v>11188000000 - REGIONAL CUSTOMER SERVICE CENTER SUPPORT</v>
          </cell>
          <cell r="D1035" t="str">
            <v>692 - PROFESSIONAL SERVICES</v>
          </cell>
          <cell r="E1035">
            <v>16674</v>
          </cell>
        </row>
        <row r="1036">
          <cell r="A1036" t="str">
            <v>Total R51185 - CALL CTR OPERATIONS11188000000 - REGIONAL CUSTOMER SERVICE CENTER SUPPORT720 - COMMUNICATIONS - PRINT</v>
          </cell>
          <cell r="B1036" t="str">
            <v>Total R51185 - CALL CTR OPERATIONS</v>
          </cell>
          <cell r="C1036" t="str">
            <v>11188000000 - REGIONAL CUSTOMER SERVICE CENTER SUPPORT</v>
          </cell>
          <cell r="D1036" t="str">
            <v>720 - COMMUNICATIONS - PRINT</v>
          </cell>
          <cell r="E1036">
            <v>8393.76</v>
          </cell>
        </row>
        <row r="1037">
          <cell r="A1037" t="str">
            <v>Total R51185 - CALL CTR OPERATIONS11188000000 - REGIONAL CUSTOMER SERVICE CENTER SUPPORTc. Contractors &amp; Professional Services</v>
          </cell>
          <cell r="B1037" t="str">
            <v>Total R51185 - CALL CTR OPERATIONS</v>
          </cell>
          <cell r="C1037" t="str">
            <v>11188000000 - REGIONAL CUSTOMER SERVICE CENTER SUPPORT</v>
          </cell>
          <cell r="D1037" t="str">
            <v>c. Contractors &amp; Professional Services</v>
          </cell>
          <cell r="E1037">
            <v>25067.759999999998</v>
          </cell>
        </row>
        <row r="1038">
          <cell r="A1038" t="str">
            <v>Total R51185 - CALL CTR OPERATIONS11188000000 - REGIONAL CUSTOMER SERVICE CENTER SUPPORT841 - MCRO CMP HRDW PURCH</v>
          </cell>
          <cell r="B1038" t="str">
            <v>Total R51185 - CALL CTR OPERATIONS</v>
          </cell>
          <cell r="C1038" t="str">
            <v>11188000000 - REGIONAL CUSTOMER SERVICE CENTER SUPPORT</v>
          </cell>
          <cell r="D1038" t="str">
            <v>841 - MCRO CMP HRDW PURCH</v>
          </cell>
          <cell r="E1038">
            <v>0</v>
          </cell>
        </row>
        <row r="1039">
          <cell r="A1039" t="str">
            <v>Total R51185 - CALL CTR OPERATIONS11188000000 - REGIONAL CUSTOMER SERVICE CENTER SUPPORT810 - LONG DIST. TEL SERV.</v>
          </cell>
          <cell r="B1039" t="str">
            <v>Total R51185 - CALL CTR OPERATIONS</v>
          </cell>
          <cell r="C1039" t="str">
            <v>11188000000 - REGIONAL CUSTOMER SERVICE CENTER SUPPORT</v>
          </cell>
          <cell r="D1039" t="str">
            <v>810 - LONG DIST. TEL SERV.</v>
          </cell>
          <cell r="E1039">
            <v>96269.33</v>
          </cell>
        </row>
        <row r="1040">
          <cell r="A1040" t="str">
            <v>Total R51185 - CALL CTR OPERATIONS11188000000 - REGIONAL CUSTOMER SERVICE CENTER SUPPORT811 - LOCAL TEL. SERVICE</v>
          </cell>
          <cell r="B1040" t="str">
            <v>Total R51185 - CALL CTR OPERATIONS</v>
          </cell>
          <cell r="C1040" t="str">
            <v>11188000000 - REGIONAL CUSTOMER SERVICE CENTER SUPPORT</v>
          </cell>
          <cell r="D1040" t="str">
            <v>811 - LOCAL TEL. SERVICE</v>
          </cell>
          <cell r="E1040">
            <v>36531.199999999997</v>
          </cell>
        </row>
        <row r="1041">
          <cell r="A1041" t="str">
            <v>Total R51185 - CALL CTR OPERATIONS11188000000 - REGIONAL CUSTOMER SERVICE CENTER SUPPORT813 - TELECOM EQUIP/MAINT</v>
          </cell>
          <cell r="B1041" t="str">
            <v>Total R51185 - CALL CTR OPERATIONS</v>
          </cell>
          <cell r="C1041" t="str">
            <v>11188000000 - REGIONAL CUSTOMER SERVICE CENTER SUPPORT</v>
          </cell>
          <cell r="D1041" t="str">
            <v>813 - TELECOM EQUIP/MAINT</v>
          </cell>
          <cell r="E1041">
            <v>68546.259999999995</v>
          </cell>
        </row>
        <row r="1042">
          <cell r="A1042" t="str">
            <v>Total R51185 - CALL CTR OPERATIONS11188000000 - REGIONAL CUSTOMER SERVICE CENTER SUPPORT814 - CELLULAR MON TEL EXP</v>
          </cell>
          <cell r="B1042" t="str">
            <v>Total R51185 - CALL CTR OPERATIONS</v>
          </cell>
          <cell r="C1042" t="str">
            <v>11188000000 - REGIONAL CUSTOMER SERVICE CENTER SUPPORT</v>
          </cell>
          <cell r="D1042" t="str">
            <v>814 - CELLULAR MON TEL EXP</v>
          </cell>
          <cell r="E1042">
            <v>595.1</v>
          </cell>
        </row>
        <row r="1043">
          <cell r="A1043" t="str">
            <v>Total R51185 - CALL CTR OPERATIONS11188000000 - REGIONAL CUSTOMER SERVICE CENTER SUPPORTd. Technology Expenditures</v>
          </cell>
          <cell r="B1043" t="str">
            <v>Total R51185 - CALL CTR OPERATIONS</v>
          </cell>
          <cell r="C1043" t="str">
            <v>11188000000 - REGIONAL CUSTOMER SERVICE CENTER SUPPORT</v>
          </cell>
          <cell r="D1043" t="str">
            <v>d. Technology Expenditures</v>
          </cell>
          <cell r="E1043">
            <v>201941.89</v>
          </cell>
        </row>
        <row r="1044">
          <cell r="A1044" t="str">
            <v>Total R51185 - CALL CTR OPERATIONS11188000000 - REGIONAL CUSTOMER SERVICE CENTER SUPPORT628 - OFFICE EQUIP-MAINT.</v>
          </cell>
          <cell r="B1044" t="str">
            <v>Total R51185 - CALL CTR OPERATIONS</v>
          </cell>
          <cell r="C1044" t="str">
            <v>11188000000 - REGIONAL CUSTOMER SERVICE CENTER SUPPORT</v>
          </cell>
          <cell r="D1044" t="str">
            <v>628 - OFFICE EQUIP-MAINT.</v>
          </cell>
          <cell r="E1044">
            <v>0</v>
          </cell>
        </row>
        <row r="1045">
          <cell r="A1045" t="str">
            <v>Total R51185 - CALL CTR OPERATIONS11188000000 - REGIONAL CUSTOMER SERVICE CENTER SUPPORT629 - OFFICE SUPPLIES</v>
          </cell>
          <cell r="B1045" t="str">
            <v>Total R51185 - CALL CTR OPERATIONS</v>
          </cell>
          <cell r="C1045" t="str">
            <v>11188000000 - REGIONAL CUSTOMER SERVICE CENTER SUPPORT</v>
          </cell>
          <cell r="D1045" t="str">
            <v>629 - OFFICE SUPPLIES</v>
          </cell>
          <cell r="E1045">
            <v>6.72</v>
          </cell>
        </row>
        <row r="1046">
          <cell r="A1046" t="str">
            <v>Total R51185 - CALL CTR OPERATIONS11188000000 - REGIONAL CUSTOMER SERVICE CENTER SUPPORT630 - POSTAGE</v>
          </cell>
          <cell r="B1046" t="str">
            <v>Total R51185 - CALL CTR OPERATIONS</v>
          </cell>
          <cell r="C1046" t="str">
            <v>11188000000 - REGIONAL CUSTOMER SERVICE CENTER SUPPORT</v>
          </cell>
          <cell r="D1046" t="str">
            <v>630 - POSTAGE</v>
          </cell>
          <cell r="E1046">
            <v>0</v>
          </cell>
        </row>
        <row r="1047">
          <cell r="A1047" t="str">
            <v>Total R51185 - CALL CTR OPERATIONS11188000000 - REGIONAL CUSTOMER SERVICE CENTER SUPPORT636 - OFFICE EQUIPMENT - RENT</v>
          </cell>
          <cell r="B1047" t="str">
            <v>Total R51185 - CALL CTR OPERATIONS</v>
          </cell>
          <cell r="C1047" t="str">
            <v>11188000000 - REGIONAL CUSTOMER SERVICE CENTER SUPPORT</v>
          </cell>
          <cell r="D1047" t="str">
            <v>636 - OFFICE EQUIPMENT - RENT</v>
          </cell>
          <cell r="E1047">
            <v>0</v>
          </cell>
        </row>
        <row r="1048">
          <cell r="A1048" t="str">
            <v>Total R51185 - CALL CTR OPERATIONS11188000000 - REGIONAL CUSTOMER SERVICE CENTER SUPPORT634 - FORMS &amp; DUPLICATING</v>
          </cell>
          <cell r="B1048" t="str">
            <v>Total R51185 - CALL CTR OPERATIONS</v>
          </cell>
          <cell r="C1048" t="str">
            <v>11188000000 - REGIONAL CUSTOMER SERVICE CENTER SUPPORT</v>
          </cell>
          <cell r="D1048" t="str">
            <v>634 - FORMS &amp; DUPLICATING</v>
          </cell>
          <cell r="E1048">
            <v>0</v>
          </cell>
        </row>
        <row r="1049">
          <cell r="A1049" t="str">
            <v>Total R51185 - CALL CTR OPERATIONS11188000000 - REGIONAL CUSTOMER SERVICE CENTER SUPPORTj. Office &amp; Facilities Administration</v>
          </cell>
          <cell r="B1049" t="str">
            <v>Total R51185 - CALL CTR OPERATIONS</v>
          </cell>
          <cell r="C1049" t="str">
            <v>11188000000 - REGIONAL CUSTOMER SERVICE CENTER SUPPORT</v>
          </cell>
          <cell r="D1049" t="str">
            <v>j. Office &amp; Facilities Administration</v>
          </cell>
          <cell r="E1049">
            <v>6.72</v>
          </cell>
        </row>
        <row r="1050">
          <cell r="A1050" t="str">
            <v>Total R51185 - CALL CTR OPERATIONS11188000000 - REGIONAL CUSTOMER SERVICE CENTER SUPPORTEAC Total</v>
          </cell>
          <cell r="B1050" t="str">
            <v>Total R51185 - CALL CTR OPERATIONS</v>
          </cell>
          <cell r="C1050" t="str">
            <v>11188000000 - REGIONAL CUSTOMER SERVICE CENTER SUPPORT</v>
          </cell>
          <cell r="D1050" t="str">
            <v>EAC Total</v>
          </cell>
          <cell r="E1050">
            <v>252314.63</v>
          </cell>
        </row>
        <row r="1051">
          <cell r="A1051" t="str">
            <v/>
          </cell>
        </row>
        <row r="1052">
          <cell r="A1052" t="str">
            <v>Total R51185 - CALL CTR OPERATIONS11343000000 - CSO ADMINISTRATION802 - RG PAY-NON BARG FIXD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802 - RG PAY-NON BARG FIXD</v>
          </cell>
          <cell r="E1052">
            <v>18554.080000000002</v>
          </cell>
        </row>
        <row r="1053">
          <cell r="A1053" t="str">
            <v>Total R51185 - CALL CTR OPERATIONS11343000000 - CSO ADMINISTRATION803 - REG PAY-EXEMPT FIXED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803 - REG PAY-EXEMPT FIXED</v>
          </cell>
          <cell r="E1053">
            <v>190359.19</v>
          </cell>
        </row>
        <row r="1054">
          <cell r="A1054" t="str">
            <v>Total R51185 - CALL CTR OPERATIONS11343000000 - CSO ADMINISTRATION302 - Charge in NON BARG/REG PAY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302 - Charge in NON BARG/REG PAY</v>
          </cell>
          <cell r="E1054">
            <v>1156.03</v>
          </cell>
        </row>
        <row r="1055">
          <cell r="A1055" t="str">
            <v>Total R51185 - CALL CTR OPERATIONS11343000000 - CSO ADMINISTRATION805 - OT PAY-NON BARG FIX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805 - OT PAY-NON BARG FIX</v>
          </cell>
          <cell r="E1055">
            <v>827.47</v>
          </cell>
        </row>
        <row r="1056">
          <cell r="A1056" t="str">
            <v>Total R51185 - CALL CTR OPERATIONS11343000000 - CSO ADMINISTRATION806 - OT PAY-EXEMPT FIXED</v>
          </cell>
          <cell r="B1056" t="str">
            <v>Total R51185 - CALL CTR OPERATIONS</v>
          </cell>
          <cell r="C1056" t="str">
            <v>11343000000 - CSO ADMINISTRATION</v>
          </cell>
          <cell r="D1056" t="str">
            <v>806 - OT PAY-EXEMPT FIXED</v>
          </cell>
          <cell r="E1056">
            <v>1452.94</v>
          </cell>
        </row>
        <row r="1057">
          <cell r="A1057" t="str">
            <v>Total R51185 - CALL CTR OPERATIONS11343000000 - CSO ADMINISTRATION305 - Charge In NON BARG/OT PAY</v>
          </cell>
          <cell r="B1057" t="str">
            <v>Total R51185 - CALL CTR OPERATIONS</v>
          </cell>
          <cell r="C1057" t="str">
            <v>11343000000 - CSO ADMINISTRATION</v>
          </cell>
          <cell r="D1057" t="str">
            <v>305 - Charge In NON BARG/OT PAY</v>
          </cell>
          <cell r="E1057">
            <v>173.77</v>
          </cell>
        </row>
        <row r="1058">
          <cell r="A1058" t="str">
            <v>Total R51185 - CALL CTR OPERATIONS11343000000 - CSO ADMINISTRATION620 - MEALS - OVERTIME</v>
          </cell>
          <cell r="B1058" t="str">
            <v>Total R51185 - CALL CTR OPERATIONS</v>
          </cell>
          <cell r="C1058" t="str">
            <v>11343000000 - CSO ADMINISTRATION</v>
          </cell>
          <cell r="D1058" t="str">
            <v>620 - MEALS - OVERTIME</v>
          </cell>
          <cell r="E1058">
            <v>0</v>
          </cell>
        </row>
        <row r="1059">
          <cell r="A1059" t="str">
            <v>Total R51185 - CALL CTR OPERATIONS11343000000 - CSO ADMINISTRATION821 - PAYROLL-OTHER EARNGS</v>
          </cell>
          <cell r="B1059" t="str">
            <v>Total R51185 - CALL CTR OPERATIONS</v>
          </cell>
          <cell r="C1059" t="str">
            <v>11343000000 - CSO ADMINISTRATION</v>
          </cell>
          <cell r="D1059" t="str">
            <v>821 - PAYROLL-OTHER EARNGS</v>
          </cell>
          <cell r="E1059">
            <v>-2207.63</v>
          </cell>
        </row>
        <row r="1060">
          <cell r="A1060" t="str">
            <v>Total R51185 - CALL CTR OPERATIONS11343000000 - CSO ADMINISTRATIONa. Salaries &amp; Wages</v>
          </cell>
          <cell r="B1060" t="str">
            <v>Total R51185 - CALL CTR OPERATIONS</v>
          </cell>
          <cell r="C1060" t="str">
            <v>11343000000 - CSO ADMINISTRATION</v>
          </cell>
          <cell r="D1060" t="str">
            <v>a. Salaries &amp; Wages</v>
          </cell>
          <cell r="E1060">
            <v>210315.85</v>
          </cell>
        </row>
        <row r="1061">
          <cell r="A1061" t="str">
            <v>Total R51185 - CALL CTR OPERATIONS11343000000 - CSO ADMINISTRATION621 - BOOK PER., SUBSCRIP.</v>
          </cell>
          <cell r="B1061" t="str">
            <v>Total R51185 - CALL CTR OPERATIONS</v>
          </cell>
          <cell r="C1061" t="str">
            <v>11343000000 - CSO ADMINISTRATION</v>
          </cell>
          <cell r="D1061" t="str">
            <v>621 - BOOK PER., SUBSCRIP.</v>
          </cell>
          <cell r="E1061">
            <v>0</v>
          </cell>
        </row>
        <row r="1062">
          <cell r="A1062" t="str">
            <v>Total R51185 - CALL CTR OPERATIONS11343000000 - CSO ADMINISTRATION668 - EDUCATION AND TRAINING</v>
          </cell>
          <cell r="B1062" t="str">
            <v>Total R51185 - CALL CTR OPERATIONS</v>
          </cell>
          <cell r="C1062" t="str">
            <v>11343000000 - CSO ADMINISTRATION</v>
          </cell>
          <cell r="D1062" t="str">
            <v>668 - EDUCATION AND TRAINING</v>
          </cell>
          <cell r="E1062">
            <v>0</v>
          </cell>
        </row>
        <row r="1063">
          <cell r="A1063" t="str">
            <v>Total R51185 - CALL CTR OPERATIONS11343000000 - CSO ADMINISTRATION624 - EMPLOYEE RELATIONS</v>
          </cell>
          <cell r="B1063" t="str">
            <v>Total R51185 - CALL CTR OPERATIONS</v>
          </cell>
          <cell r="C1063" t="str">
            <v>11343000000 - CSO ADMINISTRATION</v>
          </cell>
          <cell r="D1063" t="str">
            <v>624 - EMPLOYEE RELATIONS</v>
          </cell>
          <cell r="E1063">
            <v>871.86</v>
          </cell>
        </row>
        <row r="1064">
          <cell r="A1064" t="str">
            <v>Total R51185 - CALL CTR OPERATIONS11343000000 - CSO ADMINISTRATION625 - EXP. ACCTS. &amp; TRAVEL</v>
          </cell>
          <cell r="B1064" t="str">
            <v>Total R51185 - CALL CTR OPERATIONS</v>
          </cell>
          <cell r="C1064" t="str">
            <v>11343000000 - CSO ADMINISTRATION</v>
          </cell>
          <cell r="D1064" t="str">
            <v>625 - EXP. ACCTS. &amp; TRAVEL</v>
          </cell>
          <cell r="E1064">
            <v>20545.75</v>
          </cell>
        </row>
        <row r="1065">
          <cell r="A1065" t="str">
            <v>Total R51185 - CALL CTR OPERATIONS11343000000 - CSO ADMINISTRATION901 - BUSINESS MEALS</v>
          </cell>
          <cell r="B1065" t="str">
            <v>Total R51185 - CALL CTR OPERATIONS</v>
          </cell>
          <cell r="C1065" t="str">
            <v>11343000000 - CSO ADMINISTRATION</v>
          </cell>
          <cell r="D1065" t="str">
            <v>901 - BUSINESS MEALS</v>
          </cell>
          <cell r="E1065">
            <v>281.73</v>
          </cell>
        </row>
        <row r="1066">
          <cell r="A1066" t="str">
            <v>Total R51185 - CALL CTR OPERATIONS11343000000 - CSO ADMINISTRATION902 - HOTEL / LODGING</v>
          </cell>
          <cell r="B1066" t="str">
            <v>Total R51185 - CALL CTR OPERATIONS</v>
          </cell>
          <cell r="C1066" t="str">
            <v>11343000000 - CSO ADMINISTRATION</v>
          </cell>
          <cell r="D1066" t="str">
            <v>902 - HOTEL / LODGING</v>
          </cell>
          <cell r="E1066">
            <v>0</v>
          </cell>
        </row>
        <row r="1067">
          <cell r="A1067" t="str">
            <v>Total R51185 - CALL CTR OPERATIONS11343000000 - CSO ADMINISTRATION903 - AIRLINE TRAVEL</v>
          </cell>
          <cell r="B1067" t="str">
            <v>Total R51185 - CALL CTR OPERATIONS</v>
          </cell>
          <cell r="C1067" t="str">
            <v>11343000000 - CSO ADMINISTRATION</v>
          </cell>
          <cell r="D1067" t="str">
            <v>903 - AIRLINE TRAVEL</v>
          </cell>
          <cell r="E1067">
            <v>0</v>
          </cell>
        </row>
        <row r="1068">
          <cell r="A1068" t="str">
            <v>Total R51185 - CALL CTR OPERATIONS11343000000 - CSO ADMINISTRATION646 - VEHICLE-OCCASNAL USE</v>
          </cell>
          <cell r="B1068" t="str">
            <v>Total R51185 - CALL CTR OPERATIONS</v>
          </cell>
          <cell r="C1068" t="str">
            <v>11343000000 - CSO ADMINISTRATION</v>
          </cell>
          <cell r="D1068" t="str">
            <v>646 - VEHICLE-OCCASNAL USE</v>
          </cell>
          <cell r="E1068">
            <v>199.1</v>
          </cell>
        </row>
        <row r="1069">
          <cell r="A1069" t="str">
            <v>Total R51185 - CALL CTR OPERATIONS11343000000 - CSO ADMINISTRATION648 - VEHICLE - CONTRACT</v>
          </cell>
          <cell r="B1069" t="str">
            <v>Total R51185 - CALL CTR OPERATIONS</v>
          </cell>
          <cell r="C1069" t="str">
            <v>11343000000 - CSO ADMINISTRATION</v>
          </cell>
          <cell r="D1069" t="str">
            <v>648 - VEHICLE - CONTRACT</v>
          </cell>
          <cell r="E1069">
            <v>144.65</v>
          </cell>
        </row>
        <row r="1070">
          <cell r="A1070" t="str">
            <v>Total R51185 - CALL CTR OPERATIONS11343000000 - CSO ADMINISTRATION772 - VEHICLE - CAR RENTAL</v>
          </cell>
          <cell r="B1070" t="str">
            <v>Total R51185 - CALL CTR OPERATIONS</v>
          </cell>
          <cell r="C1070" t="str">
            <v>11343000000 - CSO ADMINISTRATION</v>
          </cell>
          <cell r="D1070" t="str">
            <v>772 - VEHICLE - CAR RENTAL</v>
          </cell>
          <cell r="E1070">
            <v>0</v>
          </cell>
        </row>
        <row r="1071">
          <cell r="A1071" t="str">
            <v>Total R51185 - CALL CTR OPERATIONS11343000000 - CSO ADMINISTRATION680 - MEMB,DUES,PROF.-INDV</v>
          </cell>
          <cell r="B1071" t="str">
            <v>Total R51185 - CALL CTR OPERATIONS</v>
          </cell>
          <cell r="C1071" t="str">
            <v>11343000000 - CSO ADMINISTRATION</v>
          </cell>
          <cell r="D1071" t="str">
            <v>680 - MEMB,DUES,PROF.-INDV</v>
          </cell>
          <cell r="E1071">
            <v>5</v>
          </cell>
        </row>
        <row r="1072">
          <cell r="A1072" t="str">
            <v>Total R51185 - CALL CTR OPERATIONS11343000000 - CSO ADMINISTRATION682 - MEMB,DUES,PROF.-CORP</v>
          </cell>
          <cell r="B1072" t="str">
            <v>Total R51185 - CALL CTR OPERATIONS</v>
          </cell>
          <cell r="C1072" t="str">
            <v>11343000000 - CSO ADMINISTRATION</v>
          </cell>
          <cell r="D1072" t="str">
            <v>682 - MEMB,DUES,PROF.-CORP</v>
          </cell>
          <cell r="E1072">
            <v>0</v>
          </cell>
        </row>
        <row r="1073">
          <cell r="A1073" t="str">
            <v>Total R51185 - CALL CTR OPERATIONS11343000000 - CSO ADMINISTRATIONb. Employee Related Expenses</v>
          </cell>
          <cell r="B1073" t="str">
            <v>Total R51185 - CALL CTR OPERATIONS</v>
          </cell>
          <cell r="C1073" t="str">
            <v>11343000000 - CSO ADMINISTRATION</v>
          </cell>
          <cell r="D1073" t="str">
            <v>b. Employee Related Expenses</v>
          </cell>
          <cell r="E1073">
            <v>22048.09</v>
          </cell>
        </row>
        <row r="1074">
          <cell r="A1074" t="str">
            <v>Total R51185 - CALL CTR OPERATIONS11343000000 - CSO ADMINISTRATION946 - CONTRACTOR-NON-HAZD DISPO</v>
          </cell>
          <cell r="B1074" t="str">
            <v>Total R51185 - CALL CTR OPERATIONS</v>
          </cell>
          <cell r="C1074" t="str">
            <v>11343000000 - CSO ADMINISTRATION</v>
          </cell>
          <cell r="D1074" t="str">
            <v>946 - CONTRACTOR-NON-HAZD DISPO</v>
          </cell>
          <cell r="E1074">
            <v>0</v>
          </cell>
        </row>
        <row r="1075">
          <cell r="A1075" t="str">
            <v>Total R51185 - CALL CTR OPERATIONS11343000000 - CSO ADMINISTRATION662 - CONTRACTOR</v>
          </cell>
          <cell r="B1075" t="str">
            <v>Total R51185 - CALL CTR OPERATIONS</v>
          </cell>
          <cell r="C1075" t="str">
            <v>11343000000 - CSO ADMINISTRATION</v>
          </cell>
          <cell r="D1075" t="str">
            <v>662 - CONTRACTOR</v>
          </cell>
          <cell r="E1075">
            <v>0</v>
          </cell>
        </row>
        <row r="1076">
          <cell r="A1076" t="str">
            <v>Total R51185 - CALL CTR OPERATIONS11343000000 - CSO ADMINISTRATION690 - ENVIRONMENTAL SERVICES</v>
          </cell>
          <cell r="B1076" t="str">
            <v>Total R51185 - CALL CTR OPERATIONS</v>
          </cell>
          <cell r="C1076" t="str">
            <v>11343000000 - CSO ADMINISTRATION</v>
          </cell>
          <cell r="D1076" t="str">
            <v>690 - ENVIRONMENTAL SERVICES</v>
          </cell>
          <cell r="E1076">
            <v>0</v>
          </cell>
        </row>
        <row r="1077">
          <cell r="A1077" t="str">
            <v>Total R51185 - CALL CTR OPERATIONS11343000000 - CSO ADMINISTRATION693 - OUTSIDE SERVICES</v>
          </cell>
          <cell r="B1077" t="str">
            <v>Total R51185 - CALL CTR OPERATIONS</v>
          </cell>
          <cell r="C1077" t="str">
            <v>11343000000 - CSO ADMINISTRATION</v>
          </cell>
          <cell r="D1077" t="str">
            <v>693 - OUTSIDE SERVICES</v>
          </cell>
          <cell r="E1077">
            <v>0</v>
          </cell>
        </row>
        <row r="1078">
          <cell r="A1078" t="str">
            <v>Total R51185 - CALL CTR OPERATIONS11343000000 - CSO ADMINISTRATION692 - PROFESSIONAL SERVICES</v>
          </cell>
          <cell r="B1078" t="str">
            <v>Total R51185 - CALL CTR OPERATIONS</v>
          </cell>
          <cell r="C1078" t="str">
            <v>11343000000 - CSO ADMINISTRATION</v>
          </cell>
          <cell r="D1078" t="str">
            <v>692 - PROFESSIONAL SERVICES</v>
          </cell>
          <cell r="E1078">
            <v>0</v>
          </cell>
        </row>
        <row r="1079">
          <cell r="A1079" t="str">
            <v>Total R51185 - CALL CTR OPERATIONS11343000000 - CSO ADMINISTRATIONc. Contractors &amp; Professional Services</v>
          </cell>
          <cell r="B1079" t="str">
            <v>Total R51185 - CALL CTR OPERATIONS</v>
          </cell>
          <cell r="C1079" t="str">
            <v>11343000000 - CSO ADMINISTRATION</v>
          </cell>
          <cell r="D1079" t="str">
            <v>c. Contractors &amp; Professional Services</v>
          </cell>
          <cell r="E1079">
            <v>0</v>
          </cell>
        </row>
        <row r="1080">
          <cell r="A1080" t="str">
            <v>Total R51185 - CALL CTR OPERATIONS11343000000 - CSO ADMINISTRATION741 - MICRO COMPUTER SFTWR</v>
          </cell>
          <cell r="B1080" t="str">
            <v>Total R51185 - CALL CTR OPERATIONS</v>
          </cell>
          <cell r="C1080" t="str">
            <v>11343000000 - CSO ADMINISTRATION</v>
          </cell>
          <cell r="D1080" t="str">
            <v>741 - MICRO COMPUTER SFTWR</v>
          </cell>
          <cell r="E1080">
            <v>0</v>
          </cell>
        </row>
        <row r="1081">
          <cell r="A1081" t="str">
            <v>Total R51185 - CALL CTR OPERATIONS11343000000 - CSO ADMINISTRATION841 - MCRO CMP HRDW PURCH</v>
          </cell>
          <cell r="B1081" t="str">
            <v>Total R51185 - CALL CTR OPERATIONS</v>
          </cell>
          <cell r="C1081" t="str">
            <v>11343000000 - CSO ADMINISTRATION</v>
          </cell>
          <cell r="D1081" t="str">
            <v>841 - MCRO CMP HRDW PURCH</v>
          </cell>
          <cell r="E1081">
            <v>711.09</v>
          </cell>
        </row>
        <row r="1082">
          <cell r="A1082" t="str">
            <v>Total R51185 - CALL CTR OPERATIONS11343000000 - CSO ADMINISTRATION811 - LOCAL TEL. SERVICE</v>
          </cell>
          <cell r="B1082" t="str">
            <v>Total R51185 - CALL CTR OPERATIONS</v>
          </cell>
          <cell r="C1082" t="str">
            <v>11343000000 - CSO ADMINISTRATION</v>
          </cell>
          <cell r="D1082" t="str">
            <v>811 - LOCAL TEL. SERVICE</v>
          </cell>
          <cell r="E1082">
            <v>42.95</v>
          </cell>
        </row>
        <row r="1083">
          <cell r="A1083" t="str">
            <v>Total R51185 - CALL CTR OPERATIONS11343000000 - CSO ADMINISTRATION813 - TELECOM EQUIP/MAINT</v>
          </cell>
          <cell r="B1083" t="str">
            <v>Total R51185 - CALL CTR OPERATIONS</v>
          </cell>
          <cell r="C1083" t="str">
            <v>11343000000 - CSO ADMINISTRATION</v>
          </cell>
          <cell r="D1083" t="str">
            <v>813 - TELECOM EQUIP/MAINT</v>
          </cell>
          <cell r="E1083">
            <v>0</v>
          </cell>
        </row>
        <row r="1084">
          <cell r="A1084" t="str">
            <v>Total R51185 - CALL CTR OPERATIONS11343000000 - CSO ADMINISTRATION814 - CELLULAR MON TEL EXP</v>
          </cell>
          <cell r="B1084" t="str">
            <v>Total R51185 - CALL CTR OPERATIONS</v>
          </cell>
          <cell r="C1084" t="str">
            <v>11343000000 - CSO ADMINISTRATION</v>
          </cell>
          <cell r="D1084" t="str">
            <v>814 - CELLULAR MON TEL EXP</v>
          </cell>
          <cell r="E1084">
            <v>770.17</v>
          </cell>
        </row>
        <row r="1085">
          <cell r="A1085" t="str">
            <v>Total R51185 - CALL CTR OPERATIONS11343000000 - CSO ADMINISTRATION818 - PAGERS</v>
          </cell>
          <cell r="B1085" t="str">
            <v>Total R51185 - CALL CTR OPERATIONS</v>
          </cell>
          <cell r="C1085" t="str">
            <v>11343000000 - CSO ADMINISTRATION</v>
          </cell>
          <cell r="D1085" t="str">
            <v>818 - PAGERS</v>
          </cell>
          <cell r="E1085">
            <v>0</v>
          </cell>
        </row>
        <row r="1086">
          <cell r="A1086" t="str">
            <v>Total R51185 - CALL CTR OPERATIONS11343000000 - CSO ADMINISTRATIONd. Technology Expenditures</v>
          </cell>
          <cell r="B1086" t="str">
            <v>Total R51185 - CALL CTR OPERATIONS</v>
          </cell>
          <cell r="C1086" t="str">
            <v>11343000000 - CSO ADMINISTRATION</v>
          </cell>
          <cell r="D1086" t="str">
            <v>d. Technology Expenditures</v>
          </cell>
          <cell r="E1086">
            <v>1524.21</v>
          </cell>
        </row>
        <row r="1087">
          <cell r="A1087" t="str">
            <v>Total R51185 - CALL CTR OPERATIONS11343000000 - CSO ADMINISTRATION677 - SAFETY EQUIPMENT EXP</v>
          </cell>
          <cell r="B1087" t="str">
            <v>Total R51185 - CALL CTR OPERATIONS</v>
          </cell>
          <cell r="C1087" t="str">
            <v>11343000000 - CSO ADMINISTRATION</v>
          </cell>
          <cell r="D1087" t="str">
            <v>677 - SAFETY EQUIPMENT EXP</v>
          </cell>
          <cell r="E1087">
            <v>100.7</v>
          </cell>
        </row>
        <row r="1088">
          <cell r="A1088" t="str">
            <v>Total R51185 - CALL CTR OPERATIONS11343000000 - CSO ADMINISTRATION676 - MATERIAL &amp; SUPPL-GEN</v>
          </cell>
          <cell r="B1088" t="str">
            <v>Total R51185 - CALL CTR OPERATIONS</v>
          </cell>
          <cell r="C1088" t="str">
            <v>11343000000 - CSO ADMINISTRATION</v>
          </cell>
          <cell r="D1088" t="str">
            <v>676 - MATERIAL &amp; SUPPL-GEN</v>
          </cell>
          <cell r="E1088">
            <v>0</v>
          </cell>
        </row>
        <row r="1089">
          <cell r="A1089" t="str">
            <v>Total R51185 - CALL CTR OPERATIONS11343000000 - CSO ADMINISTRATIONg. Equip, Material &amp; Supplies Expenditures</v>
          </cell>
          <cell r="B1089" t="str">
            <v>Total R51185 - CALL CTR OPERATIONS</v>
          </cell>
          <cell r="C1089" t="str">
            <v>11343000000 - CSO ADMINISTRATION</v>
          </cell>
          <cell r="D1089" t="str">
            <v>g. Equip, Material &amp; Supplies Expenditures</v>
          </cell>
          <cell r="E1089">
            <v>100.7</v>
          </cell>
        </row>
        <row r="1090">
          <cell r="A1090" t="str">
            <v>Total R51185 - CALL CTR OPERATIONS11343000000 - CSO ADMINISTRATION628 - OFFICE EQUIP-MAINT.</v>
          </cell>
          <cell r="B1090" t="str">
            <v>Total R51185 - CALL CTR OPERATIONS</v>
          </cell>
          <cell r="C1090" t="str">
            <v>11343000000 - CSO ADMINISTRATION</v>
          </cell>
          <cell r="D1090" t="str">
            <v>628 - OFFICE EQUIP-MAINT.</v>
          </cell>
          <cell r="E1090">
            <v>0</v>
          </cell>
        </row>
        <row r="1091">
          <cell r="A1091" t="str">
            <v>Total R51185 - CALL CTR OPERATIONS11343000000 - CSO ADMINISTRATION629 - OFFICE SUPPLIES</v>
          </cell>
          <cell r="B1091" t="str">
            <v>Total R51185 - CALL CTR OPERATIONS</v>
          </cell>
          <cell r="C1091" t="str">
            <v>11343000000 - CSO ADMINISTRATION</v>
          </cell>
          <cell r="D1091" t="str">
            <v>629 - OFFICE SUPPLIES</v>
          </cell>
          <cell r="E1091">
            <v>2829.81</v>
          </cell>
        </row>
        <row r="1092">
          <cell r="A1092" t="str">
            <v>Total R51185 - CALL CTR OPERATIONS11343000000 - CSO ADMINISTRATION630 - POSTAGE</v>
          </cell>
          <cell r="B1092" t="str">
            <v>Total R51185 - CALL CTR OPERATIONS</v>
          </cell>
          <cell r="C1092" t="str">
            <v>11343000000 - CSO ADMINISTRATION</v>
          </cell>
          <cell r="D1092" t="str">
            <v>630 - POSTAGE</v>
          </cell>
          <cell r="E1092">
            <v>1969.94</v>
          </cell>
        </row>
        <row r="1093">
          <cell r="A1093" t="str">
            <v>Total R51185 - CALL CTR OPERATIONS11343000000 - CSO ADMINISTRATION636 - OFFICE EQUIPMENT - RENT</v>
          </cell>
          <cell r="B1093" t="str">
            <v>Total R51185 - CALL CTR OPERATIONS</v>
          </cell>
          <cell r="C1093" t="str">
            <v>11343000000 - CSO ADMINISTRATION</v>
          </cell>
          <cell r="D1093" t="str">
            <v>636 - OFFICE EQUIPMENT - RENT</v>
          </cell>
          <cell r="E1093">
            <v>1949.48</v>
          </cell>
        </row>
        <row r="1094">
          <cell r="A1094" t="str">
            <v>Total R51185 - CALL CTR OPERATIONS11343000000 - CSO ADMINISTRATION735 - OFFICE FURN. &amp; FIXT.</v>
          </cell>
          <cell r="B1094" t="str">
            <v>Total R51185 - CALL CTR OPERATIONS</v>
          </cell>
          <cell r="C1094" t="str">
            <v>11343000000 - CSO ADMINISTRATION</v>
          </cell>
          <cell r="D1094" t="str">
            <v>735 - OFFICE FURN. &amp; FIXT.</v>
          </cell>
          <cell r="E1094">
            <v>0</v>
          </cell>
        </row>
        <row r="1095">
          <cell r="A1095" t="str">
            <v>Total R51185 - CALL CTR OPERATIONS11343000000 - CSO ADMINISTRATION634 - FORMS &amp; DUPLICATING</v>
          </cell>
          <cell r="B1095" t="str">
            <v>Total R51185 - CALL CTR OPERATIONS</v>
          </cell>
          <cell r="C1095" t="str">
            <v>11343000000 - CSO ADMINISTRATION</v>
          </cell>
          <cell r="D1095" t="str">
            <v>634 - FORMS &amp; DUPLICATING</v>
          </cell>
          <cell r="E1095">
            <v>64</v>
          </cell>
        </row>
        <row r="1096">
          <cell r="A1096" t="str">
            <v>Total R51185 - CALL CTR OPERATIONS11343000000 - CSO ADMINISTRATION642 - UTILITIES - (Tele, Wtr, Elect)</v>
          </cell>
          <cell r="B1096" t="str">
            <v>Total R51185 - CALL CTR OPERATIONS</v>
          </cell>
          <cell r="C1096" t="str">
            <v>11343000000 - CSO ADMINISTRATION</v>
          </cell>
          <cell r="D1096" t="str">
            <v>642 - UTILITIES - (Tele, Wtr, Elect)</v>
          </cell>
          <cell r="E1096">
            <v>118.47</v>
          </cell>
        </row>
        <row r="1097">
          <cell r="A1097" t="str">
            <v>Total R51185 - CALL CTR OPERATIONS11343000000 - CSO ADMINISTRATION736 - STRUCTURES&amp;IMPRVMTS</v>
          </cell>
          <cell r="B1097" t="str">
            <v>Total R51185 - CALL CTR OPERATIONS</v>
          </cell>
          <cell r="C1097" t="str">
            <v>11343000000 - CSO ADMINISTRATION</v>
          </cell>
          <cell r="D1097" t="str">
            <v>736 - STRUCTURES&amp;IMPRVMTS</v>
          </cell>
          <cell r="E1097">
            <v>100</v>
          </cell>
        </row>
        <row r="1098">
          <cell r="A1098" t="str">
            <v>Total R51185 - CALL CTR OPERATIONS11343000000 - CSO ADMINISTRATION694 - Security</v>
          </cell>
          <cell r="B1098" t="str">
            <v>Total R51185 - CALL CTR OPERATIONS</v>
          </cell>
          <cell r="C1098" t="str">
            <v>11343000000 - CSO ADMINISTRATION</v>
          </cell>
          <cell r="D1098" t="str">
            <v>694 - Security</v>
          </cell>
          <cell r="E1098">
            <v>0</v>
          </cell>
        </row>
        <row r="1099">
          <cell r="A1099" t="str">
            <v>Total R51185 - CALL CTR OPERATIONS11343000000 - CSO ADMINISTRATIONj. Office &amp; Facilities Administration</v>
          </cell>
          <cell r="B1099" t="str">
            <v>Total R51185 - CALL CTR OPERATIONS</v>
          </cell>
          <cell r="C1099" t="str">
            <v>11343000000 - CSO ADMINISTRATION</v>
          </cell>
          <cell r="D1099" t="str">
            <v>j. Office &amp; Facilities Administration</v>
          </cell>
          <cell r="E1099">
            <v>7031.7</v>
          </cell>
        </row>
        <row r="1100">
          <cell r="A1100" t="str">
            <v>Total R51185 - CALL CTR OPERATIONS11343000000 - CSO ADMINISTRATION750 - INSURANCE-LIABILITY</v>
          </cell>
          <cell r="B1100" t="str">
            <v>Total R51185 - CALL CTR OPERATIONS</v>
          </cell>
          <cell r="C1100" t="str">
            <v>11343000000 - CSO ADMINISTRATION</v>
          </cell>
          <cell r="D1100" t="str">
            <v>750 - INSURANCE-LIABILITY</v>
          </cell>
          <cell r="E1100">
            <v>29.63</v>
          </cell>
        </row>
        <row r="1101">
          <cell r="A1101" t="str">
            <v>Total R51185 - CALL CTR OPERATIONS11343000000 - CSO ADMINISTRATION790 - MISCELLANEOUS</v>
          </cell>
          <cell r="B1101" t="str">
            <v>Total R51185 - CALL CTR OPERATIONS</v>
          </cell>
          <cell r="C1101" t="str">
            <v>11343000000 - CSO ADMINISTRATION</v>
          </cell>
          <cell r="D1101" t="str">
            <v>790 - MISCELLANEOUS</v>
          </cell>
          <cell r="E1101">
            <v>0</v>
          </cell>
        </row>
        <row r="1102">
          <cell r="A1102" t="str">
            <v>Total R51185 - CALL CTR OPERATIONS11343000000 - CSO ADMINISTRATIONk. Miscellaneous Expenditures</v>
          </cell>
          <cell r="B1102" t="str">
            <v>Total R51185 - CALL CTR OPERATIONS</v>
          </cell>
          <cell r="C1102" t="str">
            <v>11343000000 - CSO ADMINISTRATION</v>
          </cell>
          <cell r="D1102" t="str">
            <v>k. Miscellaneous Expenditures</v>
          </cell>
          <cell r="E1102">
            <v>29.63</v>
          </cell>
        </row>
        <row r="1103">
          <cell r="A1103" t="str">
            <v>Total R51185 - CALL CTR OPERATIONS11343000000 - CSO ADMINISTRATIONEAC Total</v>
          </cell>
          <cell r="B1103" t="str">
            <v>Total R51185 - CALL CTR OPERATIONS</v>
          </cell>
          <cell r="C1103" t="str">
            <v>11343000000 - CSO ADMINISTRATION</v>
          </cell>
          <cell r="D1103" t="str">
            <v>EAC Total</v>
          </cell>
          <cell r="E1103">
            <v>241050.18</v>
          </cell>
        </row>
        <row r="1104">
          <cell r="A1104" t="str">
            <v/>
          </cell>
        </row>
        <row r="1105">
          <cell r="A1105" t="str">
            <v>Total R51185 - CALL CTR OPERATIONS11478000000 - CUSTOMER SERVICE RESIDENTIAL FIELD SVCS802 - RG PAY-NON BARG FIXD</v>
          </cell>
          <cell r="B1105" t="str">
            <v>Total R51185 - CALL CTR OPERATIONS</v>
          </cell>
          <cell r="C1105" t="str">
            <v>11478000000 - CUSTOMER SERVICE RESIDENTIAL FIELD SVCS</v>
          </cell>
          <cell r="D1105" t="str">
            <v>802 - RG PAY-NON BARG FIXD</v>
          </cell>
          <cell r="E1105">
            <v>85888.37</v>
          </cell>
        </row>
        <row r="1106">
          <cell r="A1106" t="str">
            <v>Total R51185 - CALL CTR OPERATIONS11478000000 - CUSTOMER SERVICE RESIDENTIAL FIELD SVCS803 - REG PAY-EXEMPT FIXED</v>
          </cell>
          <cell r="B1106" t="str">
            <v>Total R51185 - CALL CTR OPERATIONS</v>
          </cell>
          <cell r="C1106" t="str">
            <v>11478000000 - CUSTOMER SERVICE RESIDENTIAL FIELD SVCS</v>
          </cell>
          <cell r="D1106" t="str">
            <v>803 - REG PAY-EXEMPT FIXED</v>
          </cell>
          <cell r="E1106">
            <v>25535.89</v>
          </cell>
        </row>
        <row r="1107">
          <cell r="A1107" t="str">
            <v>Total R51185 - CALL CTR OPERATIONS11478000000 - CUSTOMER SERVICE RESIDENTIAL FIELD SVCS302 - Charge in NON BARG/REG PAY</v>
          </cell>
          <cell r="B1107" t="str">
            <v>Total R51185 - CALL CTR OPERATIONS</v>
          </cell>
          <cell r="C1107" t="str">
            <v>11478000000 - CUSTOMER SERVICE RESIDENTIAL FIELD SVCS</v>
          </cell>
          <cell r="D1107" t="str">
            <v>302 - Charge in NON BARG/REG PAY</v>
          </cell>
          <cell r="E1107">
            <v>1013.46</v>
          </cell>
        </row>
        <row r="1108">
          <cell r="A1108" t="str">
            <v>Total R51185 - CALL CTR OPERATIONS11478000000 - CUSTOMER SERVICE RESIDENTIAL FIELD SVCS303 - Charge in EXEMPT/REG PAY</v>
          </cell>
          <cell r="B1108" t="str">
            <v>Total R51185 - CALL CTR OPERATIONS</v>
          </cell>
          <cell r="C1108" t="str">
            <v>11478000000 - CUSTOMER SERVICE RESIDENTIAL FIELD SVCS</v>
          </cell>
          <cell r="D1108" t="str">
            <v>303 - Charge in EXEMPT/REG PAY</v>
          </cell>
          <cell r="E1108">
            <v>11995</v>
          </cell>
        </row>
        <row r="1109">
          <cell r="A1109" t="str">
            <v>Total R51185 - CALL CTR OPERATIONS11478000000 - CUSTOMER SERVICE RESIDENTIAL FIELD SVCS805 - OT PAY-NON BARG FIX</v>
          </cell>
          <cell r="B1109" t="str">
            <v>Total R51185 - CALL CTR OPERATIONS</v>
          </cell>
          <cell r="C1109" t="str">
            <v>11478000000 - CUSTOMER SERVICE RESIDENTIAL FIELD SVCS</v>
          </cell>
          <cell r="D1109" t="str">
            <v>805 - OT PAY-NON BARG FIX</v>
          </cell>
          <cell r="E1109">
            <v>2323.96</v>
          </cell>
        </row>
        <row r="1110">
          <cell r="A1110" t="str">
            <v>Total R51185 - CALL CTR OPERATIONS11478000000 - CUSTOMER SERVICE RESIDENTIAL FIELD SVCS806 - OT PAY-EXEMPT FIXED</v>
          </cell>
          <cell r="B1110" t="str">
            <v>Total R51185 - CALL CTR OPERATIONS</v>
          </cell>
          <cell r="C1110" t="str">
            <v>11478000000 - CUSTOMER SERVICE RESIDENTIAL FIELD SVCS</v>
          </cell>
          <cell r="D1110" t="str">
            <v>806 - OT PAY-EXEMPT FIXED</v>
          </cell>
          <cell r="E1110">
            <v>310.45</v>
          </cell>
        </row>
        <row r="1111">
          <cell r="A1111" t="str">
            <v>Total R51185 - CALL CTR OPERATIONS11478000000 - CUSTOMER SERVICE RESIDENTIAL FIELD SVCS305 - Charge In NON BARG/OT PAY</v>
          </cell>
          <cell r="B1111" t="str">
            <v>Total R51185 - CALL CTR OPERATIONS</v>
          </cell>
          <cell r="C1111" t="str">
            <v>11478000000 - CUSTOMER SERVICE RESIDENTIAL FIELD SVCS</v>
          </cell>
          <cell r="D1111" t="str">
            <v>305 - Charge In NON BARG/OT PAY</v>
          </cell>
          <cell r="E1111">
            <v>53.2</v>
          </cell>
        </row>
        <row r="1112">
          <cell r="A1112" t="str">
            <v>Total R51185 - CALL CTR OPERATIONS11478000000 - CUSTOMER SERVICE RESIDENTIAL FIELD SVCS321 - Charge In - OTHER EARNINGS</v>
          </cell>
          <cell r="B1112" t="str">
            <v>Total R51185 - CALL CTR OPERATIONS</v>
          </cell>
          <cell r="C1112" t="str">
            <v>11478000000 - CUSTOMER SERVICE RESIDENTIAL FIELD SVCS</v>
          </cell>
          <cell r="D1112" t="str">
            <v>321 - Charge In - OTHER EARNINGS</v>
          </cell>
          <cell r="E1112">
            <v>-222.6</v>
          </cell>
        </row>
        <row r="1113">
          <cell r="A1113" t="str">
            <v>Total R51185 - CALL CTR OPERATIONS11478000000 - CUSTOMER SERVICE RESIDENTIAL FIELD SVCS821 - PAYROLL-OTHER EARNGS</v>
          </cell>
          <cell r="B1113" t="str">
            <v>Total R51185 - CALL CTR OPERATIONS</v>
          </cell>
          <cell r="C1113" t="str">
            <v>11478000000 - CUSTOMER SERVICE RESIDENTIAL FIELD SVCS</v>
          </cell>
          <cell r="D1113" t="str">
            <v>821 - PAYROLL-OTHER EARNGS</v>
          </cell>
          <cell r="E1113">
            <v>-2152.64</v>
          </cell>
        </row>
        <row r="1114">
          <cell r="A1114" t="str">
            <v>Total R51185 - CALL CTR OPERATIONS11478000000 - CUSTOMER SERVICE RESIDENTIAL FIELD SVCSa. Salaries &amp; Wages</v>
          </cell>
          <cell r="B1114" t="str">
            <v>Total R51185 - CALL CTR OPERATIONS</v>
          </cell>
          <cell r="C1114" t="str">
            <v>11478000000 - CUSTOMER SERVICE RESIDENTIAL FIELD SVCS</v>
          </cell>
          <cell r="D1114" t="str">
            <v>a. Salaries &amp; Wages</v>
          </cell>
          <cell r="E1114">
            <v>124745.09</v>
          </cell>
        </row>
        <row r="1115">
          <cell r="A1115" t="str">
            <v>Total R51185 - CALL CTR OPERATIONS11478000000 - CUSTOMER SERVICE RESIDENTIAL FIELD SVCS668 - EDUCATION AND TRAINING</v>
          </cell>
          <cell r="B1115" t="str">
            <v>Total R51185 - CALL CTR OPERATIONS</v>
          </cell>
          <cell r="C1115" t="str">
            <v>11478000000 - CUSTOMER SERVICE RESIDENTIAL FIELD SVCS</v>
          </cell>
          <cell r="D1115" t="str">
            <v>668 - EDUCATION AND TRAINING</v>
          </cell>
          <cell r="E1115">
            <v>0</v>
          </cell>
        </row>
        <row r="1116">
          <cell r="A1116" t="str">
            <v>Total R51185 - CALL CTR OPERATIONS11478000000 - CUSTOMER SERVICE RESIDENTIAL FIELD SVCS624 - EMPLOYEE RELATIONS</v>
          </cell>
          <cell r="B1116" t="str">
            <v>Total R51185 - CALL CTR OPERATIONS</v>
          </cell>
          <cell r="C1116" t="str">
            <v>11478000000 - CUSTOMER SERVICE RESIDENTIAL FIELD SVCS</v>
          </cell>
          <cell r="D1116" t="str">
            <v>624 - EMPLOYEE RELATIONS</v>
          </cell>
          <cell r="E1116">
            <v>607.94000000000005</v>
          </cell>
        </row>
        <row r="1117">
          <cell r="A1117" t="str">
            <v>Total R51185 - CALL CTR OPERATIONS11478000000 - CUSTOMER SERVICE RESIDENTIAL FIELD SVCS625 - EXP. ACCTS. &amp; TRAVEL</v>
          </cell>
          <cell r="B1117" t="str">
            <v>Total R51185 - CALL CTR OPERATIONS</v>
          </cell>
          <cell r="C1117" t="str">
            <v>11478000000 - CUSTOMER SERVICE RESIDENTIAL FIELD SVCS</v>
          </cell>
          <cell r="D1117" t="str">
            <v>625 - EXP. ACCTS. &amp; TRAVEL</v>
          </cell>
          <cell r="E1117">
            <v>0</v>
          </cell>
        </row>
        <row r="1118">
          <cell r="A1118" t="str">
            <v>Total R51185 - CALL CTR OPERATIONS11478000000 - CUSTOMER SERVICE RESIDENTIAL FIELD SVCS901 - BUSINESS MEALS</v>
          </cell>
          <cell r="B1118" t="str">
            <v>Total R51185 - CALL CTR OPERATIONS</v>
          </cell>
          <cell r="C1118" t="str">
            <v>11478000000 - CUSTOMER SERVICE RESIDENTIAL FIELD SVCS</v>
          </cell>
          <cell r="D1118" t="str">
            <v>901 - BUSINESS MEALS</v>
          </cell>
          <cell r="E1118">
            <v>0</v>
          </cell>
        </row>
        <row r="1119">
          <cell r="A1119" t="str">
            <v>Total R51185 - CALL CTR OPERATIONS11478000000 - CUSTOMER SERVICE RESIDENTIAL FIELD SVCS902 - HOTEL / LODGING</v>
          </cell>
          <cell r="B1119" t="str">
            <v>Total R51185 - CALL CTR OPERATIONS</v>
          </cell>
          <cell r="C1119" t="str">
            <v>11478000000 - CUSTOMER SERVICE RESIDENTIAL FIELD SVCS</v>
          </cell>
          <cell r="D1119" t="str">
            <v>902 - HOTEL / LODGING</v>
          </cell>
          <cell r="E1119">
            <v>0</v>
          </cell>
        </row>
        <row r="1120">
          <cell r="A1120" t="str">
            <v>Total R51185 - CALL CTR OPERATIONS11478000000 - CUSTOMER SERVICE RESIDENTIAL FIELD SVCS646 - VEHICLE-OCCASNAL USE</v>
          </cell>
          <cell r="B1120" t="str">
            <v>Total R51185 - CALL CTR OPERATIONS</v>
          </cell>
          <cell r="C1120" t="str">
            <v>11478000000 - CUSTOMER SERVICE RESIDENTIAL FIELD SVCS</v>
          </cell>
          <cell r="D1120" t="str">
            <v>646 - VEHICLE-OCCASNAL USE</v>
          </cell>
          <cell r="E1120">
            <v>0</v>
          </cell>
        </row>
        <row r="1121">
          <cell r="A1121" t="str">
            <v>Total R51185 - CALL CTR OPERATIONS11478000000 - CUSTOMER SERVICE RESIDENTIAL FIELD SVCSb. Employee Related Expenses</v>
          </cell>
          <cell r="B1121" t="str">
            <v>Total R51185 - CALL CTR OPERATIONS</v>
          </cell>
          <cell r="C1121" t="str">
            <v>11478000000 - CUSTOMER SERVICE RESIDENTIAL FIELD SVCS</v>
          </cell>
          <cell r="D1121" t="str">
            <v>b. Employee Related Expenses</v>
          </cell>
          <cell r="E1121">
            <v>607.94000000000005</v>
          </cell>
        </row>
        <row r="1122">
          <cell r="A1122" t="str">
            <v>Total R51185 - CALL CTR OPERATIONS11478000000 - CUSTOMER SERVICE RESIDENTIAL FIELD SVCS810 - LONG DIST. TEL SERV.</v>
          </cell>
          <cell r="B1122" t="str">
            <v>Total R51185 - CALL CTR OPERATIONS</v>
          </cell>
          <cell r="C1122" t="str">
            <v>11478000000 - CUSTOMER SERVICE RESIDENTIAL FIELD SVCS</v>
          </cell>
          <cell r="D1122" t="str">
            <v>810 - LONG DIST. TEL SERV.</v>
          </cell>
          <cell r="E1122">
            <v>524.76</v>
          </cell>
        </row>
        <row r="1123">
          <cell r="A1123" t="str">
            <v>Total R51185 - CALL CTR OPERATIONS11478000000 - CUSTOMER SERVICE RESIDENTIAL FIELD SVCS813 - TELECOM EQUIP/MAINT</v>
          </cell>
          <cell r="B1123" t="str">
            <v>Total R51185 - CALL CTR OPERATIONS</v>
          </cell>
          <cell r="C1123" t="str">
            <v>11478000000 - CUSTOMER SERVICE RESIDENTIAL FIELD SVCS</v>
          </cell>
          <cell r="D1123" t="str">
            <v>813 - TELECOM EQUIP/MAINT</v>
          </cell>
          <cell r="E1123">
            <v>0</v>
          </cell>
        </row>
        <row r="1124">
          <cell r="A1124" t="str">
            <v>Total R51185 - CALL CTR OPERATIONS11478000000 - CUSTOMER SERVICE RESIDENTIAL FIELD SVCS814 - CELLULAR MON TEL EXP</v>
          </cell>
          <cell r="B1124" t="str">
            <v>Total R51185 - CALL CTR OPERATIONS</v>
          </cell>
          <cell r="C1124" t="str">
            <v>11478000000 - CUSTOMER SERVICE RESIDENTIAL FIELD SVCS</v>
          </cell>
          <cell r="D1124" t="str">
            <v>814 - CELLULAR MON TEL EXP</v>
          </cell>
          <cell r="E1124">
            <v>0</v>
          </cell>
        </row>
        <row r="1125">
          <cell r="A1125" t="str">
            <v>Total R51185 - CALL CTR OPERATIONS11478000000 - CUSTOMER SERVICE RESIDENTIAL FIELD SVCS818 - PAGERS</v>
          </cell>
          <cell r="B1125" t="str">
            <v>Total R51185 - CALL CTR OPERATIONS</v>
          </cell>
          <cell r="C1125" t="str">
            <v>11478000000 - CUSTOMER SERVICE RESIDENTIAL FIELD SVCS</v>
          </cell>
          <cell r="D1125" t="str">
            <v>818 - PAGERS</v>
          </cell>
          <cell r="E1125">
            <v>0</v>
          </cell>
        </row>
        <row r="1126">
          <cell r="A1126" t="str">
            <v>Total R51185 - CALL CTR OPERATIONS11478000000 - CUSTOMER SERVICE RESIDENTIAL FIELD SVCSd. Technology Expenditures</v>
          </cell>
          <cell r="B1126" t="str">
            <v>Total R51185 - CALL CTR OPERATIONS</v>
          </cell>
          <cell r="C1126" t="str">
            <v>11478000000 - CUSTOMER SERVICE RESIDENTIAL FIELD SVCS</v>
          </cell>
          <cell r="D1126" t="str">
            <v>d. Technology Expenditures</v>
          </cell>
          <cell r="E1126">
            <v>524.76</v>
          </cell>
        </row>
        <row r="1127">
          <cell r="A1127" t="str">
            <v>Total R51185 - CALL CTR OPERATIONS11478000000 - CUSTOMER SERVICE RESIDENTIAL FIELD SVCS629 - OFFICE SUPPLIES</v>
          </cell>
          <cell r="B1127" t="str">
            <v>Total R51185 - CALL CTR OPERATIONS</v>
          </cell>
          <cell r="C1127" t="str">
            <v>11478000000 - CUSTOMER SERVICE RESIDENTIAL FIELD SVCS</v>
          </cell>
          <cell r="D1127" t="str">
            <v>629 - OFFICE SUPPLIES</v>
          </cell>
          <cell r="E1127">
            <v>0</v>
          </cell>
        </row>
        <row r="1128">
          <cell r="A1128" t="str">
            <v>Total R51185 - CALL CTR OPERATIONS11478000000 - CUSTOMER SERVICE RESIDENTIAL FIELD SVCS630 - POSTAGE</v>
          </cell>
          <cell r="B1128" t="str">
            <v>Total R51185 - CALL CTR OPERATIONS</v>
          </cell>
          <cell r="C1128" t="str">
            <v>11478000000 - CUSTOMER SERVICE RESIDENTIAL FIELD SVCS</v>
          </cell>
          <cell r="D1128" t="str">
            <v>630 - POSTAGE</v>
          </cell>
          <cell r="E1128">
            <v>0</v>
          </cell>
        </row>
        <row r="1129">
          <cell r="A1129" t="str">
            <v>Total R51185 - CALL CTR OPERATIONS11478000000 - CUSTOMER SERVICE RESIDENTIAL FIELD SVCS636 - OFFICE EQUIPMENT - RENT</v>
          </cell>
          <cell r="B1129" t="str">
            <v>Total R51185 - CALL CTR OPERATIONS</v>
          </cell>
          <cell r="C1129" t="str">
            <v>11478000000 - CUSTOMER SERVICE RESIDENTIAL FIELD SVCS</v>
          </cell>
          <cell r="D1129" t="str">
            <v>636 - OFFICE EQUIPMENT - RENT</v>
          </cell>
          <cell r="E1129">
            <v>52.99</v>
          </cell>
        </row>
        <row r="1130">
          <cell r="A1130" t="str">
            <v>Total R51185 - CALL CTR OPERATIONS11478000000 - CUSTOMER SERVICE RESIDENTIAL FIELD SVCSj. Office &amp; Facilities Administration</v>
          </cell>
          <cell r="B1130" t="str">
            <v>Total R51185 - CALL CTR OPERATIONS</v>
          </cell>
          <cell r="C1130" t="str">
            <v>11478000000 - CUSTOMER SERVICE RESIDENTIAL FIELD SVCS</v>
          </cell>
          <cell r="D1130" t="str">
            <v>j. Office &amp; Facilities Administration</v>
          </cell>
          <cell r="E1130">
            <v>52.99</v>
          </cell>
        </row>
        <row r="1131">
          <cell r="A1131" t="str">
            <v>Total R51185 - CALL CTR OPERATIONS11478000000 - CUSTOMER SERVICE RESIDENTIAL FIELD SVCSEAC Total</v>
          </cell>
          <cell r="B1131" t="str">
            <v>Total R51185 - CALL CTR OPERATIONS</v>
          </cell>
          <cell r="C1131" t="str">
            <v>11478000000 - CUSTOMER SERVICE RESIDENTIAL FIELD SVCS</v>
          </cell>
          <cell r="D1131" t="str">
            <v>EAC Total</v>
          </cell>
          <cell r="E1131">
            <v>125930.78</v>
          </cell>
        </row>
        <row r="1132">
          <cell r="A1132" t="str">
            <v/>
          </cell>
        </row>
        <row r="1133">
          <cell r="A1133" t="str">
            <v>Total R51185 - CALL CTR OPERATIONS11519000000 - CUSTOMER RELATIONS802 - RG PAY-NON BARG FIXD</v>
          </cell>
          <cell r="B1133" t="str">
            <v>Total R51185 - CALL CTR OPERATIONS</v>
          </cell>
          <cell r="C1133" t="str">
            <v>11519000000 - CUSTOMER RELATIONS</v>
          </cell>
          <cell r="D1133" t="str">
            <v>802 - RG PAY-NON BARG FIXD</v>
          </cell>
          <cell r="E1133">
            <v>191689.14</v>
          </cell>
        </row>
        <row r="1134">
          <cell r="A1134" t="str">
            <v>Total R51185 - CALL CTR OPERATIONS11519000000 - CUSTOMER RELATIONS805 - OT PAY-NON BARG FIX</v>
          </cell>
          <cell r="B1134" t="str">
            <v>Total R51185 - CALL CTR OPERATIONS</v>
          </cell>
          <cell r="C1134" t="str">
            <v>11519000000 - CUSTOMER RELATIONS</v>
          </cell>
          <cell r="D1134" t="str">
            <v>805 - OT PAY-NON BARG FIX</v>
          </cell>
          <cell r="E1134">
            <v>6292.6</v>
          </cell>
        </row>
        <row r="1135">
          <cell r="A1135" t="str">
            <v>Total R51185 - CALL CTR OPERATIONS11519000000 - CUSTOMER RELATIONS620 - MEALS - OVERTIME</v>
          </cell>
          <cell r="B1135" t="str">
            <v>Total R51185 - CALL CTR OPERATIONS</v>
          </cell>
          <cell r="C1135" t="str">
            <v>11519000000 - CUSTOMER RELATIONS</v>
          </cell>
          <cell r="D1135" t="str">
            <v>620 - MEALS - OVERTIME</v>
          </cell>
          <cell r="E1135">
            <v>11</v>
          </cell>
        </row>
        <row r="1136">
          <cell r="A1136" t="str">
            <v>Total R51185 - CALL CTR OPERATIONS11519000000 - CUSTOMER RELATIONS821 - PAYROLL-OTHER EARNGS</v>
          </cell>
          <cell r="B1136" t="str">
            <v>Total R51185 - CALL CTR OPERATIONS</v>
          </cell>
          <cell r="C1136" t="str">
            <v>11519000000 - CUSTOMER RELATIONS</v>
          </cell>
          <cell r="D1136" t="str">
            <v>821 - PAYROLL-OTHER EARNGS</v>
          </cell>
          <cell r="E1136">
            <v>-2477.48</v>
          </cell>
        </row>
        <row r="1137">
          <cell r="A1137" t="str">
            <v>Total R51185 - CALL CTR OPERATIONS11519000000 - CUSTOMER RELATIONSa. Salaries &amp; Wages</v>
          </cell>
          <cell r="B1137" t="str">
            <v>Total R51185 - CALL CTR OPERATIONS</v>
          </cell>
          <cell r="C1137" t="str">
            <v>11519000000 - CUSTOMER RELATIONS</v>
          </cell>
          <cell r="D1137" t="str">
            <v>a. Salaries &amp; Wages</v>
          </cell>
          <cell r="E1137">
            <v>195515.26</v>
          </cell>
        </row>
        <row r="1138">
          <cell r="A1138" t="str">
            <v>Total R51185 - CALL CTR OPERATIONS11519000000 - CUSTOMER RELATIONSEAC Total</v>
          </cell>
          <cell r="B1138" t="str">
            <v>Total R51185 - CALL CTR OPERATIONS</v>
          </cell>
          <cell r="C1138" t="str">
            <v>11519000000 - CUSTOMER RELATIONS</v>
          </cell>
          <cell r="D1138" t="str">
            <v>EAC Total</v>
          </cell>
          <cell r="E1138">
            <v>195515.26</v>
          </cell>
        </row>
        <row r="1139">
          <cell r="A1139" t="str">
            <v/>
          </cell>
        </row>
        <row r="1140">
          <cell r="A1140" t="str">
            <v>Total R51185 - CALL CTR OPERATIONS11520000000 - EMERGENCY RESPONSE805 - OT PAY-NON BARG FIX</v>
          </cell>
          <cell r="B1140" t="str">
            <v>Total R51185 - CALL CTR OPERATIONS</v>
          </cell>
          <cell r="C1140" t="str">
            <v>11520000000 - EMERGENCY RESPONSE</v>
          </cell>
          <cell r="D1140" t="str">
            <v>805 - OT PAY-NON BARG FIX</v>
          </cell>
          <cell r="E1140">
            <v>5908.75</v>
          </cell>
        </row>
        <row r="1141">
          <cell r="A1141" t="str">
            <v>Total R51185 - CALL CTR OPERATIONS11520000000 - EMERGENCY RESPONSE620 - MEALS - OVERTIME</v>
          </cell>
          <cell r="B1141" t="str">
            <v>Total R51185 - CALL CTR OPERATIONS</v>
          </cell>
          <cell r="C1141" t="str">
            <v>11520000000 - EMERGENCY RESPONSE</v>
          </cell>
          <cell r="D1141" t="str">
            <v>620 - MEALS - OVERTIME</v>
          </cell>
          <cell r="E1141">
            <v>22</v>
          </cell>
        </row>
        <row r="1142">
          <cell r="A1142" t="str">
            <v>Total R51185 - CALL CTR OPERATIONS11520000000 - EMERGENCY RESPONSEa. Salaries &amp; Wages</v>
          </cell>
          <cell r="B1142" t="str">
            <v>Total R51185 - CALL CTR OPERATIONS</v>
          </cell>
          <cell r="C1142" t="str">
            <v>11520000000 - EMERGENCY RESPONSE</v>
          </cell>
          <cell r="D1142" t="str">
            <v>a. Salaries &amp; Wages</v>
          </cell>
          <cell r="E1142">
            <v>5930.75</v>
          </cell>
        </row>
        <row r="1143">
          <cell r="A1143" t="str">
            <v>Total R51185 - CALL CTR OPERATIONS11520000000 - EMERGENCY RESPONSEEAC Total</v>
          </cell>
          <cell r="B1143" t="str">
            <v>Total R51185 - CALL CTR OPERATIONS</v>
          </cell>
          <cell r="C1143" t="str">
            <v>11520000000 - EMERGENCY RESPONSE</v>
          </cell>
          <cell r="D1143" t="str">
            <v>EAC Total</v>
          </cell>
          <cell r="E1143">
            <v>5930.75</v>
          </cell>
        </row>
        <row r="1144">
          <cell r="A1144" t="str">
            <v/>
          </cell>
        </row>
        <row r="1145">
          <cell r="A1145" t="str">
            <v>Total R51185 - CALL CTR OPERATIONS11522000000 - SERVICE ORDER PROCESSING802 - RG PAY-NON BARG FIXD</v>
          </cell>
          <cell r="B1145" t="str">
            <v>Total R51185 - CALL CTR OPERATIONS</v>
          </cell>
          <cell r="C1145" t="str">
            <v>11522000000 - SERVICE ORDER PROCESSING</v>
          </cell>
          <cell r="D1145" t="str">
            <v>802 - RG PAY-NON BARG FIXD</v>
          </cell>
          <cell r="E1145">
            <v>66019.740000000005</v>
          </cell>
        </row>
        <row r="1146">
          <cell r="A1146" t="str">
            <v>Total R51185 - CALL CTR OPERATIONS11522000000 - SERVICE ORDER PROCESSING805 - OT PAY-NON BARG FIX</v>
          </cell>
          <cell r="B1146" t="str">
            <v>Total R51185 - CALL CTR OPERATIONS</v>
          </cell>
          <cell r="C1146" t="str">
            <v>11522000000 - SERVICE ORDER PROCESSING</v>
          </cell>
          <cell r="D1146" t="str">
            <v>805 - OT PAY-NON BARG FIX</v>
          </cell>
          <cell r="E1146">
            <v>1028.78</v>
          </cell>
        </row>
        <row r="1147">
          <cell r="A1147" t="str">
            <v>Total R51185 - CALL CTR OPERATIONS11522000000 - SERVICE ORDER PROCESSING821 - PAYROLL-OTHER EARNGS</v>
          </cell>
          <cell r="B1147" t="str">
            <v>Total R51185 - CALL CTR OPERATIONS</v>
          </cell>
          <cell r="C1147" t="str">
            <v>11522000000 - SERVICE ORDER PROCESSING</v>
          </cell>
          <cell r="D1147" t="str">
            <v>821 - PAYROLL-OTHER EARNGS</v>
          </cell>
          <cell r="E1147">
            <v>-457.71</v>
          </cell>
        </row>
        <row r="1148">
          <cell r="A1148" t="str">
            <v>Total R51185 - CALL CTR OPERATIONS11522000000 - SERVICE ORDER PROCESSINGa. Salaries &amp; Wages</v>
          </cell>
          <cell r="B1148" t="str">
            <v>Total R51185 - CALL CTR OPERATIONS</v>
          </cell>
          <cell r="C1148" t="str">
            <v>11522000000 - SERVICE ORDER PROCESSING</v>
          </cell>
          <cell r="D1148" t="str">
            <v>a. Salaries &amp; Wages</v>
          </cell>
          <cell r="E1148">
            <v>66590.81</v>
          </cell>
        </row>
        <row r="1149">
          <cell r="A1149" t="str">
            <v>Total R51185 - CALL CTR OPERATIONS11522000000 - SERVICE ORDER PROCESSING624 - EMPLOYEE RELATIONS</v>
          </cell>
          <cell r="B1149" t="str">
            <v>Total R51185 - CALL CTR OPERATIONS</v>
          </cell>
          <cell r="C1149" t="str">
            <v>11522000000 - SERVICE ORDER PROCESSING</v>
          </cell>
          <cell r="D1149" t="str">
            <v>624 - EMPLOYEE RELATIONS</v>
          </cell>
          <cell r="E1149">
            <v>203.65</v>
          </cell>
        </row>
        <row r="1150">
          <cell r="A1150" t="str">
            <v>Total R51185 - CALL CTR OPERATIONS11522000000 - SERVICE ORDER PROCESSINGb. Employee Related Expenses</v>
          </cell>
          <cell r="B1150" t="str">
            <v>Total R51185 - CALL CTR OPERATIONS</v>
          </cell>
          <cell r="C1150" t="str">
            <v>11522000000 - SERVICE ORDER PROCESSING</v>
          </cell>
          <cell r="D1150" t="str">
            <v>b. Employee Related Expenses</v>
          </cell>
          <cell r="E1150">
            <v>203.65</v>
          </cell>
        </row>
        <row r="1151">
          <cell r="A1151" t="str">
            <v>Total R51185 - CALL CTR OPERATIONS11522000000 - SERVICE ORDER PROCESSING618 - PAYROLL - TEMPORARY</v>
          </cell>
          <cell r="B1151" t="str">
            <v>Total R51185 - CALL CTR OPERATIONS</v>
          </cell>
          <cell r="C1151" t="str">
            <v>11522000000 - SERVICE ORDER PROCESSING</v>
          </cell>
          <cell r="D1151" t="str">
            <v>618 - PAYROLL - TEMPORARY</v>
          </cell>
          <cell r="E1151">
            <v>52860.38</v>
          </cell>
        </row>
        <row r="1152">
          <cell r="A1152" t="str">
            <v>Total R51185 - CALL CTR OPERATIONS11522000000 - SERVICE ORDER PROCESSINGc. Contractors &amp; Professional Services</v>
          </cell>
          <cell r="B1152" t="str">
            <v>Total R51185 - CALL CTR OPERATIONS</v>
          </cell>
          <cell r="C1152" t="str">
            <v>11522000000 - SERVICE ORDER PROCESSING</v>
          </cell>
          <cell r="D1152" t="str">
            <v>c. Contractors &amp; Professional Services</v>
          </cell>
          <cell r="E1152">
            <v>52860.38</v>
          </cell>
        </row>
        <row r="1153">
          <cell r="A1153" t="str">
            <v>Total R51185 - CALL CTR OPERATIONS11522000000 - SERVICE ORDER PROCESSING818 - PAGERS</v>
          </cell>
          <cell r="B1153" t="str">
            <v>Total R51185 - CALL CTR OPERATIONS</v>
          </cell>
          <cell r="C1153" t="str">
            <v>11522000000 - SERVICE ORDER PROCESSING</v>
          </cell>
          <cell r="D1153" t="str">
            <v>818 - PAGERS</v>
          </cell>
          <cell r="E1153">
            <v>12.28</v>
          </cell>
        </row>
        <row r="1154">
          <cell r="A1154" t="str">
            <v>Total R51185 - CALL CTR OPERATIONS11522000000 - SERVICE ORDER PROCESSINGd. Technology Expenditures</v>
          </cell>
          <cell r="B1154" t="str">
            <v>Total R51185 - CALL CTR OPERATIONS</v>
          </cell>
          <cell r="C1154" t="str">
            <v>11522000000 - SERVICE ORDER PROCESSING</v>
          </cell>
          <cell r="D1154" t="str">
            <v>d. Technology Expenditures</v>
          </cell>
          <cell r="E1154">
            <v>12.28</v>
          </cell>
        </row>
        <row r="1155">
          <cell r="A1155" t="str">
            <v>Total R51185 - CALL CTR OPERATIONS11522000000 - SERVICE ORDER PROCESSING636 - OFFICE EQUIPMENT - RENT</v>
          </cell>
          <cell r="B1155" t="str">
            <v>Total R51185 - CALL CTR OPERATIONS</v>
          </cell>
          <cell r="C1155" t="str">
            <v>11522000000 - SERVICE ORDER PROCESSING</v>
          </cell>
          <cell r="D1155" t="str">
            <v>636 - OFFICE EQUIPMENT - RENT</v>
          </cell>
          <cell r="E1155">
            <v>833.25</v>
          </cell>
        </row>
        <row r="1156">
          <cell r="A1156" t="str">
            <v>Total R51185 - CALL CTR OPERATIONS11522000000 - SERVICE ORDER PROCESSINGj. Office &amp; Facilities Administration</v>
          </cell>
          <cell r="B1156" t="str">
            <v>Total R51185 - CALL CTR OPERATIONS</v>
          </cell>
          <cell r="C1156" t="str">
            <v>11522000000 - SERVICE ORDER PROCESSING</v>
          </cell>
          <cell r="D1156" t="str">
            <v>j. Office &amp; Facilities Administration</v>
          </cell>
          <cell r="E1156">
            <v>833.25</v>
          </cell>
        </row>
        <row r="1157">
          <cell r="A1157" t="str">
            <v>Total R51185 - CALL CTR OPERATIONS11522000000 - SERVICE ORDER PROCESSING750 - INSURANCE-LIABILITY</v>
          </cell>
          <cell r="B1157" t="str">
            <v>Total R51185 - CALL CTR OPERATIONS</v>
          </cell>
          <cell r="C1157" t="str">
            <v>11522000000 - SERVICE ORDER PROCESSING</v>
          </cell>
          <cell r="D1157" t="str">
            <v>750 - INSURANCE-LIABILITY</v>
          </cell>
          <cell r="E1157">
            <v>-37</v>
          </cell>
        </row>
        <row r="1158">
          <cell r="A1158" t="str">
            <v>Total R51185 - CALL CTR OPERATIONS11522000000 - SERVICE ORDER PROCESSINGk. Miscellaneous Expenditures</v>
          </cell>
          <cell r="B1158" t="str">
            <v>Total R51185 - CALL CTR OPERATIONS</v>
          </cell>
          <cell r="C1158" t="str">
            <v>11522000000 - SERVICE ORDER PROCESSING</v>
          </cell>
          <cell r="D1158" t="str">
            <v>k. Miscellaneous Expenditures</v>
          </cell>
          <cell r="E1158">
            <v>-37</v>
          </cell>
        </row>
        <row r="1159">
          <cell r="A1159" t="str">
            <v>Total R51185 - CALL CTR OPERATIONS11522000000 - SERVICE ORDER PROCESSINGEAC Total</v>
          </cell>
          <cell r="B1159" t="str">
            <v>Total R51185 - CALL CTR OPERATIONS</v>
          </cell>
          <cell r="C1159" t="str">
            <v>11522000000 - SERVICE ORDER PROCESSING</v>
          </cell>
          <cell r="D1159" t="str">
            <v>EAC Total</v>
          </cell>
          <cell r="E1159">
            <v>120463.37</v>
          </cell>
        </row>
        <row r="1160">
          <cell r="A1160" t="str">
            <v/>
          </cell>
        </row>
        <row r="1161">
          <cell r="A1161" t="str">
            <v>Total R51185 - CALL CTR OPERATIONS11527000000 - TELEPHONE REVENUE RECOVERY802 - RG PAY-NON BARG FIXD</v>
          </cell>
          <cell r="B1161" t="str">
            <v>Total R51185 - CALL CTR OPERATIONS</v>
          </cell>
          <cell r="C1161" t="str">
            <v>11527000000 - TELEPHONE REVENUE RECOVERY</v>
          </cell>
          <cell r="D1161" t="str">
            <v>802 - RG PAY-NON BARG FIXD</v>
          </cell>
          <cell r="E1161">
            <v>160393.71</v>
          </cell>
        </row>
        <row r="1162">
          <cell r="A1162" t="str">
            <v>Total R51185 - CALL CTR OPERATIONS11527000000 - TELEPHONE REVENUE RECOVERY302 - Charge in NON BARG/REG PAY</v>
          </cell>
          <cell r="B1162" t="str">
            <v>Total R51185 - CALL CTR OPERATIONS</v>
          </cell>
          <cell r="C1162" t="str">
            <v>11527000000 - TELEPHONE REVENUE RECOVERY</v>
          </cell>
          <cell r="D1162" t="str">
            <v>302 - Charge in NON BARG/REG PAY</v>
          </cell>
          <cell r="E1162">
            <v>634.38</v>
          </cell>
        </row>
        <row r="1163">
          <cell r="A1163" t="str">
            <v>Total R51185 - CALL CTR OPERATIONS11527000000 - TELEPHONE REVENUE RECOVERY805 - OT PAY-NON BARG FIX</v>
          </cell>
          <cell r="B1163" t="str">
            <v>Total R51185 - CALL CTR OPERATIONS</v>
          </cell>
          <cell r="C1163" t="str">
            <v>11527000000 - TELEPHONE REVENUE RECOVERY</v>
          </cell>
          <cell r="D1163" t="str">
            <v>805 - OT PAY-NON BARG FIX</v>
          </cell>
          <cell r="E1163">
            <v>4005.66</v>
          </cell>
        </row>
        <row r="1164">
          <cell r="A1164" t="str">
            <v>Total R51185 - CALL CTR OPERATIONS11527000000 - TELEPHONE REVENUE RECOVERY305 - Charge In NON BARG/OT PAY</v>
          </cell>
          <cell r="B1164" t="str">
            <v>Total R51185 - CALL CTR OPERATIONS</v>
          </cell>
          <cell r="C1164" t="str">
            <v>11527000000 - TELEPHONE REVENUE RECOVERY</v>
          </cell>
          <cell r="D1164" t="str">
            <v>305 - Charge In NON BARG/OT PAY</v>
          </cell>
          <cell r="E1164">
            <v>129.97999999999999</v>
          </cell>
        </row>
        <row r="1165">
          <cell r="A1165" t="str">
            <v>Total R51185 - CALL CTR OPERATIONS11527000000 - TELEPHONE REVENUE RECOVERY620 - MEALS - OVERTIME</v>
          </cell>
          <cell r="B1165" t="str">
            <v>Total R51185 - CALL CTR OPERATIONS</v>
          </cell>
          <cell r="C1165" t="str">
            <v>11527000000 - TELEPHONE REVENUE RECOVERY</v>
          </cell>
          <cell r="D1165" t="str">
            <v>620 - MEALS - OVERTIME</v>
          </cell>
          <cell r="E1165">
            <v>22</v>
          </cell>
        </row>
        <row r="1166">
          <cell r="A1166" t="str">
            <v>Total R51185 - CALL CTR OPERATIONS11527000000 - TELEPHONE REVENUE RECOVERY821 - PAYROLL-OTHER EARNGS</v>
          </cell>
          <cell r="B1166" t="str">
            <v>Total R51185 - CALL CTR OPERATIONS</v>
          </cell>
          <cell r="C1166" t="str">
            <v>11527000000 - TELEPHONE REVENUE RECOVERY</v>
          </cell>
          <cell r="D1166" t="str">
            <v>821 - PAYROLL-OTHER EARNGS</v>
          </cell>
          <cell r="E1166">
            <v>-1737.26</v>
          </cell>
        </row>
        <row r="1167">
          <cell r="A1167" t="str">
            <v>Total R51185 - CALL CTR OPERATIONS11527000000 - TELEPHONE REVENUE RECOVERYa. Salaries &amp; Wages</v>
          </cell>
          <cell r="B1167" t="str">
            <v>Total R51185 - CALL CTR OPERATIONS</v>
          </cell>
          <cell r="C1167" t="str">
            <v>11527000000 - TELEPHONE REVENUE RECOVERY</v>
          </cell>
          <cell r="D1167" t="str">
            <v>a. Salaries &amp; Wages</v>
          </cell>
          <cell r="E1167">
            <v>163448.47</v>
          </cell>
        </row>
        <row r="1168">
          <cell r="A1168" t="str">
            <v>Total R51185 - CALL CTR OPERATIONS11527000000 - TELEPHONE REVENUE RECOVERY636 - OFFICE EQUIPMENT - RENT</v>
          </cell>
          <cell r="B1168" t="str">
            <v>Total R51185 - CALL CTR OPERATIONS</v>
          </cell>
          <cell r="C1168" t="str">
            <v>11527000000 - TELEPHONE REVENUE RECOVERY</v>
          </cell>
          <cell r="D1168" t="str">
            <v>636 - OFFICE EQUIPMENT - RENT</v>
          </cell>
          <cell r="E1168">
            <v>36.19</v>
          </cell>
        </row>
        <row r="1169">
          <cell r="A1169" t="str">
            <v>Total R51185 - CALL CTR OPERATIONS11527000000 - TELEPHONE REVENUE RECOVERYj. Office &amp; Facilities Administration</v>
          </cell>
          <cell r="B1169" t="str">
            <v>Total R51185 - CALL CTR OPERATIONS</v>
          </cell>
          <cell r="C1169" t="str">
            <v>11527000000 - TELEPHONE REVENUE RECOVERY</v>
          </cell>
          <cell r="D1169" t="str">
            <v>j. Office &amp; Facilities Administration</v>
          </cell>
          <cell r="E1169">
            <v>36.19</v>
          </cell>
        </row>
        <row r="1170">
          <cell r="A1170" t="str">
            <v>Total R51185 - CALL CTR OPERATIONS11527000000 - TELEPHONE REVENUE RECOVERYEAC Total</v>
          </cell>
          <cell r="B1170" t="str">
            <v>Total R51185 - CALL CTR OPERATIONS</v>
          </cell>
          <cell r="C1170" t="str">
            <v>11527000000 - TELEPHONE REVENUE RECOVERY</v>
          </cell>
          <cell r="D1170" t="str">
            <v>EAC Total</v>
          </cell>
          <cell r="E1170">
            <v>163484.66</v>
          </cell>
        </row>
        <row r="1171">
          <cell r="A1171" t="str">
            <v/>
          </cell>
        </row>
        <row r="1172">
          <cell r="A1172" t="str">
            <v>Total R51185 - CALL CTR OPERATIONS12190000000 - AREA TRAINING SUPPORT802 - RG PAY-NON BARG FIXD</v>
          </cell>
          <cell r="B1172" t="str">
            <v>Total R51185 - CALL CTR OPERATIONS</v>
          </cell>
          <cell r="C1172" t="str">
            <v>12190000000 - AREA TRAINING SUPPORT</v>
          </cell>
          <cell r="D1172" t="str">
            <v>802 - RG PAY-NON BARG FIXD</v>
          </cell>
          <cell r="E1172">
            <v>8280.23</v>
          </cell>
        </row>
        <row r="1173">
          <cell r="A1173" t="str">
            <v>Total R51185 - CALL CTR OPERATIONS12190000000 - AREA TRAINING SUPPORT803 - REG PAY-EXEMPT FIXED</v>
          </cell>
          <cell r="B1173" t="str">
            <v>Total R51185 - CALL CTR OPERATIONS</v>
          </cell>
          <cell r="C1173" t="str">
            <v>12190000000 - AREA TRAINING SUPPORT</v>
          </cell>
          <cell r="D1173" t="str">
            <v>803 - REG PAY-EXEMPT FIXED</v>
          </cell>
          <cell r="E1173">
            <v>101302.95</v>
          </cell>
        </row>
        <row r="1174">
          <cell r="A1174" t="str">
            <v>Total R51185 - CALL CTR OPERATIONS12190000000 - AREA TRAINING SUPPORT302 - Charge in NON BARG/REG PAY</v>
          </cell>
          <cell r="B1174" t="str">
            <v>Total R51185 - CALL CTR OPERATIONS</v>
          </cell>
          <cell r="C1174" t="str">
            <v>12190000000 - AREA TRAINING SUPPORT</v>
          </cell>
          <cell r="D1174" t="str">
            <v>302 - Charge in NON BARG/REG PAY</v>
          </cell>
          <cell r="E1174">
            <v>628.69000000000005</v>
          </cell>
        </row>
        <row r="1175">
          <cell r="A1175" t="str">
            <v>Total R51185 - CALL CTR OPERATIONS12190000000 - AREA TRAINING SUPPORT805 - OT PAY-NON BARG FIX</v>
          </cell>
          <cell r="B1175" t="str">
            <v>Total R51185 - CALL CTR OPERATIONS</v>
          </cell>
          <cell r="C1175" t="str">
            <v>12190000000 - AREA TRAINING SUPPORT</v>
          </cell>
          <cell r="D1175" t="str">
            <v>805 - OT PAY-NON BARG FIX</v>
          </cell>
          <cell r="E1175">
            <v>0</v>
          </cell>
        </row>
        <row r="1176">
          <cell r="A1176" t="str">
            <v>Total R51185 - CALL CTR OPERATIONS12190000000 - AREA TRAINING SUPPORT806 - OT PAY-EXEMPT FIXED</v>
          </cell>
          <cell r="B1176" t="str">
            <v>Total R51185 - CALL CTR OPERATIONS</v>
          </cell>
          <cell r="C1176" t="str">
            <v>12190000000 - AREA TRAINING SUPPORT</v>
          </cell>
          <cell r="D1176" t="str">
            <v>806 - OT PAY-EXEMPT FIXED</v>
          </cell>
          <cell r="E1176">
            <v>0</v>
          </cell>
        </row>
        <row r="1177">
          <cell r="A1177" t="str">
            <v>Total R51185 - CALL CTR OPERATIONS12190000000 - AREA TRAINING SUPPORT620 - MEALS - OVERTIME</v>
          </cell>
          <cell r="B1177" t="str">
            <v>Total R51185 - CALL CTR OPERATIONS</v>
          </cell>
          <cell r="C1177" t="str">
            <v>12190000000 - AREA TRAINING SUPPORT</v>
          </cell>
          <cell r="D1177" t="str">
            <v>620 - MEALS - OVERTIME</v>
          </cell>
          <cell r="E1177">
            <v>0</v>
          </cell>
        </row>
        <row r="1178">
          <cell r="A1178" t="str">
            <v>Total R51185 - CALL CTR OPERATIONS12190000000 - AREA TRAINING SUPPORT821 - PAYROLL-OTHER EARNGS</v>
          </cell>
          <cell r="B1178" t="str">
            <v>Total R51185 - CALL CTR OPERATIONS</v>
          </cell>
          <cell r="C1178" t="str">
            <v>12190000000 - AREA TRAINING SUPPORT</v>
          </cell>
          <cell r="D1178" t="str">
            <v>821 - PAYROLL-OTHER EARNGS</v>
          </cell>
          <cell r="E1178">
            <v>-1491.38</v>
          </cell>
        </row>
        <row r="1179">
          <cell r="A1179" t="str">
            <v>Total R51185 - CALL CTR OPERATIONS12190000000 - AREA TRAINING SUPPORTa. Salaries &amp; Wages</v>
          </cell>
          <cell r="B1179" t="str">
            <v>Total R51185 - CALL CTR OPERATIONS</v>
          </cell>
          <cell r="C1179" t="str">
            <v>12190000000 - AREA TRAINING SUPPORT</v>
          </cell>
          <cell r="D1179" t="str">
            <v>a. Salaries &amp; Wages</v>
          </cell>
          <cell r="E1179">
            <v>108720.49</v>
          </cell>
        </row>
        <row r="1180">
          <cell r="A1180" t="str">
            <v>Total R51185 - CALL CTR OPERATIONS12190000000 - AREA TRAINING SUPPORT621 - BOOK PER., SUBSCRIP.</v>
          </cell>
          <cell r="B1180" t="str">
            <v>Total R51185 - CALL CTR OPERATIONS</v>
          </cell>
          <cell r="C1180" t="str">
            <v>12190000000 - AREA TRAINING SUPPORT</v>
          </cell>
          <cell r="D1180" t="str">
            <v>621 - BOOK PER., SUBSCRIP.</v>
          </cell>
          <cell r="E1180">
            <v>0</v>
          </cell>
        </row>
        <row r="1181">
          <cell r="A1181" t="str">
            <v>Total R51185 - CALL CTR OPERATIONS12190000000 - AREA TRAINING SUPPORT668 - EDUCATION AND TRAINING</v>
          </cell>
          <cell r="B1181" t="str">
            <v>Total R51185 - CALL CTR OPERATIONS</v>
          </cell>
          <cell r="C1181" t="str">
            <v>12190000000 - AREA TRAINING SUPPORT</v>
          </cell>
          <cell r="D1181" t="str">
            <v>668 - EDUCATION AND TRAINING</v>
          </cell>
          <cell r="E1181">
            <v>0</v>
          </cell>
        </row>
        <row r="1182">
          <cell r="A1182" t="str">
            <v>Total R51185 - CALL CTR OPERATIONS12190000000 - AREA TRAINING SUPPORT624 - EMPLOYEE RELATIONS</v>
          </cell>
          <cell r="B1182" t="str">
            <v>Total R51185 - CALL CTR OPERATIONS</v>
          </cell>
          <cell r="C1182" t="str">
            <v>12190000000 - AREA TRAINING SUPPORT</v>
          </cell>
          <cell r="D1182" t="str">
            <v>624 - EMPLOYEE RELATIONS</v>
          </cell>
          <cell r="E1182">
            <v>185.21</v>
          </cell>
        </row>
        <row r="1183">
          <cell r="A1183" t="str">
            <v>Total R51185 - CALL CTR OPERATIONS12190000000 - AREA TRAINING SUPPORT625 - EXP. ACCTS. &amp; TRAVEL</v>
          </cell>
          <cell r="B1183" t="str">
            <v>Total R51185 - CALL CTR OPERATIONS</v>
          </cell>
          <cell r="C1183" t="str">
            <v>12190000000 - AREA TRAINING SUPPORT</v>
          </cell>
          <cell r="D1183" t="str">
            <v>625 - EXP. ACCTS. &amp; TRAVEL</v>
          </cell>
          <cell r="E1183">
            <v>329.2</v>
          </cell>
        </row>
        <row r="1184">
          <cell r="A1184" t="str">
            <v>Total R51185 - CALL CTR OPERATIONS12190000000 - AREA TRAINING SUPPORT901 - BUSINESS MEALS</v>
          </cell>
          <cell r="B1184" t="str">
            <v>Total R51185 - CALL CTR OPERATIONS</v>
          </cell>
          <cell r="C1184" t="str">
            <v>12190000000 - AREA TRAINING SUPPORT</v>
          </cell>
          <cell r="D1184" t="str">
            <v>901 - BUSINESS MEALS</v>
          </cell>
          <cell r="E1184">
            <v>795.91</v>
          </cell>
        </row>
        <row r="1185">
          <cell r="A1185" t="str">
            <v>Total R51185 - CALL CTR OPERATIONS12190000000 - AREA TRAINING SUPPORT902 - HOTEL / LODGING</v>
          </cell>
          <cell r="B1185" t="str">
            <v>Total R51185 - CALL CTR OPERATIONS</v>
          </cell>
          <cell r="C1185" t="str">
            <v>12190000000 - AREA TRAINING SUPPORT</v>
          </cell>
          <cell r="D1185" t="str">
            <v>902 - HOTEL / LODGING</v>
          </cell>
          <cell r="E1185">
            <v>374.64</v>
          </cell>
        </row>
        <row r="1186">
          <cell r="A1186" t="str">
            <v>Total R51185 - CALL CTR OPERATIONS12190000000 - AREA TRAINING SUPPORT903 - AIRLINE TRAVEL</v>
          </cell>
          <cell r="B1186" t="str">
            <v>Total R51185 - CALL CTR OPERATIONS</v>
          </cell>
          <cell r="C1186" t="str">
            <v>12190000000 - AREA TRAINING SUPPORT</v>
          </cell>
          <cell r="D1186" t="str">
            <v>903 - AIRLINE TRAVEL</v>
          </cell>
          <cell r="E1186">
            <v>0</v>
          </cell>
        </row>
        <row r="1187">
          <cell r="A1187" t="str">
            <v>Total R51185 - CALL CTR OPERATIONS12190000000 - AREA TRAINING SUPPORT646 - VEHICLE-OCCASNAL USE</v>
          </cell>
          <cell r="B1187" t="str">
            <v>Total R51185 - CALL CTR OPERATIONS</v>
          </cell>
          <cell r="C1187" t="str">
            <v>12190000000 - AREA TRAINING SUPPORT</v>
          </cell>
          <cell r="D1187" t="str">
            <v>646 - VEHICLE-OCCASNAL USE</v>
          </cell>
          <cell r="E1187">
            <v>694.65</v>
          </cell>
        </row>
        <row r="1188">
          <cell r="A1188" t="str">
            <v>Total R51185 - CALL CTR OPERATIONS12190000000 - AREA TRAINING SUPPORT772 - VEHICLE - CAR RENTAL</v>
          </cell>
          <cell r="B1188" t="str">
            <v>Total R51185 - CALL CTR OPERATIONS</v>
          </cell>
          <cell r="C1188" t="str">
            <v>12190000000 - AREA TRAINING SUPPORT</v>
          </cell>
          <cell r="D1188" t="str">
            <v>772 - VEHICLE - CAR RENTAL</v>
          </cell>
          <cell r="E1188">
            <v>0</v>
          </cell>
        </row>
        <row r="1189">
          <cell r="A1189" t="str">
            <v>Total R51185 - CALL CTR OPERATIONS12190000000 - AREA TRAINING SUPPORT680 - MEMB,DUES,PROF.-INDV</v>
          </cell>
          <cell r="B1189" t="str">
            <v>Total R51185 - CALL CTR OPERATIONS</v>
          </cell>
          <cell r="C1189" t="str">
            <v>12190000000 - AREA TRAINING SUPPORT</v>
          </cell>
          <cell r="D1189" t="str">
            <v>680 - MEMB,DUES,PROF.-INDV</v>
          </cell>
          <cell r="E1189">
            <v>0</v>
          </cell>
        </row>
        <row r="1190">
          <cell r="A1190" t="str">
            <v>Total R51185 - CALL CTR OPERATIONS12190000000 - AREA TRAINING SUPPORT682 - MEMB,DUES,PROF.-CORP</v>
          </cell>
          <cell r="B1190" t="str">
            <v>Total R51185 - CALL CTR OPERATIONS</v>
          </cell>
          <cell r="C1190" t="str">
            <v>12190000000 - AREA TRAINING SUPPORT</v>
          </cell>
          <cell r="D1190" t="str">
            <v>682 - MEMB,DUES,PROF.-CORP</v>
          </cell>
          <cell r="E1190">
            <v>165</v>
          </cell>
        </row>
        <row r="1191">
          <cell r="A1191" t="str">
            <v>Total R51185 - CALL CTR OPERATIONS12190000000 - AREA TRAINING SUPPORTb. Employee Related Expenses</v>
          </cell>
          <cell r="B1191" t="str">
            <v>Total R51185 - CALL CTR OPERATIONS</v>
          </cell>
          <cell r="C1191" t="str">
            <v>12190000000 - AREA TRAINING SUPPORT</v>
          </cell>
          <cell r="D1191" t="str">
            <v>b. Employee Related Expenses</v>
          </cell>
          <cell r="E1191">
            <v>2544.61</v>
          </cell>
        </row>
        <row r="1192">
          <cell r="A1192" t="str">
            <v>Total R51185 - CALL CTR OPERATIONS12190000000 - AREA TRAINING SUPPORT741 - MICRO COMPUTER SFTWR</v>
          </cell>
          <cell r="B1192" t="str">
            <v>Total R51185 - CALL CTR OPERATIONS</v>
          </cell>
          <cell r="C1192" t="str">
            <v>12190000000 - AREA TRAINING SUPPORT</v>
          </cell>
          <cell r="D1192" t="str">
            <v>741 - MICRO COMPUTER SFTWR</v>
          </cell>
          <cell r="E1192">
            <v>0</v>
          </cell>
        </row>
        <row r="1193">
          <cell r="A1193" t="str">
            <v>Total R51185 - CALL CTR OPERATIONS12190000000 - AREA TRAINING SUPPORT810 - LONG DIST. TEL SERV.</v>
          </cell>
          <cell r="B1193" t="str">
            <v>Total R51185 - CALL CTR OPERATIONS</v>
          </cell>
          <cell r="C1193" t="str">
            <v>12190000000 - AREA TRAINING SUPPORT</v>
          </cell>
          <cell r="D1193" t="str">
            <v>810 - LONG DIST. TEL SERV.</v>
          </cell>
          <cell r="E1193">
            <v>0</v>
          </cell>
        </row>
        <row r="1194">
          <cell r="A1194" t="str">
            <v>Total R51185 - CALL CTR OPERATIONS12190000000 - AREA TRAINING SUPPORT811 - LOCAL TEL. SERVICE</v>
          </cell>
          <cell r="B1194" t="str">
            <v>Total R51185 - CALL CTR OPERATIONS</v>
          </cell>
          <cell r="C1194" t="str">
            <v>12190000000 - AREA TRAINING SUPPORT</v>
          </cell>
          <cell r="D1194" t="str">
            <v>811 - LOCAL TEL. SERVICE</v>
          </cell>
          <cell r="E1194">
            <v>255.42</v>
          </cell>
        </row>
        <row r="1195">
          <cell r="A1195" t="str">
            <v>Total R51185 - CALL CTR OPERATIONS12190000000 - AREA TRAINING SUPPORT813 - TELECOM EQUIP/MAINT</v>
          </cell>
          <cell r="B1195" t="str">
            <v>Total R51185 - CALL CTR OPERATIONS</v>
          </cell>
          <cell r="C1195" t="str">
            <v>12190000000 - AREA TRAINING SUPPORT</v>
          </cell>
          <cell r="D1195" t="str">
            <v>813 - TELECOM EQUIP/MAINT</v>
          </cell>
          <cell r="E1195">
            <v>0</v>
          </cell>
        </row>
        <row r="1196">
          <cell r="A1196" t="str">
            <v>Total R51185 - CALL CTR OPERATIONS12190000000 - AREA TRAINING SUPPORT814 - CELLULAR MON TEL EXP</v>
          </cell>
          <cell r="B1196" t="str">
            <v>Total R51185 - CALL CTR OPERATIONS</v>
          </cell>
          <cell r="C1196" t="str">
            <v>12190000000 - AREA TRAINING SUPPORT</v>
          </cell>
          <cell r="D1196" t="str">
            <v>814 - CELLULAR MON TEL EXP</v>
          </cell>
          <cell r="E1196">
            <v>249.36</v>
          </cell>
        </row>
        <row r="1197">
          <cell r="A1197" t="str">
            <v>Total R51185 - CALL CTR OPERATIONS12190000000 - AREA TRAINING SUPPORT818 - PAGERS</v>
          </cell>
          <cell r="B1197" t="str">
            <v>Total R51185 - CALL CTR OPERATIONS</v>
          </cell>
          <cell r="C1197" t="str">
            <v>12190000000 - AREA TRAINING SUPPORT</v>
          </cell>
          <cell r="D1197" t="str">
            <v>818 - PAGERS</v>
          </cell>
          <cell r="E1197">
            <v>24.56</v>
          </cell>
        </row>
        <row r="1198">
          <cell r="A1198" t="str">
            <v>Total R51185 - CALL CTR OPERATIONS12190000000 - AREA TRAINING SUPPORTd. Technology Expenditures</v>
          </cell>
          <cell r="B1198" t="str">
            <v>Total R51185 - CALL CTR OPERATIONS</v>
          </cell>
          <cell r="C1198" t="str">
            <v>12190000000 - AREA TRAINING SUPPORT</v>
          </cell>
          <cell r="D1198" t="str">
            <v>d. Technology Expenditures</v>
          </cell>
          <cell r="E1198">
            <v>529.34</v>
          </cell>
        </row>
        <row r="1199">
          <cell r="A1199" t="str">
            <v>Total R51185 - CALL CTR OPERATIONS12190000000 - AREA TRAINING SUPPORT629 - OFFICE SUPPLIES</v>
          </cell>
          <cell r="B1199" t="str">
            <v>Total R51185 - CALL CTR OPERATIONS</v>
          </cell>
          <cell r="C1199" t="str">
            <v>12190000000 - AREA TRAINING SUPPORT</v>
          </cell>
          <cell r="D1199" t="str">
            <v>629 - OFFICE SUPPLIES</v>
          </cell>
          <cell r="E1199">
            <v>88.71</v>
          </cell>
        </row>
        <row r="1200">
          <cell r="A1200" t="str">
            <v>Total R51185 - CALL CTR OPERATIONS12190000000 - AREA TRAINING SUPPORT636 - OFFICE EQUIPMENT - RENT</v>
          </cell>
          <cell r="B1200" t="str">
            <v>Total R51185 - CALL CTR OPERATIONS</v>
          </cell>
          <cell r="C1200" t="str">
            <v>12190000000 - AREA TRAINING SUPPORT</v>
          </cell>
          <cell r="D1200" t="str">
            <v>636 - OFFICE EQUIPMENT - RENT</v>
          </cell>
          <cell r="E1200">
            <v>310.19</v>
          </cell>
        </row>
        <row r="1201">
          <cell r="A1201" t="str">
            <v>Total R51185 - CALL CTR OPERATIONS12190000000 - AREA TRAINING SUPPORT735 - OFFICE FURN. &amp; FIXT.</v>
          </cell>
          <cell r="B1201" t="str">
            <v>Total R51185 - CALL CTR OPERATIONS</v>
          </cell>
          <cell r="C1201" t="str">
            <v>12190000000 - AREA TRAINING SUPPORT</v>
          </cell>
          <cell r="D1201" t="str">
            <v>735 - OFFICE FURN. &amp; FIXT.</v>
          </cell>
          <cell r="E1201">
            <v>0</v>
          </cell>
        </row>
        <row r="1202">
          <cell r="A1202" t="str">
            <v>Total R51185 - CALL CTR OPERATIONS12190000000 - AREA TRAINING SUPPORT634 - FORMS &amp; DUPLICATING</v>
          </cell>
          <cell r="B1202" t="str">
            <v>Total R51185 - CALL CTR OPERATIONS</v>
          </cell>
          <cell r="C1202" t="str">
            <v>12190000000 - AREA TRAINING SUPPORT</v>
          </cell>
          <cell r="D1202" t="str">
            <v>634 - FORMS &amp; DUPLICATING</v>
          </cell>
          <cell r="E1202">
            <v>5</v>
          </cell>
        </row>
        <row r="1203">
          <cell r="A1203" t="str">
            <v>Total R51185 - CALL CTR OPERATIONS12190000000 - AREA TRAINING SUPPORT736 - STRUCTURES&amp;IMPRVMTS</v>
          </cell>
          <cell r="B1203" t="str">
            <v>Total R51185 - CALL CTR OPERATIONS</v>
          </cell>
          <cell r="C1203" t="str">
            <v>12190000000 - AREA TRAINING SUPPORT</v>
          </cell>
          <cell r="D1203" t="str">
            <v>736 - STRUCTURES&amp;IMPRVMTS</v>
          </cell>
          <cell r="E1203">
            <v>0</v>
          </cell>
        </row>
        <row r="1204">
          <cell r="A1204" t="str">
            <v>Total R51185 - CALL CTR OPERATIONS12190000000 - AREA TRAINING SUPPORTj. Office &amp; Facilities Administration</v>
          </cell>
          <cell r="B1204" t="str">
            <v>Total R51185 - CALL CTR OPERATIONS</v>
          </cell>
          <cell r="C1204" t="str">
            <v>12190000000 - AREA TRAINING SUPPORT</v>
          </cell>
          <cell r="D1204" t="str">
            <v>j. Office &amp; Facilities Administration</v>
          </cell>
          <cell r="E1204">
            <v>403.9</v>
          </cell>
        </row>
        <row r="1205">
          <cell r="A1205" t="str">
            <v>Total R51185 - CALL CTR OPERATIONS12190000000 - AREA TRAINING SUPPORT750 - INSURANCE-LIABILITY</v>
          </cell>
          <cell r="B1205" t="str">
            <v>Total R51185 - CALL CTR OPERATIONS</v>
          </cell>
          <cell r="C1205" t="str">
            <v>12190000000 - AREA TRAINING SUPPORT</v>
          </cell>
          <cell r="D1205" t="str">
            <v>750 - INSURANCE-LIABILITY</v>
          </cell>
          <cell r="E1205">
            <v>0</v>
          </cell>
        </row>
        <row r="1206">
          <cell r="A1206" t="str">
            <v>Total R51185 - CALL CTR OPERATIONS12190000000 - AREA TRAINING SUPPORTk. Miscellaneous Expenditures</v>
          </cell>
          <cell r="B1206" t="str">
            <v>Total R51185 - CALL CTR OPERATIONS</v>
          </cell>
          <cell r="C1206" t="str">
            <v>12190000000 - AREA TRAINING SUPPORT</v>
          </cell>
          <cell r="D1206" t="str">
            <v>k. Miscellaneous Expenditures</v>
          </cell>
          <cell r="E1206">
            <v>0</v>
          </cell>
        </row>
        <row r="1207">
          <cell r="A1207" t="str">
            <v>Total R51185 - CALL CTR OPERATIONS12190000000 - AREA TRAINING SUPPORTEAC Total</v>
          </cell>
          <cell r="B1207" t="str">
            <v>Total R51185 - CALL CTR OPERATIONS</v>
          </cell>
          <cell r="C1207" t="str">
            <v>12190000000 - AREA TRAINING SUPPORT</v>
          </cell>
          <cell r="D1207" t="str">
            <v>EAC Total</v>
          </cell>
          <cell r="E1207">
            <v>112198.34</v>
          </cell>
        </row>
        <row r="1208">
          <cell r="A1208" t="str">
            <v/>
          </cell>
        </row>
        <row r="1209">
          <cell r="A1209" t="str">
            <v>Total R51185 - CALL CTR OPERATIONS12417000000 - GENERALIST802 - RG PAY-NON BARG FIXD</v>
          </cell>
          <cell r="B1209" t="str">
            <v>Total R51185 - CALL CTR OPERATIONS</v>
          </cell>
          <cell r="C1209" t="str">
            <v>12417000000 - GENERALIST</v>
          </cell>
          <cell r="D1209" t="str">
            <v>802 - RG PAY-NON BARG FIXD</v>
          </cell>
          <cell r="E1209">
            <v>275601.44</v>
          </cell>
        </row>
        <row r="1210">
          <cell r="A1210" t="str">
            <v>Total R51185 - CALL CTR OPERATIONS12417000000 - GENERALIST302 - Charge in NON BARG/REG PAY</v>
          </cell>
          <cell r="B1210" t="str">
            <v>Total R51185 - CALL CTR OPERATIONS</v>
          </cell>
          <cell r="C1210" t="str">
            <v>12417000000 - GENERALIST</v>
          </cell>
          <cell r="D1210" t="str">
            <v>302 - Charge in NON BARG/REG PAY</v>
          </cell>
          <cell r="E1210">
            <v>471.91</v>
          </cell>
        </row>
        <row r="1211">
          <cell r="A1211" t="str">
            <v>Total R51185 - CALL CTR OPERATIONS12417000000 - GENERALIST805 - OT PAY-NON BARG FIX</v>
          </cell>
          <cell r="B1211" t="str">
            <v>Total R51185 - CALL CTR OPERATIONS</v>
          </cell>
          <cell r="C1211" t="str">
            <v>12417000000 - GENERALIST</v>
          </cell>
          <cell r="D1211" t="str">
            <v>805 - OT PAY-NON BARG FIX</v>
          </cell>
          <cell r="E1211">
            <v>12357.33</v>
          </cell>
        </row>
        <row r="1212">
          <cell r="A1212" t="str">
            <v>Total R51185 - CALL CTR OPERATIONS12417000000 - GENERALIST305 - Charge In NON BARG/OT PAY</v>
          </cell>
          <cell r="B1212" t="str">
            <v>Total R51185 - CALL CTR OPERATIONS</v>
          </cell>
          <cell r="C1212" t="str">
            <v>12417000000 - GENERALIST</v>
          </cell>
          <cell r="D1212" t="str">
            <v>305 - Charge In NON BARG/OT PAY</v>
          </cell>
          <cell r="E1212">
            <v>1086.03</v>
          </cell>
        </row>
        <row r="1213">
          <cell r="A1213" t="str">
            <v>Total R51185 - CALL CTR OPERATIONS12417000000 - GENERALIST620 - MEALS - OVERTIME</v>
          </cell>
          <cell r="B1213" t="str">
            <v>Total R51185 - CALL CTR OPERATIONS</v>
          </cell>
          <cell r="C1213" t="str">
            <v>12417000000 - GENERALIST</v>
          </cell>
          <cell r="D1213" t="str">
            <v>620 - MEALS - OVERTIME</v>
          </cell>
          <cell r="E1213">
            <v>176</v>
          </cell>
        </row>
        <row r="1214">
          <cell r="A1214" t="str">
            <v>Total R51185 - CALL CTR OPERATIONS12417000000 - GENERALIST821 - PAYROLL-OTHER EARNGS</v>
          </cell>
          <cell r="B1214" t="str">
            <v>Total R51185 - CALL CTR OPERATIONS</v>
          </cell>
          <cell r="C1214" t="str">
            <v>12417000000 - GENERALIST</v>
          </cell>
          <cell r="D1214" t="str">
            <v>821 - PAYROLL-OTHER EARNGS</v>
          </cell>
          <cell r="E1214">
            <v>3187.4</v>
          </cell>
        </row>
        <row r="1215">
          <cell r="A1215" t="str">
            <v>Total R51185 - CALL CTR OPERATIONS12417000000 - GENERALISTa. Salaries &amp; Wages</v>
          </cell>
          <cell r="B1215" t="str">
            <v>Total R51185 - CALL CTR OPERATIONS</v>
          </cell>
          <cell r="C1215" t="str">
            <v>12417000000 - GENERALIST</v>
          </cell>
          <cell r="D1215" t="str">
            <v>a. Salaries &amp; Wages</v>
          </cell>
          <cell r="E1215">
            <v>292880.11</v>
          </cell>
        </row>
        <row r="1216">
          <cell r="A1216" t="str">
            <v>Total R51185 - CALL CTR OPERATIONS12417000000 - GENERALIST624 - EMPLOYEE RELATIONS</v>
          </cell>
          <cell r="B1216" t="str">
            <v>Total R51185 - CALL CTR OPERATIONS</v>
          </cell>
          <cell r="C1216" t="str">
            <v>12417000000 - GENERALIST</v>
          </cell>
          <cell r="D1216" t="str">
            <v>624 - EMPLOYEE RELATIONS</v>
          </cell>
          <cell r="E1216">
            <v>62.5</v>
          </cell>
        </row>
        <row r="1217">
          <cell r="A1217" t="str">
            <v>Total R51185 - CALL CTR OPERATIONS12417000000 - GENERALISTb. Employee Related Expenses</v>
          </cell>
          <cell r="B1217" t="str">
            <v>Total R51185 - CALL CTR OPERATIONS</v>
          </cell>
          <cell r="C1217" t="str">
            <v>12417000000 - GENERALIST</v>
          </cell>
          <cell r="D1217" t="str">
            <v>b. Employee Related Expenses</v>
          </cell>
          <cell r="E1217">
            <v>62.5</v>
          </cell>
        </row>
        <row r="1218">
          <cell r="A1218" t="str">
            <v>Total R51185 - CALL CTR OPERATIONS12417000000 - GENERALIST636 - OFFICE EQUIPMENT - RENT</v>
          </cell>
          <cell r="B1218" t="str">
            <v>Total R51185 - CALL CTR OPERATIONS</v>
          </cell>
          <cell r="C1218" t="str">
            <v>12417000000 - GENERALIST</v>
          </cell>
          <cell r="D1218" t="str">
            <v>636 - OFFICE EQUIPMENT - RENT</v>
          </cell>
          <cell r="E1218">
            <v>76.91</v>
          </cell>
        </row>
        <row r="1219">
          <cell r="A1219" t="str">
            <v>Total R51185 - CALL CTR OPERATIONS12417000000 - GENERALISTj. Office &amp; Facilities Administration</v>
          </cell>
          <cell r="B1219" t="str">
            <v>Total R51185 - CALL CTR OPERATIONS</v>
          </cell>
          <cell r="C1219" t="str">
            <v>12417000000 - GENERALIST</v>
          </cell>
          <cell r="D1219" t="str">
            <v>j. Office &amp; Facilities Administration</v>
          </cell>
          <cell r="E1219">
            <v>76.91</v>
          </cell>
        </row>
        <row r="1220">
          <cell r="A1220" t="str">
            <v>Total R51185 - CALL CTR OPERATIONS12417000000 - GENERALISTEAC Total</v>
          </cell>
          <cell r="B1220" t="str">
            <v>Total R51185 - CALL CTR OPERATIONS</v>
          </cell>
          <cell r="C1220" t="str">
            <v>12417000000 - GENERALIST</v>
          </cell>
          <cell r="D1220" t="str">
            <v>EAC Total</v>
          </cell>
          <cell r="E1220">
            <v>293019.52000000002</v>
          </cell>
        </row>
        <row r="1221">
          <cell r="A1221" t="str">
            <v/>
          </cell>
        </row>
        <row r="1222">
          <cell r="A1222" t="str">
            <v>Total R51185 - CALL CTR OPERATIONS25379000000 - QUALITY ASSURANCE - CARE CENTER802 - RG PAY-NON BARG FIXD</v>
          </cell>
          <cell r="B1222" t="str">
            <v>Total R51185 - CALL CTR OPERATIONS</v>
          </cell>
          <cell r="C1222" t="str">
            <v>25379000000 - QUALITY ASSURANCE - CARE CENTER</v>
          </cell>
          <cell r="D1222" t="str">
            <v>802 - RG PAY-NON BARG FIXD</v>
          </cell>
          <cell r="E1222">
            <v>5938.13</v>
          </cell>
        </row>
        <row r="1223">
          <cell r="A1223" t="str">
            <v>Total R51185 - CALL CTR OPERATIONS25379000000 - QUALITY ASSURANCE - CARE CENTER803 - REG PAY-EXEMPT FIXED</v>
          </cell>
          <cell r="B1223" t="str">
            <v>Total R51185 - CALL CTR OPERATIONS</v>
          </cell>
          <cell r="C1223" t="str">
            <v>25379000000 - QUALITY ASSURANCE - CARE CENTER</v>
          </cell>
          <cell r="D1223" t="str">
            <v>803 - REG PAY-EXEMPT FIXED</v>
          </cell>
          <cell r="E1223">
            <v>41125.699999999997</v>
          </cell>
        </row>
        <row r="1224">
          <cell r="A1224" t="str">
            <v>Total R51185 - CALL CTR OPERATIONS25379000000 - QUALITY ASSURANCE - CARE CENTER302 - Charge in NON BARG/REG PAY</v>
          </cell>
          <cell r="B1224" t="str">
            <v>Total R51185 - CALL CTR OPERATIONS</v>
          </cell>
          <cell r="C1224" t="str">
            <v>25379000000 - QUALITY ASSURANCE - CARE CENTER</v>
          </cell>
          <cell r="D1224" t="str">
            <v>302 - Charge in NON BARG/REG PAY</v>
          </cell>
          <cell r="E1224">
            <v>2775.12</v>
          </cell>
        </row>
        <row r="1225">
          <cell r="A1225" t="str">
            <v>Total R51185 - CALL CTR OPERATIONS25379000000 - QUALITY ASSURANCE - CARE CENTER303 - Charge in EXEMPT/REG PAY</v>
          </cell>
          <cell r="B1225" t="str">
            <v>Total R51185 - CALL CTR OPERATIONS</v>
          </cell>
          <cell r="C1225" t="str">
            <v>25379000000 - QUALITY ASSURANCE - CARE CENTER</v>
          </cell>
          <cell r="D1225" t="str">
            <v>303 - Charge in EXEMPT/REG PAY</v>
          </cell>
          <cell r="E1225">
            <v>4915.3100000000004</v>
          </cell>
        </row>
        <row r="1226">
          <cell r="A1226" t="str">
            <v>Total R51185 - CALL CTR OPERATIONS25379000000 - QUALITY ASSURANCE - CARE CENTER805 - OT PAY-NON BARG FIX</v>
          </cell>
          <cell r="B1226" t="str">
            <v>Total R51185 - CALL CTR OPERATIONS</v>
          </cell>
          <cell r="C1226" t="str">
            <v>25379000000 - QUALITY ASSURANCE - CARE CENTER</v>
          </cell>
          <cell r="D1226" t="str">
            <v>805 - OT PAY-NON BARG FIX</v>
          </cell>
          <cell r="E1226">
            <v>1725.89</v>
          </cell>
        </row>
        <row r="1227">
          <cell r="A1227" t="str">
            <v>Total R51185 - CALL CTR OPERATIONS25379000000 - QUALITY ASSURANCE - CARE CENTER806 - OT PAY-EXEMPT FIXED</v>
          </cell>
          <cell r="B1227" t="str">
            <v>Total R51185 - CALL CTR OPERATIONS</v>
          </cell>
          <cell r="C1227" t="str">
            <v>25379000000 - QUALITY ASSURANCE - CARE CENTER</v>
          </cell>
          <cell r="D1227" t="str">
            <v>806 - OT PAY-EXEMPT FIXED</v>
          </cell>
          <cell r="E1227">
            <v>0</v>
          </cell>
        </row>
        <row r="1228">
          <cell r="A1228" t="str">
            <v>Total R51185 - CALL CTR OPERATIONS25379000000 - QUALITY ASSURANCE - CARE CENTER321 - Charge In - OTHER EARNINGS</v>
          </cell>
          <cell r="B1228" t="str">
            <v>Total R51185 - CALL CTR OPERATIONS</v>
          </cell>
          <cell r="C1228" t="str">
            <v>25379000000 - QUALITY ASSURANCE - CARE CENTER</v>
          </cell>
          <cell r="D1228" t="str">
            <v>321 - Charge In - OTHER EARNINGS</v>
          </cell>
          <cell r="E1228">
            <v>-94.52</v>
          </cell>
        </row>
        <row r="1229">
          <cell r="A1229" t="str">
            <v>Total R51185 - CALL CTR OPERATIONS25379000000 - QUALITY ASSURANCE - CARE CENTER620 - MEALS - OVERTIME</v>
          </cell>
          <cell r="B1229" t="str">
            <v>Total R51185 - CALL CTR OPERATIONS</v>
          </cell>
          <cell r="C1229" t="str">
            <v>25379000000 - QUALITY ASSURANCE - CARE CENTER</v>
          </cell>
          <cell r="D1229" t="str">
            <v>620 - MEALS - OVERTIME</v>
          </cell>
          <cell r="E1229">
            <v>0</v>
          </cell>
        </row>
        <row r="1230">
          <cell r="A1230" t="str">
            <v>Total R51185 - CALL CTR OPERATIONS25379000000 - QUALITY ASSURANCE - CARE CENTER821 - PAYROLL-OTHER EARNGS</v>
          </cell>
          <cell r="B1230" t="str">
            <v>Total R51185 - CALL CTR OPERATIONS</v>
          </cell>
          <cell r="C1230" t="str">
            <v>25379000000 - QUALITY ASSURANCE - CARE CENTER</v>
          </cell>
          <cell r="D1230" t="str">
            <v>821 - PAYROLL-OTHER EARNGS</v>
          </cell>
          <cell r="E1230">
            <v>-934.48</v>
          </cell>
        </row>
        <row r="1231">
          <cell r="A1231" t="str">
            <v>Total R51185 - CALL CTR OPERATIONS25379000000 - QUALITY ASSURANCE - CARE CENTERa. Salaries &amp; Wages</v>
          </cell>
          <cell r="B1231" t="str">
            <v>Total R51185 - CALL CTR OPERATIONS</v>
          </cell>
          <cell r="C1231" t="str">
            <v>25379000000 - QUALITY ASSURANCE - CARE CENTER</v>
          </cell>
          <cell r="D1231" t="str">
            <v>a. Salaries &amp; Wages</v>
          </cell>
          <cell r="E1231">
            <v>55451.15</v>
          </cell>
        </row>
        <row r="1232">
          <cell r="A1232" t="str">
            <v>Total R51185 - CALL CTR OPERATIONS25379000000 - QUALITY ASSURANCE - CARE CENTER668 - EDUCATION AND TRAINING</v>
          </cell>
          <cell r="B1232" t="str">
            <v>Total R51185 - CALL CTR OPERATIONS</v>
          </cell>
          <cell r="C1232" t="str">
            <v>25379000000 - QUALITY ASSURANCE - CARE CENTER</v>
          </cell>
          <cell r="D1232" t="str">
            <v>668 - EDUCATION AND TRAINING</v>
          </cell>
          <cell r="E1232">
            <v>0</v>
          </cell>
        </row>
        <row r="1233">
          <cell r="A1233" t="str">
            <v>Total R51185 - CALL CTR OPERATIONS25379000000 - QUALITY ASSURANCE - CARE CENTER624 - EMPLOYEE RELATIONS</v>
          </cell>
          <cell r="B1233" t="str">
            <v>Total R51185 - CALL CTR OPERATIONS</v>
          </cell>
          <cell r="C1233" t="str">
            <v>25379000000 - QUALITY ASSURANCE - CARE CENTER</v>
          </cell>
          <cell r="D1233" t="str">
            <v>624 - EMPLOYEE RELATIONS</v>
          </cell>
          <cell r="E1233">
            <v>0</v>
          </cell>
        </row>
        <row r="1234">
          <cell r="A1234" t="str">
            <v>Total R51185 - CALL CTR OPERATIONS25379000000 - QUALITY ASSURANCE - CARE CENTER625 - EXP. ACCTS. &amp; TRAVEL</v>
          </cell>
          <cell r="B1234" t="str">
            <v>Total R51185 - CALL CTR OPERATIONS</v>
          </cell>
          <cell r="C1234" t="str">
            <v>25379000000 - QUALITY ASSURANCE - CARE CENTER</v>
          </cell>
          <cell r="D1234" t="str">
            <v>625 - EXP. ACCTS. &amp; TRAVEL</v>
          </cell>
          <cell r="E1234">
            <v>20.25</v>
          </cell>
        </row>
        <row r="1235">
          <cell r="A1235" t="str">
            <v>Total R51185 - CALL CTR OPERATIONS25379000000 - QUALITY ASSURANCE - CARE CENTER901 - BUSINESS MEALS</v>
          </cell>
          <cell r="B1235" t="str">
            <v>Total R51185 - CALL CTR OPERATIONS</v>
          </cell>
          <cell r="C1235" t="str">
            <v>25379000000 - QUALITY ASSURANCE - CARE CENTER</v>
          </cell>
          <cell r="D1235" t="str">
            <v>901 - BUSINESS MEALS</v>
          </cell>
          <cell r="E1235">
            <v>80.08</v>
          </cell>
        </row>
        <row r="1236">
          <cell r="A1236" t="str">
            <v>Total R51185 - CALL CTR OPERATIONS25379000000 - QUALITY ASSURANCE - CARE CENTER902 - HOTEL / LODGING</v>
          </cell>
          <cell r="B1236" t="str">
            <v>Total R51185 - CALL CTR OPERATIONS</v>
          </cell>
          <cell r="C1236" t="str">
            <v>25379000000 - QUALITY ASSURANCE - CARE CENTER</v>
          </cell>
          <cell r="D1236" t="str">
            <v>902 - HOTEL / LODGING</v>
          </cell>
          <cell r="E1236">
            <v>0</v>
          </cell>
        </row>
        <row r="1237">
          <cell r="A1237" t="str">
            <v>Total R51185 - CALL CTR OPERATIONS25379000000 - QUALITY ASSURANCE - CARE CENTER903 - AIRLINE TRAVEL</v>
          </cell>
          <cell r="B1237" t="str">
            <v>Total R51185 - CALL CTR OPERATIONS</v>
          </cell>
          <cell r="C1237" t="str">
            <v>25379000000 - QUALITY ASSURANCE - CARE CENTER</v>
          </cell>
          <cell r="D1237" t="str">
            <v>903 - AIRLINE TRAVEL</v>
          </cell>
          <cell r="E1237">
            <v>0</v>
          </cell>
        </row>
        <row r="1238">
          <cell r="A1238" t="str">
            <v>Total R51185 - CALL CTR OPERATIONS25379000000 - QUALITY ASSURANCE - CARE CENTER646 - VEHICLE-OCCASNAL USE</v>
          </cell>
          <cell r="B1238" t="str">
            <v>Total R51185 - CALL CTR OPERATIONS</v>
          </cell>
          <cell r="C1238" t="str">
            <v>25379000000 - QUALITY ASSURANCE - CARE CENTER</v>
          </cell>
          <cell r="D1238" t="str">
            <v>646 - VEHICLE-OCCASNAL USE</v>
          </cell>
          <cell r="E1238">
            <v>205.7</v>
          </cell>
        </row>
        <row r="1239">
          <cell r="A1239" t="str">
            <v>Total R51185 - CALL CTR OPERATIONS25379000000 - QUALITY ASSURANCE - CARE CENTER648 - VEHICLE - CONTRACT</v>
          </cell>
          <cell r="B1239" t="str">
            <v>Total R51185 - CALL CTR OPERATIONS</v>
          </cell>
          <cell r="C1239" t="str">
            <v>25379000000 - QUALITY ASSURANCE - CARE CENTER</v>
          </cell>
          <cell r="D1239" t="str">
            <v>648 - VEHICLE - CONTRACT</v>
          </cell>
          <cell r="E1239">
            <v>0</v>
          </cell>
        </row>
        <row r="1240">
          <cell r="A1240" t="str">
            <v>Total R51185 - CALL CTR OPERATIONS25379000000 - QUALITY ASSURANCE - CARE CENTER772 - VEHICLE - CAR RENTAL</v>
          </cell>
          <cell r="B1240" t="str">
            <v>Total R51185 - CALL CTR OPERATIONS</v>
          </cell>
          <cell r="C1240" t="str">
            <v>25379000000 - QUALITY ASSURANCE - CARE CENTER</v>
          </cell>
          <cell r="D1240" t="str">
            <v>772 - VEHICLE - CAR RENTAL</v>
          </cell>
          <cell r="E1240">
            <v>0</v>
          </cell>
        </row>
        <row r="1241">
          <cell r="A1241" t="str">
            <v>Total R51185 - CALL CTR OPERATIONS25379000000 - QUALITY ASSURANCE - CARE CENTER680 - MEMB,DUES,PROF.-INDV</v>
          </cell>
          <cell r="B1241" t="str">
            <v>Total R51185 - CALL CTR OPERATIONS</v>
          </cell>
          <cell r="C1241" t="str">
            <v>25379000000 - QUALITY ASSURANCE - CARE CENTER</v>
          </cell>
          <cell r="D1241" t="str">
            <v>680 - MEMB,DUES,PROF.-INDV</v>
          </cell>
          <cell r="E1241">
            <v>0</v>
          </cell>
        </row>
        <row r="1242">
          <cell r="A1242" t="str">
            <v>Total R51185 - CALL CTR OPERATIONS25379000000 - QUALITY ASSURANCE - CARE CENTERb. Employee Related Expenses</v>
          </cell>
          <cell r="B1242" t="str">
            <v>Total R51185 - CALL CTR OPERATIONS</v>
          </cell>
          <cell r="C1242" t="str">
            <v>25379000000 - QUALITY ASSURANCE - CARE CENTER</v>
          </cell>
          <cell r="D1242" t="str">
            <v>b. Employee Related Expenses</v>
          </cell>
          <cell r="E1242">
            <v>306.02999999999997</v>
          </cell>
        </row>
        <row r="1243">
          <cell r="A1243" t="str">
            <v>Total R51185 - CALL CTR OPERATIONS25379000000 - QUALITY ASSURANCE - CARE CENTER662 - CONTRACTOR</v>
          </cell>
          <cell r="B1243" t="str">
            <v>Total R51185 - CALL CTR OPERATIONS</v>
          </cell>
          <cell r="C1243" t="str">
            <v>25379000000 - QUALITY ASSURANCE - CARE CENTER</v>
          </cell>
          <cell r="D1243" t="str">
            <v>662 - CONTRACTOR</v>
          </cell>
          <cell r="E1243">
            <v>0</v>
          </cell>
        </row>
        <row r="1244">
          <cell r="A1244" t="str">
            <v>Total R51185 - CALL CTR OPERATIONS25379000000 - QUALITY ASSURANCE - CARE CENTERc. Contractors &amp; Professional Services</v>
          </cell>
          <cell r="B1244" t="str">
            <v>Total R51185 - CALL CTR OPERATIONS</v>
          </cell>
          <cell r="C1244" t="str">
            <v>25379000000 - QUALITY ASSURANCE - CARE CENTER</v>
          </cell>
          <cell r="D1244" t="str">
            <v>c. Contractors &amp; Professional Services</v>
          </cell>
          <cell r="E1244">
            <v>0</v>
          </cell>
        </row>
        <row r="1245">
          <cell r="A1245" t="str">
            <v>Total R51185 - CALL CTR OPERATIONS25379000000 - QUALITY ASSURANCE - CARE CENTER741 - MICRO COMPUTER SFTWR</v>
          </cell>
          <cell r="B1245" t="str">
            <v>Total R51185 - CALL CTR OPERATIONS</v>
          </cell>
          <cell r="C1245" t="str">
            <v>25379000000 - QUALITY ASSURANCE - CARE CENTER</v>
          </cell>
          <cell r="D1245" t="str">
            <v>741 - MICRO COMPUTER SFTWR</v>
          </cell>
          <cell r="E1245">
            <v>0</v>
          </cell>
        </row>
        <row r="1246">
          <cell r="A1246" t="str">
            <v>Total R51185 - CALL CTR OPERATIONS25379000000 - QUALITY ASSURANCE - CARE CENTER810 - LONG DIST. TEL SERV.</v>
          </cell>
          <cell r="B1246" t="str">
            <v>Total R51185 - CALL CTR OPERATIONS</v>
          </cell>
          <cell r="C1246" t="str">
            <v>25379000000 - QUALITY ASSURANCE - CARE CENTER</v>
          </cell>
          <cell r="D1246" t="str">
            <v>810 - LONG DIST. TEL SERV.</v>
          </cell>
          <cell r="E1246">
            <v>0</v>
          </cell>
        </row>
        <row r="1247">
          <cell r="A1247" t="str">
            <v>Total R51185 - CALL CTR OPERATIONS25379000000 - QUALITY ASSURANCE - CARE CENTER811 - LOCAL TEL. SERVICE</v>
          </cell>
          <cell r="B1247" t="str">
            <v>Total R51185 - CALL CTR OPERATIONS</v>
          </cell>
          <cell r="C1247" t="str">
            <v>25379000000 - QUALITY ASSURANCE - CARE CENTER</v>
          </cell>
          <cell r="D1247" t="str">
            <v>811 - LOCAL TEL. SERVICE</v>
          </cell>
          <cell r="E1247">
            <v>0</v>
          </cell>
        </row>
        <row r="1248">
          <cell r="A1248" t="str">
            <v>Total R51185 - CALL CTR OPERATIONS25379000000 - QUALITY ASSURANCE - CARE CENTER813 - TELECOM EQUIP/MAINT</v>
          </cell>
          <cell r="B1248" t="str">
            <v>Total R51185 - CALL CTR OPERATIONS</v>
          </cell>
          <cell r="C1248" t="str">
            <v>25379000000 - QUALITY ASSURANCE - CARE CENTER</v>
          </cell>
          <cell r="D1248" t="str">
            <v>813 - TELECOM EQUIP/MAINT</v>
          </cell>
          <cell r="E1248">
            <v>0</v>
          </cell>
        </row>
        <row r="1249">
          <cell r="A1249" t="str">
            <v>Total R51185 - CALL CTR OPERATIONS25379000000 - QUALITY ASSURANCE - CARE CENTER814 - CELLULAR MON TEL EXP</v>
          </cell>
          <cell r="B1249" t="str">
            <v>Total R51185 - CALL CTR OPERATIONS</v>
          </cell>
          <cell r="C1249" t="str">
            <v>25379000000 - QUALITY ASSURANCE - CARE CENTER</v>
          </cell>
          <cell r="D1249" t="str">
            <v>814 - CELLULAR MON TEL EXP</v>
          </cell>
          <cell r="E1249">
            <v>0</v>
          </cell>
        </row>
        <row r="1250">
          <cell r="A1250" t="str">
            <v>Total R51185 - CALL CTR OPERATIONS25379000000 - QUALITY ASSURANCE - CARE CENTER818 - PAGERS</v>
          </cell>
          <cell r="B1250" t="str">
            <v>Total R51185 - CALL CTR OPERATIONS</v>
          </cell>
          <cell r="C1250" t="str">
            <v>25379000000 - QUALITY ASSURANCE - CARE CENTER</v>
          </cell>
          <cell r="D1250" t="str">
            <v>818 - PAGERS</v>
          </cell>
          <cell r="E1250">
            <v>0</v>
          </cell>
        </row>
        <row r="1251">
          <cell r="A1251" t="str">
            <v>Total R51185 - CALL CTR OPERATIONS25379000000 - QUALITY ASSURANCE - CARE CENTERd. Technology Expenditures</v>
          </cell>
          <cell r="B1251" t="str">
            <v>Total R51185 - CALL CTR OPERATIONS</v>
          </cell>
          <cell r="C1251" t="str">
            <v>25379000000 - QUALITY ASSURANCE - CARE CENTER</v>
          </cell>
          <cell r="D1251" t="str">
            <v>d. Technology Expenditures</v>
          </cell>
          <cell r="E1251">
            <v>0</v>
          </cell>
        </row>
        <row r="1252">
          <cell r="A1252" t="str">
            <v>Total R51185 - CALL CTR OPERATIONS25379000000 - QUALITY ASSURANCE - CARE CENTER629 - OFFICE SUPPLIES</v>
          </cell>
          <cell r="B1252" t="str">
            <v>Total R51185 - CALL CTR OPERATIONS</v>
          </cell>
          <cell r="C1252" t="str">
            <v>25379000000 - QUALITY ASSURANCE - CARE CENTER</v>
          </cell>
          <cell r="D1252" t="str">
            <v>629 - OFFICE SUPPLIES</v>
          </cell>
          <cell r="E1252">
            <v>0</v>
          </cell>
        </row>
        <row r="1253">
          <cell r="A1253" t="str">
            <v>Total R51185 - CALL CTR OPERATIONS25379000000 - QUALITY ASSURANCE - CARE CENTER636 - OFFICE EQUIPMENT - RENT</v>
          </cell>
          <cell r="B1253" t="str">
            <v>Total R51185 - CALL CTR OPERATIONS</v>
          </cell>
          <cell r="C1253" t="str">
            <v>25379000000 - QUALITY ASSURANCE - CARE CENTER</v>
          </cell>
          <cell r="D1253" t="str">
            <v>636 - OFFICE EQUIPMENT - RENT</v>
          </cell>
          <cell r="E1253">
            <v>0</v>
          </cell>
        </row>
        <row r="1254">
          <cell r="A1254" t="str">
            <v>Total R51185 - CALL CTR OPERATIONS25379000000 - QUALITY ASSURANCE - CARE CENTER735 - OFFICE FURN. &amp; FIXT.</v>
          </cell>
          <cell r="B1254" t="str">
            <v>Total R51185 - CALL CTR OPERATIONS</v>
          </cell>
          <cell r="C1254" t="str">
            <v>25379000000 - QUALITY ASSURANCE - CARE CENTER</v>
          </cell>
          <cell r="D1254" t="str">
            <v>735 - OFFICE FURN. &amp; FIXT.</v>
          </cell>
          <cell r="E1254">
            <v>0</v>
          </cell>
        </row>
        <row r="1255">
          <cell r="A1255" t="str">
            <v>Total R51185 - CALL CTR OPERATIONS25379000000 - QUALITY ASSURANCE - CARE CENTER634 - FORMS &amp; DUPLICATING</v>
          </cell>
          <cell r="B1255" t="str">
            <v>Total R51185 - CALL CTR OPERATIONS</v>
          </cell>
          <cell r="C1255" t="str">
            <v>25379000000 - QUALITY ASSURANCE - CARE CENTER</v>
          </cell>
          <cell r="D1255" t="str">
            <v>634 - FORMS &amp; DUPLICATING</v>
          </cell>
          <cell r="E1255">
            <v>0</v>
          </cell>
        </row>
        <row r="1256">
          <cell r="A1256" t="str">
            <v>Total R51185 - CALL CTR OPERATIONS25379000000 - QUALITY ASSURANCE - CARE CENTERj. Office &amp; Facilities Administration</v>
          </cell>
          <cell r="B1256" t="str">
            <v>Total R51185 - CALL CTR OPERATIONS</v>
          </cell>
          <cell r="C1256" t="str">
            <v>25379000000 - QUALITY ASSURANCE - CARE CENTER</v>
          </cell>
          <cell r="D1256" t="str">
            <v>j. Office &amp; Facilities Administration</v>
          </cell>
          <cell r="E1256">
            <v>0</v>
          </cell>
        </row>
        <row r="1257">
          <cell r="A1257" t="str">
            <v>Total R51185 - CALL CTR OPERATIONS25379000000 - QUALITY ASSURANCE - CARE CENTER750 - INSURANCE-LIABILITY</v>
          </cell>
          <cell r="B1257" t="str">
            <v>Total R51185 - CALL CTR OPERATIONS</v>
          </cell>
          <cell r="C1257" t="str">
            <v>25379000000 - QUALITY ASSURANCE - CARE CENTER</v>
          </cell>
          <cell r="D1257" t="str">
            <v>750 - INSURANCE-LIABILITY</v>
          </cell>
          <cell r="E1257">
            <v>0</v>
          </cell>
        </row>
        <row r="1258">
          <cell r="A1258" t="str">
            <v>Total R51185 - CALL CTR OPERATIONS25379000000 - QUALITY ASSURANCE - CARE CENTERk. Miscellaneous Expenditures</v>
          </cell>
          <cell r="B1258" t="str">
            <v>Total R51185 - CALL CTR OPERATIONS</v>
          </cell>
          <cell r="C1258" t="str">
            <v>25379000000 - QUALITY ASSURANCE - CARE CENTER</v>
          </cell>
          <cell r="D1258" t="str">
            <v>k. Miscellaneous Expenditures</v>
          </cell>
          <cell r="E1258">
            <v>0</v>
          </cell>
        </row>
        <row r="1259">
          <cell r="A1259" t="str">
            <v>Total R51185 - CALL CTR OPERATIONS25379000000 - QUALITY ASSURANCE - CARE CENTEREAC Total</v>
          </cell>
          <cell r="B1259" t="str">
            <v>Total R51185 - CALL CTR OPERATIONS</v>
          </cell>
          <cell r="C1259" t="str">
            <v>25379000000 - QUALITY ASSURANCE - CARE CENTER</v>
          </cell>
          <cell r="D1259" t="str">
            <v>EAC Total</v>
          </cell>
          <cell r="E1259">
            <v>55757.18</v>
          </cell>
        </row>
        <row r="1260">
          <cell r="A1260" t="str">
            <v/>
          </cell>
        </row>
        <row r="1261">
          <cell r="A1261" t="str">
            <v>Total R51185 - CALL CTR OPERATIONS25381000000 - PEAK SUPPORT - CUSTOMER CARE CENTER802 - RG PAY-NON BARG FIXD</v>
          </cell>
          <cell r="B1261" t="str">
            <v>Total R51185 - CALL CTR OPERATIONS</v>
          </cell>
          <cell r="C1261" t="str">
            <v>25381000000 - PEAK SUPPORT - CUSTOMER CARE CENTER</v>
          </cell>
          <cell r="D1261" t="str">
            <v>802 - RG PAY-NON BARG FIXD</v>
          </cell>
          <cell r="E1261">
            <v>308642.99</v>
          </cell>
        </row>
        <row r="1262">
          <cell r="A1262" t="str">
            <v>Total R51185 - CALL CTR OPERATIONS25381000000 - PEAK SUPPORT - CUSTOMER CARE CENTER805 - OT PAY-NON BARG FIX</v>
          </cell>
          <cell r="B1262" t="str">
            <v>Total R51185 - CALL CTR OPERATIONS</v>
          </cell>
          <cell r="C1262" t="str">
            <v>25381000000 - PEAK SUPPORT - CUSTOMER CARE CENTER</v>
          </cell>
          <cell r="D1262" t="str">
            <v>805 - OT PAY-NON BARG FIX</v>
          </cell>
          <cell r="E1262">
            <v>8523.65</v>
          </cell>
        </row>
        <row r="1263">
          <cell r="A1263" t="str">
            <v>Total R51185 - CALL CTR OPERATIONS25381000000 - PEAK SUPPORT - CUSTOMER CARE CENTER620 - MEALS - OVERTIME</v>
          </cell>
          <cell r="B1263" t="str">
            <v>Total R51185 - CALL CTR OPERATIONS</v>
          </cell>
          <cell r="C1263" t="str">
            <v>25381000000 - PEAK SUPPORT - CUSTOMER CARE CENTER</v>
          </cell>
          <cell r="D1263" t="str">
            <v>620 - MEALS - OVERTIME</v>
          </cell>
          <cell r="E1263">
            <v>88</v>
          </cell>
        </row>
        <row r="1264">
          <cell r="A1264" t="str">
            <v>Total R51185 - CALL CTR OPERATIONS25381000000 - PEAK SUPPORT - CUSTOMER CARE CENTER821 - PAYROLL-OTHER EARNGS</v>
          </cell>
          <cell r="B1264" t="str">
            <v>Total R51185 - CALL CTR OPERATIONS</v>
          </cell>
          <cell r="C1264" t="str">
            <v>25381000000 - PEAK SUPPORT - CUSTOMER CARE CENTER</v>
          </cell>
          <cell r="D1264" t="str">
            <v>821 - PAYROLL-OTHER EARNGS</v>
          </cell>
          <cell r="E1264">
            <v>-2765.37</v>
          </cell>
        </row>
        <row r="1265">
          <cell r="A1265" t="str">
            <v>Total R51185 - CALL CTR OPERATIONS25381000000 - PEAK SUPPORT - CUSTOMER CARE CENTERa. Salaries &amp; Wages</v>
          </cell>
          <cell r="B1265" t="str">
            <v>Total R51185 - CALL CTR OPERATIONS</v>
          </cell>
          <cell r="C1265" t="str">
            <v>25381000000 - PEAK SUPPORT - CUSTOMER CARE CENTER</v>
          </cell>
          <cell r="D1265" t="str">
            <v>a. Salaries &amp; Wages</v>
          </cell>
          <cell r="E1265">
            <v>314489.27</v>
          </cell>
        </row>
        <row r="1266">
          <cell r="A1266" t="str">
            <v>Total R51185 - CALL CTR OPERATIONS25381000000 - PEAK SUPPORT - CUSTOMER CARE CENTER811 - LOCAL TEL. SERVICE</v>
          </cell>
          <cell r="B1266" t="str">
            <v>Total R51185 - CALL CTR OPERATIONS</v>
          </cell>
          <cell r="C1266" t="str">
            <v>25381000000 - PEAK SUPPORT - CUSTOMER CARE CENTER</v>
          </cell>
          <cell r="D1266" t="str">
            <v>811 - LOCAL TEL. SERVICE</v>
          </cell>
          <cell r="E1266">
            <v>51.14</v>
          </cell>
        </row>
        <row r="1267">
          <cell r="A1267" t="str">
            <v>Total R51185 - CALL CTR OPERATIONS25381000000 - PEAK SUPPORT - CUSTOMER CARE CENTERd. Technology Expenditures</v>
          </cell>
          <cell r="B1267" t="str">
            <v>Total R51185 - CALL CTR OPERATIONS</v>
          </cell>
          <cell r="C1267" t="str">
            <v>25381000000 - PEAK SUPPORT - CUSTOMER CARE CENTER</v>
          </cell>
          <cell r="D1267" t="str">
            <v>d. Technology Expenditures</v>
          </cell>
          <cell r="E1267">
            <v>51.14</v>
          </cell>
        </row>
        <row r="1268">
          <cell r="A1268" t="str">
            <v>Total R51185 - CALL CTR OPERATIONS25381000000 - PEAK SUPPORT - CUSTOMER CARE CENTER630 - POSTAGE</v>
          </cell>
          <cell r="B1268" t="str">
            <v>Total R51185 - CALL CTR OPERATIONS</v>
          </cell>
          <cell r="C1268" t="str">
            <v>25381000000 - PEAK SUPPORT - CUSTOMER CARE CENTER</v>
          </cell>
          <cell r="D1268" t="str">
            <v>630 - POSTAGE</v>
          </cell>
          <cell r="E1268">
            <v>50.49</v>
          </cell>
        </row>
        <row r="1269">
          <cell r="A1269" t="str">
            <v>Total R51185 - CALL CTR OPERATIONS25381000000 - PEAK SUPPORT - CUSTOMER CARE CENTERj. Office &amp; Facilities Administration</v>
          </cell>
          <cell r="B1269" t="str">
            <v>Total R51185 - CALL CTR OPERATIONS</v>
          </cell>
          <cell r="C1269" t="str">
            <v>25381000000 - PEAK SUPPORT - CUSTOMER CARE CENTER</v>
          </cell>
          <cell r="D1269" t="str">
            <v>j. Office &amp; Facilities Administration</v>
          </cell>
          <cell r="E1269">
            <v>50.49</v>
          </cell>
        </row>
        <row r="1270">
          <cell r="A1270" t="str">
            <v>Total R51185 - CALL CTR OPERATIONS25381000000 - PEAK SUPPORT - CUSTOMER CARE CENTER790 - MISCELLANEOUS</v>
          </cell>
          <cell r="B1270" t="str">
            <v>Total R51185 - CALL CTR OPERATIONS</v>
          </cell>
          <cell r="C1270" t="str">
            <v>25381000000 - PEAK SUPPORT - CUSTOMER CARE CENTER</v>
          </cell>
          <cell r="D1270" t="str">
            <v>790 - MISCELLANEOUS</v>
          </cell>
          <cell r="E1270">
            <v>1663.65</v>
          </cell>
        </row>
        <row r="1271">
          <cell r="A1271" t="str">
            <v>Total R51185 - CALL CTR OPERATIONS25381000000 - PEAK SUPPORT - CUSTOMER CARE CENTERk. Miscellaneous Expenditures</v>
          </cell>
          <cell r="B1271" t="str">
            <v>Total R51185 - CALL CTR OPERATIONS</v>
          </cell>
          <cell r="C1271" t="str">
            <v>25381000000 - PEAK SUPPORT - CUSTOMER CARE CENTER</v>
          </cell>
          <cell r="D1271" t="str">
            <v>k. Miscellaneous Expenditures</v>
          </cell>
          <cell r="E1271">
            <v>1663.65</v>
          </cell>
        </row>
        <row r="1272">
          <cell r="A1272" t="str">
            <v>Total R51185 - CALL CTR OPERATIONS25381000000 - PEAK SUPPORT - CUSTOMER CARE CENTEREAC Total</v>
          </cell>
          <cell r="B1272" t="str">
            <v>Total R51185 - CALL CTR OPERATIONS</v>
          </cell>
          <cell r="C1272" t="str">
            <v>25381000000 - PEAK SUPPORT - CUSTOMER CARE CENTER</v>
          </cell>
          <cell r="D1272" t="str">
            <v>EAC Total</v>
          </cell>
          <cell r="E1272">
            <v>316254.55</v>
          </cell>
        </row>
        <row r="1273">
          <cell r="A1273" t="str">
            <v/>
          </cell>
        </row>
        <row r="1274">
          <cell r="A1274" t="str">
            <v>Total R51185 - CALL CTR OPERATIONS90000000000 - DIRECT CHARGE - NO BA303 - Charge in EXEMPT/REG PAY</v>
          </cell>
          <cell r="B1274" t="str">
            <v>Total R51185 - CALL CTR OPERATIONS</v>
          </cell>
          <cell r="C1274" t="str">
            <v>90000000000 - DIRECT CHARGE - NO BA</v>
          </cell>
          <cell r="D1274" t="str">
            <v>303 - Charge in EXEMPT/REG PAY</v>
          </cell>
          <cell r="E1274">
            <v>33.26</v>
          </cell>
        </row>
        <row r="1275">
          <cell r="A1275" t="str">
            <v>Total R51185 - CALL CTR OPERATIONS90000000000 - DIRECT CHARGE - NO BA321 - Charge In - OTHER EARNINGS</v>
          </cell>
          <cell r="B1275" t="str">
            <v>Total R51185 - CALL CTR OPERATIONS</v>
          </cell>
          <cell r="C1275" t="str">
            <v>90000000000 - DIRECT CHARGE - NO BA</v>
          </cell>
          <cell r="D1275" t="str">
            <v>321 - Charge In - OTHER EARNINGS</v>
          </cell>
          <cell r="E1275">
            <v>-0.64</v>
          </cell>
        </row>
        <row r="1276">
          <cell r="A1276" t="str">
            <v>Total R51185 - CALL CTR OPERATIONS90000000000 - DIRECT CHARGE - NO BAa. Salaries &amp; Wages</v>
          </cell>
          <cell r="B1276" t="str">
            <v>Total R51185 - CALL CTR OPERATIONS</v>
          </cell>
          <cell r="C1276" t="str">
            <v>90000000000 - DIRECT CHARGE - NO BA</v>
          </cell>
          <cell r="D1276" t="str">
            <v>a. Salaries &amp; Wages</v>
          </cell>
          <cell r="E1276">
            <v>32.619999999999997</v>
          </cell>
        </row>
        <row r="1277">
          <cell r="A1277" t="str">
            <v>Total R51185 - CALL CTR OPERATIONS90000000000 - DIRECT CHARGE - NO BAEAC Total</v>
          </cell>
          <cell r="B1277" t="str">
            <v>Total R51185 - CALL CTR OPERATIONS</v>
          </cell>
          <cell r="C1277" t="str">
            <v>90000000000 - DIRECT CHARGE - NO BA</v>
          </cell>
          <cell r="D1277" t="str">
            <v>EAC Total</v>
          </cell>
          <cell r="E1277">
            <v>32.619999999999997</v>
          </cell>
        </row>
        <row r="1278">
          <cell r="A1278" t="str">
            <v/>
          </cell>
        </row>
        <row r="1279">
          <cell r="A1279" t="str">
            <v>Total R51185 - CALL CTR OPERATIONS01235000000 - CARE CENTER OUTSOURCING901 - BUSINESS MEALS</v>
          </cell>
          <cell r="B1279" t="str">
            <v>Total R51185 - CALL CTR OPERATIONS</v>
          </cell>
          <cell r="C1279" t="str">
            <v>01235000000 - CARE CENTER OUTSOURCING</v>
          </cell>
          <cell r="D1279" t="str">
            <v>901 - BUSINESS MEALS</v>
          </cell>
          <cell r="E1279">
            <v>0</v>
          </cell>
        </row>
        <row r="1280">
          <cell r="A1280" t="str">
            <v>Total R51185 - CALL CTR OPERATIONS01235000000 - CARE CENTER OUTSOURCING902 - HOTEL / LODGING</v>
          </cell>
          <cell r="B1280" t="str">
            <v>Total R51185 - CALL CTR OPERATIONS</v>
          </cell>
          <cell r="C1280" t="str">
            <v>01235000000 - CARE CENTER OUTSOURCING</v>
          </cell>
          <cell r="D1280" t="str">
            <v>902 - HOTEL / LODGING</v>
          </cell>
          <cell r="E1280">
            <v>0</v>
          </cell>
        </row>
        <row r="1281">
          <cell r="A1281" t="str">
            <v>Total R51185 - CALL CTR OPERATIONS01235000000 - CARE CENTER OUTSOURCING903 - AIRLINE TRAVEL</v>
          </cell>
          <cell r="B1281" t="str">
            <v>Total R51185 - CALL CTR OPERATIONS</v>
          </cell>
          <cell r="C1281" t="str">
            <v>01235000000 - CARE CENTER OUTSOURCING</v>
          </cell>
          <cell r="D1281" t="str">
            <v>903 - AIRLINE TRAVEL</v>
          </cell>
          <cell r="E1281">
            <v>0</v>
          </cell>
        </row>
        <row r="1282">
          <cell r="A1282" t="str">
            <v>Total R51185 - CALL CTR OPERATIONS01235000000 - CARE CENTER OUTSOURCING772 - VEHICLE - CAR RENTAL</v>
          </cell>
          <cell r="B1282" t="str">
            <v>Total R51185 - CALL CTR OPERATIONS</v>
          </cell>
          <cell r="C1282" t="str">
            <v>01235000000 - CARE CENTER OUTSOURCING</v>
          </cell>
          <cell r="D1282" t="str">
            <v>772 - VEHICLE - CAR RENTAL</v>
          </cell>
          <cell r="E1282">
            <v>0</v>
          </cell>
        </row>
        <row r="1283">
          <cell r="A1283" t="str">
            <v>Total R51185 - CALL CTR OPERATIONS01235000000 - CARE CENTER OUTSOURCINGb. Employee Related Expenses</v>
          </cell>
          <cell r="B1283" t="str">
            <v>Total R51185 - CALL CTR OPERATIONS</v>
          </cell>
          <cell r="C1283" t="str">
            <v>01235000000 - CARE CENTER OUTSOURCING</v>
          </cell>
          <cell r="D1283" t="str">
            <v>b. Employee Related Expenses</v>
          </cell>
          <cell r="E1283">
            <v>0</v>
          </cell>
        </row>
        <row r="1284">
          <cell r="A1284" t="str">
            <v>Total R51185 - CALL CTR OPERATIONS01235000000 - CARE CENTER OUTSOURCING692 - PROFESSIONAL SERVICES</v>
          </cell>
          <cell r="B1284" t="str">
            <v>Total R51185 - CALL CTR OPERATIONS</v>
          </cell>
          <cell r="C1284" t="str">
            <v>01235000000 - CARE CENTER OUTSOURCING</v>
          </cell>
          <cell r="D1284" t="str">
            <v>692 - PROFESSIONAL SERVICES</v>
          </cell>
          <cell r="E1284">
            <v>471655.91</v>
          </cell>
        </row>
        <row r="1285">
          <cell r="A1285" t="str">
            <v>Total R51185 - CALL CTR OPERATIONS01235000000 - CARE CENTER OUTSOURCINGc. Contractors &amp; Professional Services</v>
          </cell>
          <cell r="B1285" t="str">
            <v>Total R51185 - CALL CTR OPERATIONS</v>
          </cell>
          <cell r="C1285" t="str">
            <v>01235000000 - CARE CENTER OUTSOURCING</v>
          </cell>
          <cell r="D1285" t="str">
            <v>c. Contractors &amp; Professional Services</v>
          </cell>
          <cell r="E1285">
            <v>471655.91</v>
          </cell>
        </row>
        <row r="1286">
          <cell r="A1286" t="str">
            <v>Total R51185 - CALL CTR OPERATIONS01235000000 - CARE CENTER OUTSOURCING810 - LONG DIST. TEL SERV.</v>
          </cell>
          <cell r="B1286" t="str">
            <v>Total R51185 - CALL CTR OPERATIONS</v>
          </cell>
          <cell r="C1286" t="str">
            <v>01235000000 - CARE CENTER OUTSOURCING</v>
          </cell>
          <cell r="D1286" t="str">
            <v>810 - LONG DIST. TEL SERV.</v>
          </cell>
          <cell r="E1286">
            <v>19463.63</v>
          </cell>
        </row>
        <row r="1287">
          <cell r="A1287" t="str">
            <v>Total R51185 - CALL CTR OPERATIONS01235000000 - CARE CENTER OUTSOURCINGd. Technology Expenditures</v>
          </cell>
          <cell r="B1287" t="str">
            <v>Total R51185 - CALL CTR OPERATIONS</v>
          </cell>
          <cell r="C1287" t="str">
            <v>01235000000 - CARE CENTER OUTSOURCING</v>
          </cell>
          <cell r="D1287" t="str">
            <v>d. Technology Expenditures</v>
          </cell>
          <cell r="E1287">
            <v>19463.63</v>
          </cell>
        </row>
        <row r="1288">
          <cell r="A1288" t="str">
            <v>Total R51185 - CALL CTR OPERATIONS01235000000 - CARE CENTER OUTSOURCINGEAC Total</v>
          </cell>
          <cell r="B1288" t="str">
            <v>Total R51185 - CALL CTR OPERATIONS</v>
          </cell>
          <cell r="C1288" t="str">
            <v>01235000000 - CARE CENTER OUTSOURCING</v>
          </cell>
          <cell r="D1288" t="str">
            <v>EAC Total</v>
          </cell>
          <cell r="E1288">
            <v>491119.54</v>
          </cell>
        </row>
        <row r="1289">
          <cell r="A1289" t="str">
            <v/>
          </cell>
        </row>
        <row r="1290">
          <cell r="A1290" t="str">
            <v>Total R51185 - CALL CTR OPERATIONSLine of Business802 - RG PAY-NON BARG FIXD</v>
          </cell>
          <cell r="B1290" t="str">
            <v>Total R51185 - CALL CTR OPERATIONS</v>
          </cell>
          <cell r="C1290" t="str">
            <v>Line of Business</v>
          </cell>
          <cell r="D1290" t="str">
            <v>802 - RG PAY-NON BARG FIXD</v>
          </cell>
          <cell r="E1290">
            <v>1148919.6499999999</v>
          </cell>
        </row>
        <row r="1291">
          <cell r="A1291" t="str">
            <v>Total R51185 - CALL CTR OPERATIONSLine of Business803 - REG PAY-EXEMPT FIXED</v>
          </cell>
          <cell r="B1291" t="str">
            <v>Total R51185 - CALL CTR OPERATIONS</v>
          </cell>
          <cell r="C1291" t="str">
            <v>Line of Business</v>
          </cell>
          <cell r="D1291" t="str">
            <v>803 - REG PAY-EXEMPT FIXED</v>
          </cell>
          <cell r="E1291">
            <v>470085.11</v>
          </cell>
        </row>
        <row r="1292">
          <cell r="A1292" t="str">
            <v>Total R51185 - CALL CTR OPERATIONSLine of Business302 - Charge in NON BARG/REG PAY</v>
          </cell>
          <cell r="B1292" t="str">
            <v>Total R51185 - CALL CTR OPERATIONS</v>
          </cell>
          <cell r="C1292" t="str">
            <v>Line of Business</v>
          </cell>
          <cell r="D1292" t="str">
            <v>302 - Charge in NON BARG/REG PAY</v>
          </cell>
          <cell r="E1292">
            <v>6725.74</v>
          </cell>
        </row>
        <row r="1293">
          <cell r="A1293" t="str">
            <v>Total R51185 - CALL CTR OPERATIONSLine of Business303 - Charge in EXEMPT/REG PAY</v>
          </cell>
          <cell r="B1293" t="str">
            <v>Total R51185 - CALL CTR OPERATIONS</v>
          </cell>
          <cell r="C1293" t="str">
            <v>Line of Business</v>
          </cell>
          <cell r="D1293" t="str">
            <v>303 - Charge in EXEMPT/REG PAY</v>
          </cell>
          <cell r="E1293">
            <v>17351.55</v>
          </cell>
        </row>
        <row r="1294">
          <cell r="A1294" t="str">
            <v>Total R51185 - CALL CTR OPERATIONSLine of Business805 - OT PAY-NON BARG FIX</v>
          </cell>
          <cell r="B1294" t="str">
            <v>Total R51185 - CALL CTR OPERATIONS</v>
          </cell>
          <cell r="C1294" t="str">
            <v>Line of Business</v>
          </cell>
          <cell r="D1294" t="str">
            <v>805 - OT PAY-NON BARG FIX</v>
          </cell>
          <cell r="E1294">
            <v>43400.39</v>
          </cell>
        </row>
        <row r="1295">
          <cell r="A1295" t="str">
            <v>Total R51185 - CALL CTR OPERATIONSLine of Business806 - OT PAY-EXEMPT FIXED</v>
          </cell>
          <cell r="B1295" t="str">
            <v>Total R51185 - CALL CTR OPERATIONS</v>
          </cell>
          <cell r="C1295" t="str">
            <v>Line of Business</v>
          </cell>
          <cell r="D1295" t="str">
            <v>806 - OT PAY-EXEMPT FIXED</v>
          </cell>
          <cell r="E1295">
            <v>1763.39</v>
          </cell>
        </row>
        <row r="1296">
          <cell r="A1296" t="str">
            <v>Total R51185 - CALL CTR OPERATIONSLine of Business305 - Charge In NON BARG/OT PAY</v>
          </cell>
          <cell r="B1296" t="str">
            <v>Total R51185 - CALL CTR OPERATIONS</v>
          </cell>
          <cell r="C1296" t="str">
            <v>Line of Business</v>
          </cell>
          <cell r="D1296" t="str">
            <v>305 - Charge In NON BARG/OT PAY</v>
          </cell>
          <cell r="E1296">
            <v>1442.98</v>
          </cell>
        </row>
        <row r="1297">
          <cell r="A1297" t="str">
            <v>Total R51185 - CALL CTR OPERATIONSLine of Business321 - Charge In - OTHER EARNINGS</v>
          </cell>
          <cell r="B1297" t="str">
            <v>Total R51185 - CALL CTR OPERATIONS</v>
          </cell>
          <cell r="C1297" t="str">
            <v>Line of Business</v>
          </cell>
          <cell r="D1297" t="str">
            <v>321 - Charge In - OTHER EARNINGS</v>
          </cell>
          <cell r="E1297">
            <v>22239.56</v>
          </cell>
        </row>
        <row r="1298">
          <cell r="A1298" t="str">
            <v>Total R51185 - CALL CTR OPERATIONSLine of Business620 - MEALS - OVERTIME</v>
          </cell>
          <cell r="B1298" t="str">
            <v>Total R51185 - CALL CTR OPERATIONS</v>
          </cell>
          <cell r="C1298" t="str">
            <v>Line of Business</v>
          </cell>
          <cell r="D1298" t="str">
            <v>620 - MEALS - OVERTIME</v>
          </cell>
          <cell r="E1298">
            <v>319</v>
          </cell>
        </row>
        <row r="1299">
          <cell r="A1299" t="str">
            <v>Total R51185 - CALL CTR OPERATIONSLine of Business820 - INCENTIVE PAYMENTS</v>
          </cell>
          <cell r="B1299" t="str">
            <v>Total R51185 - CALL CTR OPERATIONS</v>
          </cell>
          <cell r="C1299" t="str">
            <v>Line of Business</v>
          </cell>
          <cell r="D1299" t="str">
            <v>820 - INCENTIVE PAYMENTS</v>
          </cell>
          <cell r="E1299">
            <v>0</v>
          </cell>
        </row>
        <row r="1300">
          <cell r="A1300" t="str">
            <v>Total R51185 - CALL CTR OPERATIONSLine of Business821 - PAYROLL-OTHER EARNGS</v>
          </cell>
          <cell r="B1300" t="str">
            <v>Total R51185 - CALL CTR OPERATIONS</v>
          </cell>
          <cell r="C1300" t="str">
            <v>Line of Business</v>
          </cell>
          <cell r="D1300" t="str">
            <v>821 - PAYROLL-OTHER EARNGS</v>
          </cell>
          <cell r="E1300">
            <v>-11969.33</v>
          </cell>
        </row>
        <row r="1301">
          <cell r="A1301" t="str">
            <v>Total R51185 - CALL CTR OPERATIONSLine of Businessa. Salaries &amp; Wages</v>
          </cell>
          <cell r="B1301" t="str">
            <v>Total R51185 - CALL CTR OPERATIONS</v>
          </cell>
          <cell r="C1301" t="str">
            <v>Line of Business</v>
          </cell>
          <cell r="D1301" t="str">
            <v>a. Salaries &amp; Wages</v>
          </cell>
          <cell r="E1301">
            <v>1700278.04</v>
          </cell>
        </row>
        <row r="1302">
          <cell r="A1302" t="str">
            <v>Total R51185 - CALL CTR OPERATIONSLine of Business621 - BOOK PER., SUBSCRIP.</v>
          </cell>
          <cell r="B1302" t="str">
            <v>Total R51185 - CALL CTR OPERATIONS</v>
          </cell>
          <cell r="C1302" t="str">
            <v>Line of Business</v>
          </cell>
          <cell r="D1302" t="str">
            <v>621 - BOOK PER., SUBSCRIP.</v>
          </cell>
          <cell r="E1302">
            <v>0</v>
          </cell>
        </row>
        <row r="1303">
          <cell r="A1303" t="str">
            <v>Total R51185 - CALL CTR OPERATIONSLine of Business668 - EDUCATION AND TRAINING</v>
          </cell>
          <cell r="B1303" t="str">
            <v>Total R51185 - CALL CTR OPERATIONS</v>
          </cell>
          <cell r="C1303" t="str">
            <v>Line of Business</v>
          </cell>
          <cell r="D1303" t="str">
            <v>668 - EDUCATION AND TRAINING</v>
          </cell>
          <cell r="E1303">
            <v>0</v>
          </cell>
        </row>
        <row r="1304">
          <cell r="A1304" t="str">
            <v>Total R51185 - CALL CTR OPERATIONSLine of Business624 - EMPLOYEE RELATIONS</v>
          </cell>
          <cell r="B1304" t="str">
            <v>Total R51185 - CALL CTR OPERATIONS</v>
          </cell>
          <cell r="C1304" t="str">
            <v>Line of Business</v>
          </cell>
          <cell r="D1304" t="str">
            <v>624 - EMPLOYEE RELATIONS</v>
          </cell>
          <cell r="E1304">
            <v>2009.17</v>
          </cell>
        </row>
        <row r="1305">
          <cell r="A1305" t="str">
            <v>Total R51185 - CALL CTR OPERATIONSLine of Business625 - EXP. ACCTS. &amp; TRAVEL</v>
          </cell>
          <cell r="B1305" t="str">
            <v>Total R51185 - CALL CTR OPERATIONS</v>
          </cell>
          <cell r="C1305" t="str">
            <v>Line of Business</v>
          </cell>
          <cell r="D1305" t="str">
            <v>625 - EXP. ACCTS. &amp; TRAVEL</v>
          </cell>
          <cell r="E1305">
            <v>20993.91</v>
          </cell>
        </row>
        <row r="1306">
          <cell r="A1306" t="str">
            <v>Total R51185 - CALL CTR OPERATIONSLine of Business901 - BUSINESS MEALS</v>
          </cell>
          <cell r="B1306" t="str">
            <v>Total R51185 - CALL CTR OPERATIONS</v>
          </cell>
          <cell r="C1306" t="str">
            <v>Line of Business</v>
          </cell>
          <cell r="D1306" t="str">
            <v>901 - BUSINESS MEALS</v>
          </cell>
          <cell r="E1306">
            <v>1164.69</v>
          </cell>
        </row>
        <row r="1307">
          <cell r="A1307" t="str">
            <v>Total R51185 - CALL CTR OPERATIONSLine of Business902 - HOTEL / LODGING</v>
          </cell>
          <cell r="B1307" t="str">
            <v>Total R51185 - CALL CTR OPERATIONS</v>
          </cell>
          <cell r="C1307" t="str">
            <v>Line of Business</v>
          </cell>
          <cell r="D1307" t="str">
            <v>902 - HOTEL / LODGING</v>
          </cell>
          <cell r="E1307">
            <v>374.64</v>
          </cell>
        </row>
        <row r="1308">
          <cell r="A1308" t="str">
            <v>Total R51185 - CALL CTR OPERATIONSLine of Business903 - AIRLINE TRAVEL</v>
          </cell>
          <cell r="B1308" t="str">
            <v>Total R51185 - CALL CTR OPERATIONS</v>
          </cell>
          <cell r="C1308" t="str">
            <v>Line of Business</v>
          </cell>
          <cell r="D1308" t="str">
            <v>903 - AIRLINE TRAVEL</v>
          </cell>
          <cell r="E1308">
            <v>0</v>
          </cell>
        </row>
        <row r="1309">
          <cell r="A1309" t="str">
            <v>Total R51185 - CALL CTR OPERATIONSLine of Business646 - VEHICLE-OCCASNAL USE</v>
          </cell>
          <cell r="B1309" t="str">
            <v>Total R51185 - CALL CTR OPERATIONS</v>
          </cell>
          <cell r="C1309" t="str">
            <v>Line of Business</v>
          </cell>
          <cell r="D1309" t="str">
            <v>646 - VEHICLE-OCCASNAL USE</v>
          </cell>
          <cell r="E1309">
            <v>1613.15</v>
          </cell>
        </row>
        <row r="1310">
          <cell r="A1310" t="str">
            <v>Total R51185 - CALL CTR OPERATIONSLine of Business648 - VEHICLE - CONTRACT</v>
          </cell>
          <cell r="B1310" t="str">
            <v>Total R51185 - CALL CTR OPERATIONS</v>
          </cell>
          <cell r="C1310" t="str">
            <v>Line of Business</v>
          </cell>
          <cell r="D1310" t="str">
            <v>648 - VEHICLE - CONTRACT</v>
          </cell>
          <cell r="E1310">
            <v>389.95</v>
          </cell>
        </row>
        <row r="1311">
          <cell r="A1311" t="str">
            <v>Total R51185 - CALL CTR OPERATIONSLine of Business772 - VEHICLE - CAR RENTAL</v>
          </cell>
          <cell r="B1311" t="str">
            <v>Total R51185 - CALL CTR OPERATIONS</v>
          </cell>
          <cell r="C1311" t="str">
            <v>Line of Business</v>
          </cell>
          <cell r="D1311" t="str">
            <v>772 - VEHICLE - CAR RENTAL</v>
          </cell>
          <cell r="E1311">
            <v>420.82</v>
          </cell>
        </row>
        <row r="1312">
          <cell r="A1312" t="str">
            <v>Total R51185 - CALL CTR OPERATIONSLine of Business680 - MEMB,DUES,PROF.-INDV</v>
          </cell>
          <cell r="B1312" t="str">
            <v>Total R51185 - CALL CTR OPERATIONS</v>
          </cell>
          <cell r="C1312" t="str">
            <v>Line of Business</v>
          </cell>
          <cell r="D1312" t="str">
            <v>680 - MEMB,DUES,PROF.-INDV</v>
          </cell>
          <cell r="E1312">
            <v>5</v>
          </cell>
        </row>
        <row r="1313">
          <cell r="A1313" t="str">
            <v>Total R51185 - CALL CTR OPERATIONSLine of Business682 - MEMB,DUES,PROF.-CORP</v>
          </cell>
          <cell r="B1313" t="str">
            <v>Total R51185 - CALL CTR OPERATIONS</v>
          </cell>
          <cell r="C1313" t="str">
            <v>Line of Business</v>
          </cell>
          <cell r="D1313" t="str">
            <v>682 - MEMB,DUES,PROF.-CORP</v>
          </cell>
          <cell r="E1313">
            <v>165</v>
          </cell>
        </row>
        <row r="1314">
          <cell r="A1314" t="str">
            <v>Total R51185 - CALL CTR OPERATIONSLine of Businessb. Employee Related Expenses</v>
          </cell>
          <cell r="B1314" t="str">
            <v>Total R51185 - CALL CTR OPERATIONS</v>
          </cell>
          <cell r="C1314" t="str">
            <v>Line of Business</v>
          </cell>
          <cell r="D1314" t="str">
            <v>b. Employee Related Expenses</v>
          </cell>
          <cell r="E1314">
            <v>27136.33</v>
          </cell>
        </row>
        <row r="1315">
          <cell r="A1315" t="str">
            <v>Total R51185 - CALL CTR OPERATIONSLine of Business618 - PAYROLL - TEMPORARY</v>
          </cell>
          <cell r="B1315" t="str">
            <v>Total R51185 - CALL CTR OPERATIONS</v>
          </cell>
          <cell r="C1315" t="str">
            <v>Line of Business</v>
          </cell>
          <cell r="D1315" t="str">
            <v>618 - PAYROLL - TEMPORARY</v>
          </cell>
          <cell r="E1315">
            <v>52860.38</v>
          </cell>
        </row>
        <row r="1316">
          <cell r="A1316" t="str">
            <v>Total R51185 - CALL CTR OPERATIONSLine of Business946 - CONTRACTOR-NON-HAZD DISPO</v>
          </cell>
          <cell r="B1316" t="str">
            <v>Total R51185 - CALL CTR OPERATIONS</v>
          </cell>
          <cell r="C1316" t="str">
            <v>Line of Business</v>
          </cell>
          <cell r="D1316" t="str">
            <v>946 - CONTRACTOR-NON-HAZD DISPO</v>
          </cell>
          <cell r="E1316">
            <v>0</v>
          </cell>
        </row>
        <row r="1317">
          <cell r="A1317" t="str">
            <v>Total R51185 - CALL CTR OPERATIONSLine of Business662 - CONTRACTOR</v>
          </cell>
          <cell r="B1317" t="str">
            <v>Total R51185 - CALL CTR OPERATIONS</v>
          </cell>
          <cell r="C1317" t="str">
            <v>Line of Business</v>
          </cell>
          <cell r="D1317" t="str">
            <v>662 - CONTRACTOR</v>
          </cell>
          <cell r="E1317">
            <v>0</v>
          </cell>
        </row>
        <row r="1318">
          <cell r="A1318" t="str">
            <v>Total R51185 - CALL CTR OPERATIONSLine of Business690 - ENVIRONMENTAL SERVICES</v>
          </cell>
          <cell r="B1318" t="str">
            <v>Total R51185 - CALL CTR OPERATIONS</v>
          </cell>
          <cell r="C1318" t="str">
            <v>Line of Business</v>
          </cell>
          <cell r="D1318" t="str">
            <v>690 - ENVIRONMENTAL SERVICES</v>
          </cell>
          <cell r="E1318">
            <v>0</v>
          </cell>
        </row>
        <row r="1319">
          <cell r="A1319" t="str">
            <v>Total R51185 - CALL CTR OPERATIONSLine of Business693 - OUTSIDE SERVICES</v>
          </cell>
          <cell r="B1319" t="str">
            <v>Total R51185 - CALL CTR OPERATIONS</v>
          </cell>
          <cell r="C1319" t="str">
            <v>Line of Business</v>
          </cell>
          <cell r="D1319" t="str">
            <v>693 - OUTSIDE SERVICES</v>
          </cell>
          <cell r="E1319">
            <v>0</v>
          </cell>
        </row>
        <row r="1320">
          <cell r="A1320" t="str">
            <v>Total R51185 - CALL CTR OPERATIONSLine of Business773 - P/S DATA PROCESSING</v>
          </cell>
          <cell r="B1320" t="str">
            <v>Total R51185 - CALL CTR OPERATIONS</v>
          </cell>
          <cell r="C1320" t="str">
            <v>Line of Business</v>
          </cell>
          <cell r="D1320" t="str">
            <v>773 - P/S DATA PROCESSING</v>
          </cell>
          <cell r="E1320">
            <v>4434.76</v>
          </cell>
        </row>
        <row r="1321">
          <cell r="A1321" t="str">
            <v>Total R51185 - CALL CTR OPERATIONSLine of Business692 - PROFESSIONAL SERVICES</v>
          </cell>
          <cell r="B1321" t="str">
            <v>Total R51185 - CALL CTR OPERATIONS</v>
          </cell>
          <cell r="C1321" t="str">
            <v>Line of Business</v>
          </cell>
          <cell r="D1321" t="str">
            <v>692 - PROFESSIONAL SERVICES</v>
          </cell>
          <cell r="E1321">
            <v>487238.74</v>
          </cell>
        </row>
        <row r="1322">
          <cell r="A1322" t="str">
            <v>Total R51185 - CALL CTR OPERATIONSLine of Business720 - COMMUNICATIONS - PRINT</v>
          </cell>
          <cell r="B1322" t="str">
            <v>Total R51185 - CALL CTR OPERATIONS</v>
          </cell>
          <cell r="C1322" t="str">
            <v>Line of Business</v>
          </cell>
          <cell r="D1322" t="str">
            <v>720 - COMMUNICATIONS - PRINT</v>
          </cell>
          <cell r="E1322">
            <v>8393.76</v>
          </cell>
        </row>
        <row r="1323">
          <cell r="A1323" t="str">
            <v>Total R51185 - CALL CTR OPERATIONSLine of Businessc. Contractors &amp; Professional Services</v>
          </cell>
          <cell r="B1323" t="str">
            <v>Total R51185 - CALL CTR OPERATIONS</v>
          </cell>
          <cell r="C1323" t="str">
            <v>Line of Business</v>
          </cell>
          <cell r="D1323" t="str">
            <v>c. Contractors &amp; Professional Services</v>
          </cell>
          <cell r="E1323">
            <v>552927.64</v>
          </cell>
        </row>
        <row r="1324">
          <cell r="A1324" t="str">
            <v>Total R51185 - CALL CTR OPERATIONSLine of Business741 - MICRO COMPUTER SFTWR</v>
          </cell>
          <cell r="B1324" t="str">
            <v>Total R51185 - CALL CTR OPERATIONS</v>
          </cell>
          <cell r="C1324" t="str">
            <v>Line of Business</v>
          </cell>
          <cell r="D1324" t="str">
            <v>741 - MICRO COMPUTER SFTWR</v>
          </cell>
          <cell r="E1324">
            <v>0</v>
          </cell>
        </row>
        <row r="1325">
          <cell r="A1325" t="str">
            <v>Total R51185 - CALL CTR OPERATIONSLine of Business841 - MCRO CMP HRDW PURCH</v>
          </cell>
          <cell r="B1325" t="str">
            <v>Total R51185 - CALL CTR OPERATIONS</v>
          </cell>
          <cell r="C1325" t="str">
            <v>Line of Business</v>
          </cell>
          <cell r="D1325" t="str">
            <v>841 - MCRO CMP HRDW PURCH</v>
          </cell>
          <cell r="E1325">
            <v>730.23</v>
          </cell>
        </row>
        <row r="1326">
          <cell r="A1326" t="str">
            <v>Total R51185 - CALL CTR OPERATIONSLine of Business810 - LONG DIST. TEL SERV.</v>
          </cell>
          <cell r="B1326" t="str">
            <v>Total R51185 - CALL CTR OPERATIONS</v>
          </cell>
          <cell r="C1326" t="str">
            <v>Line of Business</v>
          </cell>
          <cell r="D1326" t="str">
            <v>810 - LONG DIST. TEL SERV.</v>
          </cell>
          <cell r="E1326">
            <v>116796.59</v>
          </cell>
        </row>
        <row r="1327">
          <cell r="A1327" t="str">
            <v>Total R51185 - CALL CTR OPERATIONSLine of Business811 - LOCAL TEL. SERVICE</v>
          </cell>
          <cell r="B1327" t="str">
            <v>Total R51185 - CALL CTR OPERATIONS</v>
          </cell>
          <cell r="C1327" t="str">
            <v>Line of Business</v>
          </cell>
          <cell r="D1327" t="str">
            <v>811 - LOCAL TEL. SERVICE</v>
          </cell>
          <cell r="E1327">
            <v>36880.71</v>
          </cell>
        </row>
        <row r="1328">
          <cell r="A1328" t="str">
            <v>Total R51185 - CALL CTR OPERATIONSLine of Business813 - TELECOM EQUIP/MAINT</v>
          </cell>
          <cell r="B1328" t="str">
            <v>Total R51185 - CALL CTR OPERATIONS</v>
          </cell>
          <cell r="C1328" t="str">
            <v>Line of Business</v>
          </cell>
          <cell r="D1328" t="str">
            <v>813 - TELECOM EQUIP/MAINT</v>
          </cell>
          <cell r="E1328">
            <v>68546.259999999995</v>
          </cell>
        </row>
        <row r="1329">
          <cell r="A1329" t="str">
            <v>Total R51185 - CALL CTR OPERATIONSLine of Business814 - CELLULAR MON TEL EXP</v>
          </cell>
          <cell r="B1329" t="str">
            <v>Total R51185 - CALL CTR OPERATIONS</v>
          </cell>
          <cell r="C1329" t="str">
            <v>Line of Business</v>
          </cell>
          <cell r="D1329" t="str">
            <v>814 - CELLULAR MON TEL EXP</v>
          </cell>
          <cell r="E1329">
            <v>1358.93</v>
          </cell>
        </row>
        <row r="1330">
          <cell r="A1330" t="str">
            <v>Total R51185 - CALL CTR OPERATIONSLine of Business818 - PAGERS</v>
          </cell>
          <cell r="B1330" t="str">
            <v>Total R51185 - CALL CTR OPERATIONS</v>
          </cell>
          <cell r="C1330" t="str">
            <v>Line of Business</v>
          </cell>
          <cell r="D1330" t="str">
            <v>818 - PAGERS</v>
          </cell>
          <cell r="E1330">
            <v>36.840000000000003</v>
          </cell>
        </row>
        <row r="1331">
          <cell r="A1331" t="str">
            <v>Total R51185 - CALL CTR OPERATIONSLine of Businessd. Technology Expenditures</v>
          </cell>
          <cell r="B1331" t="str">
            <v>Total R51185 - CALL CTR OPERATIONS</v>
          </cell>
          <cell r="C1331" t="str">
            <v>Line of Business</v>
          </cell>
          <cell r="D1331" t="str">
            <v>d. Technology Expenditures</v>
          </cell>
          <cell r="E1331">
            <v>224349.56</v>
          </cell>
        </row>
        <row r="1332">
          <cell r="A1332" t="str">
            <v>Total R51185 - CALL CTR OPERATIONSLine of Business677 - SAFETY EQUIPMENT EXP</v>
          </cell>
          <cell r="B1332" t="str">
            <v>Total R51185 - CALL CTR OPERATIONS</v>
          </cell>
          <cell r="C1332" t="str">
            <v>Line of Business</v>
          </cell>
          <cell r="D1332" t="str">
            <v>677 - SAFETY EQUIPMENT EXP</v>
          </cell>
          <cell r="E1332">
            <v>100.7</v>
          </cell>
        </row>
        <row r="1333">
          <cell r="A1333" t="str">
            <v>Total R51185 - CALL CTR OPERATIONSLine of Business676 - MATERIAL &amp; SUPPL-GEN</v>
          </cell>
          <cell r="B1333" t="str">
            <v>Total R51185 - CALL CTR OPERATIONS</v>
          </cell>
          <cell r="C1333" t="str">
            <v>Line of Business</v>
          </cell>
          <cell r="D1333" t="str">
            <v>676 - MATERIAL &amp; SUPPL-GEN</v>
          </cell>
          <cell r="E1333">
            <v>0</v>
          </cell>
        </row>
        <row r="1334">
          <cell r="A1334" t="str">
            <v>Total R51185 - CALL CTR OPERATIONSLine of Businessg. Equip, Material &amp; Supplies Expenditures</v>
          </cell>
          <cell r="B1334" t="str">
            <v>Total R51185 - CALL CTR OPERATIONS</v>
          </cell>
          <cell r="C1334" t="str">
            <v>Line of Business</v>
          </cell>
          <cell r="D1334" t="str">
            <v>g. Equip, Material &amp; Supplies Expenditures</v>
          </cell>
          <cell r="E1334">
            <v>100.7</v>
          </cell>
        </row>
        <row r="1335">
          <cell r="A1335" t="str">
            <v>Total R51185 - CALL CTR OPERATIONSLine of Business628 - OFFICE EQUIP-MAINT.</v>
          </cell>
          <cell r="B1335" t="str">
            <v>Total R51185 - CALL CTR OPERATIONS</v>
          </cell>
          <cell r="C1335" t="str">
            <v>Line of Business</v>
          </cell>
          <cell r="D1335" t="str">
            <v>628 - OFFICE EQUIP-MAINT.</v>
          </cell>
          <cell r="E1335">
            <v>0</v>
          </cell>
        </row>
        <row r="1336">
          <cell r="A1336" t="str">
            <v>Total R51185 - CALL CTR OPERATIONSLine of Business629 - OFFICE SUPPLIES</v>
          </cell>
          <cell r="B1336" t="str">
            <v>Total R51185 - CALL CTR OPERATIONS</v>
          </cell>
          <cell r="C1336" t="str">
            <v>Line of Business</v>
          </cell>
          <cell r="D1336" t="str">
            <v>629 - OFFICE SUPPLIES</v>
          </cell>
          <cell r="E1336">
            <v>2948.08</v>
          </cell>
        </row>
        <row r="1337">
          <cell r="A1337" t="str">
            <v>Total R51185 - CALL CTR OPERATIONSLine of Business630 - POSTAGE</v>
          </cell>
          <cell r="B1337" t="str">
            <v>Total R51185 - CALL CTR OPERATIONS</v>
          </cell>
          <cell r="C1337" t="str">
            <v>Line of Business</v>
          </cell>
          <cell r="D1337" t="str">
            <v>630 - POSTAGE</v>
          </cell>
          <cell r="E1337">
            <v>2020.43</v>
          </cell>
        </row>
        <row r="1338">
          <cell r="A1338" t="str">
            <v>Total R51185 - CALL CTR OPERATIONSLine of Business636 - OFFICE EQUIPMENT - RENT</v>
          </cell>
          <cell r="B1338" t="str">
            <v>Total R51185 - CALL CTR OPERATIONS</v>
          </cell>
          <cell r="C1338" t="str">
            <v>Line of Business</v>
          </cell>
          <cell r="D1338" t="str">
            <v>636 - OFFICE EQUIPMENT - RENT</v>
          </cell>
          <cell r="E1338">
            <v>3500.25</v>
          </cell>
        </row>
        <row r="1339">
          <cell r="A1339" t="str">
            <v>Total R51185 - CALL CTR OPERATIONSLine of Business735 - OFFICE FURN. &amp; FIXT.</v>
          </cell>
          <cell r="B1339" t="str">
            <v>Total R51185 - CALL CTR OPERATIONS</v>
          </cell>
          <cell r="C1339" t="str">
            <v>Line of Business</v>
          </cell>
          <cell r="D1339" t="str">
            <v>735 - OFFICE FURN. &amp; FIXT.</v>
          </cell>
          <cell r="E1339">
            <v>277</v>
          </cell>
        </row>
        <row r="1340">
          <cell r="A1340" t="str">
            <v>Total R51185 - CALL CTR OPERATIONSLine of Business634 - FORMS &amp; DUPLICATING</v>
          </cell>
          <cell r="B1340" t="str">
            <v>Total R51185 - CALL CTR OPERATIONS</v>
          </cell>
          <cell r="C1340" t="str">
            <v>Line of Business</v>
          </cell>
          <cell r="D1340" t="str">
            <v>634 - FORMS &amp; DUPLICATING</v>
          </cell>
          <cell r="E1340">
            <v>69</v>
          </cell>
        </row>
        <row r="1341">
          <cell r="A1341" t="str">
            <v>Total R51185 - CALL CTR OPERATIONSLine of Business642 - UTILITIES - (Tele, Wtr, Elect)</v>
          </cell>
          <cell r="B1341" t="str">
            <v>Total R51185 - CALL CTR OPERATIONS</v>
          </cell>
          <cell r="C1341" t="str">
            <v>Line of Business</v>
          </cell>
          <cell r="D1341" t="str">
            <v>642 - UTILITIES - (Tele, Wtr, Elect)</v>
          </cell>
          <cell r="E1341">
            <v>118.47</v>
          </cell>
        </row>
        <row r="1342">
          <cell r="A1342" t="str">
            <v>Total R51185 - CALL CTR OPERATIONSLine of Business736 - STRUCTURES&amp;IMPRVMTS</v>
          </cell>
          <cell r="B1342" t="str">
            <v>Total R51185 - CALL CTR OPERATIONS</v>
          </cell>
          <cell r="C1342" t="str">
            <v>Line of Business</v>
          </cell>
          <cell r="D1342" t="str">
            <v>736 - STRUCTURES&amp;IMPRVMTS</v>
          </cell>
          <cell r="E1342">
            <v>930</v>
          </cell>
        </row>
        <row r="1343">
          <cell r="A1343" t="str">
            <v>Total R51185 - CALL CTR OPERATIONSLine of Business694 - Security</v>
          </cell>
          <cell r="B1343" t="str">
            <v>Total R51185 - CALL CTR OPERATIONS</v>
          </cell>
          <cell r="C1343" t="str">
            <v>Line of Business</v>
          </cell>
          <cell r="D1343" t="str">
            <v>694 - Security</v>
          </cell>
          <cell r="E1343">
            <v>0</v>
          </cell>
        </row>
        <row r="1344">
          <cell r="A1344" t="str">
            <v>Total R51185 - CALL CTR OPERATIONSLine of Businessj. Office &amp; Facilities Administration</v>
          </cell>
          <cell r="B1344" t="str">
            <v>Total R51185 - CALL CTR OPERATIONS</v>
          </cell>
          <cell r="C1344" t="str">
            <v>Line of Business</v>
          </cell>
          <cell r="D1344" t="str">
            <v>j. Office &amp; Facilities Administration</v>
          </cell>
          <cell r="E1344">
            <v>9863.23</v>
          </cell>
        </row>
        <row r="1345">
          <cell r="A1345" t="str">
            <v>Total R51185 - CALL CTR OPERATIONSLine of Business750 - INSURANCE-LIABILITY</v>
          </cell>
          <cell r="B1345" t="str">
            <v>Total R51185 - CALL CTR OPERATIONS</v>
          </cell>
          <cell r="C1345" t="str">
            <v>Line of Business</v>
          </cell>
          <cell r="D1345" t="str">
            <v>750 - INSURANCE-LIABILITY</v>
          </cell>
          <cell r="E1345">
            <v>49.09</v>
          </cell>
        </row>
        <row r="1346">
          <cell r="A1346" t="str">
            <v>Total R51185 - CALL CTR OPERATIONSLine of Business790 - MISCELLANEOUS</v>
          </cell>
          <cell r="B1346" t="str">
            <v>Total R51185 - CALL CTR OPERATIONS</v>
          </cell>
          <cell r="C1346" t="str">
            <v>Line of Business</v>
          </cell>
          <cell r="D1346" t="str">
            <v>790 - MISCELLANEOUS</v>
          </cell>
          <cell r="E1346">
            <v>1663.65</v>
          </cell>
        </row>
        <row r="1347">
          <cell r="A1347" t="str">
            <v>Total R51185 - CALL CTR OPERATIONSLine of Businessk. Miscellaneous Expenditures</v>
          </cell>
          <cell r="B1347" t="str">
            <v>Total R51185 - CALL CTR OPERATIONS</v>
          </cell>
          <cell r="C1347" t="str">
            <v>Line of Business</v>
          </cell>
          <cell r="D1347" t="str">
            <v>k. Miscellaneous Expenditures</v>
          </cell>
          <cell r="E1347">
            <v>1712.74</v>
          </cell>
        </row>
        <row r="1348">
          <cell r="A1348" t="str">
            <v>Total R51185 - CALL CTR OPERATIONSLine of BusinessEAC Total</v>
          </cell>
          <cell r="B1348" t="str">
            <v>Total R51185 - CALL CTR OPERATIONS</v>
          </cell>
          <cell r="C1348" t="str">
            <v>Line of Business</v>
          </cell>
          <cell r="D1348" t="str">
            <v>EAC Total</v>
          </cell>
          <cell r="E1348">
            <v>2516368.2400000002</v>
          </cell>
        </row>
      </sheetData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all 15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ference"/>
      <sheetName val="Vlookup Table"/>
      <sheetName val="GS Unstacked "/>
      <sheetName val="GSD Unstacked "/>
      <sheetName val="GSLD Unstacked"/>
      <sheetName val="CPF Inputs for RAP"/>
      <sheetName val="Batch File Inputs (GS)"/>
      <sheetName val="Batch File Inputs (GSD)"/>
      <sheetName val="Batch File Inputs (GSLD)"/>
      <sheetName val="Itron Unstacked Measures -VLOOK"/>
      <sheetName val="Itron Unstacked Measures - Bldg"/>
      <sheetName val="Itron Unstacked Measures - Rate"/>
      <sheetName val="Batch File Inputs"/>
      <sheetName val="Managers Review"/>
      <sheetName val="Admin Cost"/>
      <sheetName val="Building 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CS111</v>
          </cell>
          <cell r="B4" t="str">
            <v>Premium T8, Elecctronic Ballast</v>
          </cell>
          <cell r="C4">
            <v>1</v>
          </cell>
          <cell r="D4">
            <v>0.61213177140944619</v>
          </cell>
          <cell r="E4">
            <v>5456.238045949256</v>
          </cell>
          <cell r="G4" t="str">
            <v>GS</v>
          </cell>
          <cell r="H4">
            <v>20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  <cell r="M4">
            <v>1</v>
          </cell>
          <cell r="N4">
            <v>1</v>
          </cell>
          <cell r="O4">
            <v>1</v>
          </cell>
          <cell r="P4">
            <v>1</v>
          </cell>
          <cell r="Q4">
            <v>1</v>
          </cell>
          <cell r="R4">
            <v>1</v>
          </cell>
          <cell r="S4">
            <v>1</v>
          </cell>
          <cell r="T4">
            <v>1</v>
          </cell>
          <cell r="U4">
            <v>28</v>
          </cell>
          <cell r="W4">
            <v>483.00195003584997</v>
          </cell>
        </row>
        <row r="5">
          <cell r="A5" t="str">
            <v>CS112</v>
          </cell>
          <cell r="B5" t="str">
            <v>Premium T8, EB, Reflector</v>
          </cell>
          <cell r="C5">
            <v>1</v>
          </cell>
          <cell r="D5">
            <v>0.61213177140944608</v>
          </cell>
          <cell r="E5">
            <v>5456.238045949256</v>
          </cell>
          <cell r="G5" t="str">
            <v>GS</v>
          </cell>
          <cell r="H5">
            <v>20</v>
          </cell>
          <cell r="I5">
            <v>1</v>
          </cell>
          <cell r="J5">
            <v>1</v>
          </cell>
          <cell r="K5">
            <v>1</v>
          </cell>
          <cell r="L5">
            <v>1</v>
          </cell>
          <cell r="M5">
            <v>1</v>
          </cell>
          <cell r="N5">
            <v>1</v>
          </cell>
          <cell r="O5">
            <v>1</v>
          </cell>
          <cell r="P5">
            <v>1</v>
          </cell>
          <cell r="Q5">
            <v>1</v>
          </cell>
          <cell r="R5">
            <v>1</v>
          </cell>
          <cell r="S5">
            <v>1</v>
          </cell>
          <cell r="T5">
            <v>1</v>
          </cell>
          <cell r="U5">
            <v>28</v>
          </cell>
          <cell r="W5">
            <v>856.28025033234917</v>
          </cell>
        </row>
        <row r="6">
          <cell r="A6" t="str">
            <v>CS113</v>
          </cell>
          <cell r="B6" t="str">
            <v>Occupancy Sensor</v>
          </cell>
          <cell r="C6">
            <v>1</v>
          </cell>
          <cell r="D6">
            <v>0.61213177140944608</v>
          </cell>
          <cell r="E6">
            <v>5456.2380459492551</v>
          </cell>
          <cell r="G6" t="str">
            <v>GS</v>
          </cell>
          <cell r="H6">
            <v>11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  <cell r="T6">
            <v>1</v>
          </cell>
          <cell r="U6">
            <v>28</v>
          </cell>
          <cell r="W6">
            <v>6033.5190794208411</v>
          </cell>
        </row>
        <row r="7">
          <cell r="A7" t="str">
            <v>CS114</v>
          </cell>
          <cell r="B7" t="str">
            <v>Continuous Dimming</v>
          </cell>
          <cell r="C7">
            <v>1</v>
          </cell>
          <cell r="D7">
            <v>0.6121317714094463</v>
          </cell>
          <cell r="E7">
            <v>5456.238045949256</v>
          </cell>
          <cell r="G7" t="str">
            <v>GS</v>
          </cell>
          <cell r="H7">
            <v>14</v>
          </cell>
          <cell r="I7">
            <v>1</v>
          </cell>
          <cell r="J7">
            <v>1</v>
          </cell>
          <cell r="K7">
            <v>1</v>
          </cell>
          <cell r="L7">
            <v>1</v>
          </cell>
          <cell r="M7">
            <v>1</v>
          </cell>
          <cell r="N7">
            <v>1</v>
          </cell>
          <cell r="O7">
            <v>1</v>
          </cell>
          <cell r="P7">
            <v>1</v>
          </cell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28</v>
          </cell>
          <cell r="W7">
            <v>17434.183772485536</v>
          </cell>
        </row>
        <row r="8">
          <cell r="A8" t="str">
            <v>CS115</v>
          </cell>
          <cell r="B8" t="str">
            <v>Lighting Control Tuneup</v>
          </cell>
          <cell r="C8">
            <v>1</v>
          </cell>
          <cell r="D8">
            <v>0.61213177140944608</v>
          </cell>
          <cell r="E8">
            <v>5456.238045949256</v>
          </cell>
          <cell r="G8" t="str">
            <v>GS</v>
          </cell>
          <cell r="H8">
            <v>6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>
            <v>1</v>
          </cell>
          <cell r="T8">
            <v>1</v>
          </cell>
          <cell r="U8">
            <v>28</v>
          </cell>
          <cell r="W8">
            <v>427.91235934594022</v>
          </cell>
        </row>
        <row r="9">
          <cell r="A9" t="str">
            <v>CS121</v>
          </cell>
          <cell r="B9" t="str">
            <v>ROB Premium T8, 1EB</v>
          </cell>
          <cell r="C9">
            <v>1</v>
          </cell>
          <cell r="D9">
            <v>0.61213177140944619</v>
          </cell>
          <cell r="E9">
            <v>5456.238045949256</v>
          </cell>
          <cell r="G9" t="str">
            <v>GS</v>
          </cell>
          <cell r="H9">
            <v>20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>
            <v>1</v>
          </cell>
          <cell r="T9">
            <v>1</v>
          </cell>
          <cell r="U9">
            <v>28</v>
          </cell>
          <cell r="W9">
            <v>1016.3007239602695</v>
          </cell>
        </row>
        <row r="10">
          <cell r="A10" t="str">
            <v>CS122</v>
          </cell>
          <cell r="B10" t="str">
            <v>ROB Premium T8, EB, Reflector</v>
          </cell>
          <cell r="C10">
            <v>1</v>
          </cell>
          <cell r="D10">
            <v>0.61213177140944619</v>
          </cell>
          <cell r="E10">
            <v>5456.238045949256</v>
          </cell>
          <cell r="G10" t="str">
            <v>GS</v>
          </cell>
          <cell r="H10">
            <v>20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28</v>
          </cell>
          <cell r="W10">
            <v>803.58814127212088</v>
          </cell>
        </row>
        <row r="11">
          <cell r="A11" t="str">
            <v>CS123</v>
          </cell>
          <cell r="B11" t="str">
            <v>Occupancy Sensor</v>
          </cell>
          <cell r="C11">
            <v>1</v>
          </cell>
          <cell r="D11">
            <v>0.61213177140944619</v>
          </cell>
          <cell r="E11">
            <v>5456.2380459492551</v>
          </cell>
          <cell r="G11" t="str">
            <v>GS</v>
          </cell>
          <cell r="H11">
            <v>11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103</v>
          </cell>
          <cell r="W11">
            <v>6641.6755446658071</v>
          </cell>
        </row>
        <row r="12">
          <cell r="A12" t="str">
            <v>CS124</v>
          </cell>
          <cell r="B12" t="str">
            <v>Lighting Control Tuneup</v>
          </cell>
          <cell r="C12">
            <v>1</v>
          </cell>
          <cell r="D12">
            <v>0.61213177140944619</v>
          </cell>
          <cell r="E12">
            <v>5456.238045949256</v>
          </cell>
          <cell r="G12" t="str">
            <v>GS</v>
          </cell>
          <cell r="H12">
            <v>6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28</v>
          </cell>
          <cell r="W12">
            <v>877.09107311827063</v>
          </cell>
        </row>
        <row r="13">
          <cell r="A13" t="str">
            <v>CS131</v>
          </cell>
          <cell r="B13" t="str">
            <v>CFL Screw-in 18W</v>
          </cell>
          <cell r="C13">
            <v>1</v>
          </cell>
          <cell r="D13">
            <v>0.61213177140944619</v>
          </cell>
          <cell r="E13">
            <v>5456.238045949256</v>
          </cell>
          <cell r="G13" t="str">
            <v>GS</v>
          </cell>
          <cell r="H13">
            <v>2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28</v>
          </cell>
          <cell r="W13">
            <v>120.92107248119073</v>
          </cell>
        </row>
        <row r="14">
          <cell r="A14" t="str">
            <v>CS141</v>
          </cell>
          <cell r="B14" t="str">
            <v>CFL Hardwired, Modular 18W</v>
          </cell>
          <cell r="C14">
            <v>1</v>
          </cell>
          <cell r="D14">
            <v>0.61213177140944619</v>
          </cell>
          <cell r="E14">
            <v>5456.238045949257</v>
          </cell>
          <cell r="G14" t="str">
            <v>GS</v>
          </cell>
          <cell r="H14">
            <v>6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28</v>
          </cell>
          <cell r="W14">
            <v>873.73866450114758</v>
          </cell>
        </row>
        <row r="15">
          <cell r="A15" t="str">
            <v>CS151</v>
          </cell>
          <cell r="B15" t="str">
            <v>PSMH, 250W, magnetic ballast</v>
          </cell>
          <cell r="C15">
            <v>1</v>
          </cell>
          <cell r="D15">
            <v>0.61213177140944597</v>
          </cell>
          <cell r="E15">
            <v>5456.238045949256</v>
          </cell>
          <cell r="G15" t="str">
            <v>GS</v>
          </cell>
          <cell r="H15">
            <v>13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28</v>
          </cell>
          <cell r="W15">
            <v>192.75306621255396</v>
          </cell>
        </row>
        <row r="16">
          <cell r="A16" t="str">
            <v>CS153</v>
          </cell>
          <cell r="B16" t="str">
            <v>High Bay T5</v>
          </cell>
          <cell r="C16">
            <v>1</v>
          </cell>
          <cell r="D16">
            <v>0.61213177140944619</v>
          </cell>
          <cell r="E16">
            <v>5456.238045949256</v>
          </cell>
          <cell r="G16" t="str">
            <v>GS</v>
          </cell>
          <cell r="H16">
            <v>13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>
            <v>1</v>
          </cell>
          <cell r="T16">
            <v>1</v>
          </cell>
          <cell r="U16">
            <v>28</v>
          </cell>
          <cell r="W16">
            <v>512.02820091601802</v>
          </cell>
        </row>
        <row r="17">
          <cell r="A17" t="str">
            <v>CS161</v>
          </cell>
          <cell r="B17" t="str">
            <v>LED Exit Sign</v>
          </cell>
          <cell r="C17">
            <v>1</v>
          </cell>
          <cell r="D17">
            <v>1.105627200519516</v>
          </cell>
          <cell r="E17">
            <v>7418.3198301798393</v>
          </cell>
          <cell r="G17" t="str">
            <v>GS</v>
          </cell>
          <cell r="H17">
            <v>16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>
            <v>1</v>
          </cell>
          <cell r="U17">
            <v>28</v>
          </cell>
          <cell r="W17">
            <v>1346.1514945861284</v>
          </cell>
        </row>
        <row r="18">
          <cell r="A18" t="str">
            <v>CS201</v>
          </cell>
          <cell r="B18" t="str">
            <v>High Pressure Sodium 250W Lamp</v>
          </cell>
          <cell r="C18">
            <v>1</v>
          </cell>
          <cell r="D18">
            <v>0.7331810459904311</v>
          </cell>
          <cell r="E18">
            <v>22097.861157310897</v>
          </cell>
          <cell r="G18" t="str">
            <v>GS</v>
          </cell>
          <cell r="H18">
            <v>5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  <cell r="U18">
            <v>28</v>
          </cell>
          <cell r="W18">
            <v>14305.73181659695</v>
          </cell>
        </row>
        <row r="19">
          <cell r="A19" t="str">
            <v>CS202</v>
          </cell>
          <cell r="B19" t="str">
            <v>Outdoor Lighting Controls Merc Vpr(Photocell/Timeclock)</v>
          </cell>
          <cell r="C19">
            <v>1</v>
          </cell>
          <cell r="D19">
            <v>0.73318104599043099</v>
          </cell>
          <cell r="E19">
            <v>22097.861157310897</v>
          </cell>
          <cell r="G19" t="str">
            <v>GS</v>
          </cell>
          <cell r="H19">
            <v>5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28</v>
          </cell>
          <cell r="W19">
            <v>3191.6600102929315</v>
          </cell>
        </row>
        <row r="20">
          <cell r="A20" t="str">
            <v>CS211</v>
          </cell>
          <cell r="B20" t="str">
            <v>Outdoor Lighting Controls HID (Photocell/Timeclock)</v>
          </cell>
          <cell r="C20">
            <v>1</v>
          </cell>
          <cell r="D20">
            <v>7.3318104599043106E-7</v>
          </cell>
          <cell r="E20">
            <v>22097.861157310894</v>
          </cell>
          <cell r="G20" t="str">
            <v>GS</v>
          </cell>
          <cell r="H20">
            <v>5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  <cell r="Q20">
            <v>1</v>
          </cell>
          <cell r="R20">
            <v>1</v>
          </cell>
          <cell r="S20">
            <v>1</v>
          </cell>
          <cell r="T20">
            <v>1</v>
          </cell>
          <cell r="U20">
            <v>28</v>
          </cell>
          <cell r="W20">
            <v>9427.3714165138827</v>
          </cell>
        </row>
        <row r="21">
          <cell r="A21" t="str">
            <v>CS301</v>
          </cell>
          <cell r="B21" t="str">
            <v>Centrifugal Chiller, 0.51 kW/ton, 500 tons</v>
          </cell>
          <cell r="C21">
            <v>1</v>
          </cell>
          <cell r="D21">
            <v>5.4847463834524985E-3</v>
          </cell>
          <cell r="E21">
            <v>3391.0748482754102</v>
          </cell>
          <cell r="G21" t="str">
            <v>GS</v>
          </cell>
          <cell r="H21">
            <v>20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43</v>
          </cell>
          <cell r="W21">
            <v>742.93213728991896</v>
          </cell>
        </row>
        <row r="22">
          <cell r="A22" t="str">
            <v>CS302</v>
          </cell>
          <cell r="B22" t="str">
            <v>High Efficiency Chiller Motors</v>
          </cell>
          <cell r="C22">
            <v>1</v>
          </cell>
          <cell r="D22">
            <v>0</v>
          </cell>
          <cell r="E22">
            <v>4824.8964718668012</v>
          </cell>
          <cell r="G22" t="str">
            <v>GS</v>
          </cell>
          <cell r="H22">
            <v>20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  <cell r="Q22">
            <v>1</v>
          </cell>
          <cell r="R22">
            <v>1</v>
          </cell>
          <cell r="S22">
            <v>1</v>
          </cell>
          <cell r="T22">
            <v>1</v>
          </cell>
          <cell r="U22">
            <v>43</v>
          </cell>
          <cell r="W22">
            <v>1639.5397011590833</v>
          </cell>
        </row>
        <row r="23">
          <cell r="A23" t="str">
            <v>CS304</v>
          </cell>
          <cell r="B23" t="str">
            <v xml:space="preserve">Chiller - EMS </v>
          </cell>
          <cell r="C23">
            <v>1</v>
          </cell>
          <cell r="D23">
            <v>0.14900603170378937</v>
          </cell>
          <cell r="E23">
            <v>5068.8605021082712</v>
          </cell>
          <cell r="G23" t="str">
            <v>GS</v>
          </cell>
          <cell r="H23">
            <v>10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>
            <v>1</v>
          </cell>
          <cell r="U23">
            <v>43</v>
          </cell>
          <cell r="W23">
            <v>1576.2289796502273</v>
          </cell>
        </row>
        <row r="24">
          <cell r="A24" t="str">
            <v>CS305</v>
          </cell>
          <cell r="B24" t="str">
            <v>Chiller - Tune Up/Diagnostics</v>
          </cell>
          <cell r="C24">
            <v>1</v>
          </cell>
          <cell r="D24">
            <v>5.0389860347650181E-2</v>
          </cell>
          <cell r="E24">
            <v>3428.3064907158409</v>
          </cell>
          <cell r="G24" t="str">
            <v>GS</v>
          </cell>
          <cell r="H24">
            <v>10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  <cell r="Q24">
            <v>1</v>
          </cell>
          <cell r="R24">
            <v>1</v>
          </cell>
          <cell r="S24">
            <v>1</v>
          </cell>
          <cell r="T24">
            <v>1</v>
          </cell>
          <cell r="U24">
            <v>43</v>
          </cell>
          <cell r="W24">
            <v>1572.813780887278</v>
          </cell>
        </row>
        <row r="25">
          <cell r="A25" t="str">
            <v>CS306</v>
          </cell>
          <cell r="B25" t="str">
            <v>Chiller - VSD for Pumps and Towers</v>
          </cell>
          <cell r="C25">
            <v>1</v>
          </cell>
          <cell r="D25">
            <v>3.7251507925947343E-2</v>
          </cell>
          <cell r="E25">
            <v>5068.8605021082712</v>
          </cell>
          <cell r="G25" t="str">
            <v>GS</v>
          </cell>
          <cell r="H25">
            <v>15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  <cell r="Q25">
            <v>1</v>
          </cell>
          <cell r="R25">
            <v>1</v>
          </cell>
          <cell r="S25">
            <v>1</v>
          </cell>
          <cell r="T25">
            <v>1</v>
          </cell>
          <cell r="U25">
            <v>43</v>
          </cell>
          <cell r="W25">
            <v>951.72835060698799</v>
          </cell>
        </row>
        <row r="26">
          <cell r="A26" t="str">
            <v>CS307</v>
          </cell>
          <cell r="B26" t="str">
            <v>Chiller - EMS Optimization</v>
          </cell>
          <cell r="C26">
            <v>1</v>
          </cell>
          <cell r="D26">
            <v>0.14900603170378934</v>
          </cell>
          <cell r="E26">
            <v>20275.442008433081</v>
          </cell>
          <cell r="G26" t="str">
            <v>GS</v>
          </cell>
          <cell r="H26">
            <v>5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>
            <v>1</v>
          </cell>
          <cell r="S26">
            <v>1</v>
          </cell>
          <cell r="T26">
            <v>1</v>
          </cell>
          <cell r="U26">
            <v>43</v>
          </cell>
          <cell r="W26">
            <v>4417.4408802454718</v>
          </cell>
        </row>
        <row r="27">
          <cell r="A27" t="str">
            <v>CS308</v>
          </cell>
          <cell r="B27" t="str">
            <v>Chiller - Aerosole Duct Sealing</v>
          </cell>
          <cell r="C27">
            <v>1</v>
          </cell>
          <cell r="D27">
            <v>3.7251507925947336E-2</v>
          </cell>
          <cell r="E27">
            <v>5068.8605021082712</v>
          </cell>
          <cell r="G27" t="str">
            <v xml:space="preserve">GSR </v>
          </cell>
          <cell r="H27">
            <v>15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  <cell r="O27">
            <v>1</v>
          </cell>
          <cell r="P27">
            <v>1</v>
          </cell>
          <cell r="Q27">
            <v>1</v>
          </cell>
          <cell r="R27">
            <v>1</v>
          </cell>
          <cell r="S27">
            <v>1</v>
          </cell>
          <cell r="T27">
            <v>1</v>
          </cell>
          <cell r="U27">
            <v>43</v>
          </cell>
          <cell r="W27">
            <v>417.81665046019026</v>
          </cell>
        </row>
        <row r="28">
          <cell r="A28" t="str">
            <v>CS309</v>
          </cell>
          <cell r="B28" t="str">
            <v>Chiller -Duct/Pipe Insulation</v>
          </cell>
          <cell r="C28">
            <v>1</v>
          </cell>
          <cell r="D28">
            <v>3.7251507925947343E-2</v>
          </cell>
          <cell r="E28">
            <v>5068.8605021082722</v>
          </cell>
          <cell r="G28" t="str">
            <v>GSR</v>
          </cell>
          <cell r="H28">
            <v>10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  <cell r="O28">
            <v>1</v>
          </cell>
          <cell r="P28">
            <v>1</v>
          </cell>
          <cell r="Q28">
            <v>1</v>
          </cell>
          <cell r="R28">
            <v>1</v>
          </cell>
          <cell r="S28">
            <v>1</v>
          </cell>
          <cell r="T28">
            <v>1</v>
          </cell>
          <cell r="U28">
            <v>43</v>
          </cell>
          <cell r="W28">
            <v>370143.09939631575</v>
          </cell>
        </row>
        <row r="29">
          <cell r="A29" t="str">
            <v>CS311</v>
          </cell>
          <cell r="B29" t="str">
            <v>Chiller - Window Film (Standard)</v>
          </cell>
          <cell r="C29">
            <v>1</v>
          </cell>
          <cell r="D29">
            <v>-0.21287586046647294</v>
          </cell>
          <cell r="E29">
            <v>4723.9342096000837</v>
          </cell>
          <cell r="G29" t="str">
            <v>GS</v>
          </cell>
          <cell r="H29">
            <v>10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40</v>
          </cell>
          <cell r="W29">
            <v>4549.3881648722881</v>
          </cell>
        </row>
        <row r="30">
          <cell r="A30" t="str">
            <v>CS313</v>
          </cell>
          <cell r="B30" t="str">
            <v xml:space="preserve">Chiller - Ceiling Insulation </v>
          </cell>
          <cell r="C30">
            <v>1</v>
          </cell>
          <cell r="D30">
            <v>0.18332212689033273</v>
          </cell>
          <cell r="E30">
            <v>1640.6441428146916</v>
          </cell>
          <cell r="G30" t="str">
            <v>GS</v>
          </cell>
          <cell r="H30">
            <v>20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  <cell r="N30">
            <v>1</v>
          </cell>
          <cell r="O30">
            <v>1</v>
          </cell>
          <cell r="P30">
            <v>1</v>
          </cell>
          <cell r="Q30">
            <v>1</v>
          </cell>
          <cell r="R30">
            <v>1</v>
          </cell>
          <cell r="S30">
            <v>1</v>
          </cell>
          <cell r="T30">
            <v>1</v>
          </cell>
          <cell r="U30">
            <v>40</v>
          </cell>
          <cell r="W30">
            <v>2012.0481201345326</v>
          </cell>
        </row>
        <row r="31">
          <cell r="A31" t="str">
            <v>CS314</v>
          </cell>
          <cell r="B31" t="str">
            <v>Chiller - Roof Insulation</v>
          </cell>
          <cell r="C31">
            <v>1</v>
          </cell>
          <cell r="D31">
            <v>5.4287148990798256E-2</v>
          </cell>
          <cell r="E31">
            <v>1942.8051444268983</v>
          </cell>
          <cell r="G31" t="str">
            <v>GS</v>
          </cell>
          <cell r="H31">
            <v>20</v>
          </cell>
          <cell r="I31">
            <v>1</v>
          </cell>
          <cell r="J31">
            <v>1</v>
          </cell>
          <cell r="K31">
            <v>1</v>
          </cell>
          <cell r="L31">
            <v>1</v>
          </cell>
          <cell r="M31">
            <v>1</v>
          </cell>
          <cell r="N31">
            <v>1</v>
          </cell>
          <cell r="O31">
            <v>1</v>
          </cell>
          <cell r="P31">
            <v>1</v>
          </cell>
          <cell r="Q31">
            <v>1</v>
          </cell>
          <cell r="R31">
            <v>1</v>
          </cell>
          <cell r="S31">
            <v>1</v>
          </cell>
          <cell r="T31">
            <v>1</v>
          </cell>
          <cell r="U31">
            <v>40</v>
          </cell>
          <cell r="W31">
            <v>2682.4245295603346</v>
          </cell>
        </row>
        <row r="32">
          <cell r="A32" t="str">
            <v>CS315</v>
          </cell>
          <cell r="B32" t="str">
            <v>Chiller - Cool Roof</v>
          </cell>
          <cell r="C32">
            <v>1</v>
          </cell>
          <cell r="D32">
            <v>0</v>
          </cell>
          <cell r="E32">
            <v>2324.8829992129859</v>
          </cell>
          <cell r="G32" t="str">
            <v>GSR</v>
          </cell>
          <cell r="H32">
            <v>15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  <cell r="N32">
            <v>1</v>
          </cell>
          <cell r="O32">
            <v>1</v>
          </cell>
          <cell r="P32">
            <v>1</v>
          </cell>
          <cell r="Q32">
            <v>1</v>
          </cell>
          <cell r="R32">
            <v>1</v>
          </cell>
          <cell r="S32">
            <v>1</v>
          </cell>
          <cell r="T32">
            <v>1</v>
          </cell>
          <cell r="U32">
            <v>43</v>
          </cell>
          <cell r="W32">
            <v>5310.3091877080151</v>
          </cell>
        </row>
        <row r="33">
          <cell r="A33" t="str">
            <v>CS321</v>
          </cell>
          <cell r="B33" t="str">
            <v>DX Packaged System, EER=10.9, 10 tons</v>
          </cell>
          <cell r="C33">
            <v>1</v>
          </cell>
          <cell r="D33">
            <v>0</v>
          </cell>
          <cell r="E33">
            <v>6950.6039710719524</v>
          </cell>
          <cell r="G33" t="str">
            <v>GS</v>
          </cell>
          <cell r="H33">
            <v>15</v>
          </cell>
          <cell r="I33">
            <v>1</v>
          </cell>
          <cell r="J33">
            <v>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1</v>
          </cell>
          <cell r="P33">
            <v>1</v>
          </cell>
          <cell r="Q33">
            <v>1</v>
          </cell>
          <cell r="R33">
            <v>1</v>
          </cell>
          <cell r="S33">
            <v>1</v>
          </cell>
          <cell r="T33">
            <v>1</v>
          </cell>
          <cell r="U33">
            <v>55</v>
          </cell>
          <cell r="W33">
            <v>5131.5127589564599</v>
          </cell>
        </row>
        <row r="34">
          <cell r="A34" t="str">
            <v>CS322</v>
          </cell>
          <cell r="B34" t="str">
            <v>Hybrid Dessicant-DX System (Trane CDQ)</v>
          </cell>
          <cell r="C34">
            <v>1</v>
          </cell>
          <cell r="D34">
            <v>0</v>
          </cell>
          <cell r="E34">
            <v>6950.6039710719497</v>
          </cell>
          <cell r="G34" t="str">
            <v>GS</v>
          </cell>
          <cell r="H34">
            <v>15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1</v>
          </cell>
          <cell r="P34">
            <v>1</v>
          </cell>
          <cell r="Q34">
            <v>1</v>
          </cell>
          <cell r="R34">
            <v>1</v>
          </cell>
          <cell r="S34">
            <v>1</v>
          </cell>
          <cell r="T34">
            <v>1</v>
          </cell>
          <cell r="U34">
            <v>55</v>
          </cell>
          <cell r="W34">
            <v>2478.0121127270404</v>
          </cell>
        </row>
        <row r="35">
          <cell r="A35" t="str">
            <v>CS323</v>
          </cell>
          <cell r="B35" t="str">
            <v>Geothermal Heat Pump, EER=13, 10 tons</v>
          </cell>
          <cell r="C35">
            <v>1</v>
          </cell>
          <cell r="D35">
            <v>7.1512851919113274E-2</v>
          </cell>
          <cell r="E35">
            <v>6950.6039710719515</v>
          </cell>
          <cell r="G35" t="str">
            <v>GS</v>
          </cell>
          <cell r="H35">
            <v>15</v>
          </cell>
          <cell r="I35">
            <v>1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N35">
            <v>1</v>
          </cell>
          <cell r="O35">
            <v>1</v>
          </cell>
          <cell r="P35">
            <v>1</v>
          </cell>
          <cell r="Q35">
            <v>1</v>
          </cell>
          <cell r="R35">
            <v>1</v>
          </cell>
          <cell r="S35">
            <v>1</v>
          </cell>
          <cell r="T35">
            <v>1</v>
          </cell>
          <cell r="U35">
            <v>55</v>
          </cell>
          <cell r="W35">
            <v>14986.952903815627</v>
          </cell>
        </row>
        <row r="36">
          <cell r="A36" t="str">
            <v>CS326</v>
          </cell>
          <cell r="B36" t="str">
            <v>DX Tune Up/ Advanced Diagnostics</v>
          </cell>
          <cell r="C36">
            <v>1</v>
          </cell>
          <cell r="D36">
            <v>0</v>
          </cell>
          <cell r="E36">
            <v>3428.3064907158418</v>
          </cell>
          <cell r="G36" t="str">
            <v>GSR</v>
          </cell>
          <cell r="H36">
            <v>10</v>
          </cell>
          <cell r="I36">
            <v>1</v>
          </cell>
          <cell r="J36">
            <v>1</v>
          </cell>
          <cell r="K36">
            <v>1</v>
          </cell>
          <cell r="L36">
            <v>1</v>
          </cell>
          <cell r="M36">
            <v>1</v>
          </cell>
          <cell r="N36">
            <v>1</v>
          </cell>
          <cell r="O36">
            <v>1</v>
          </cell>
          <cell r="P36">
            <v>1</v>
          </cell>
          <cell r="Q36">
            <v>1</v>
          </cell>
          <cell r="R36">
            <v>1</v>
          </cell>
          <cell r="S36">
            <v>1</v>
          </cell>
          <cell r="T36">
            <v>1</v>
          </cell>
          <cell r="U36">
            <v>55</v>
          </cell>
          <cell r="W36">
            <v>1870.5311288718376</v>
          </cell>
        </row>
        <row r="37">
          <cell r="A37" t="str">
            <v>CS327</v>
          </cell>
          <cell r="B37" t="str">
            <v>DX - Coil Cleaning</v>
          </cell>
          <cell r="C37">
            <v>1</v>
          </cell>
          <cell r="D37">
            <v>0</v>
          </cell>
          <cell r="E37">
            <v>3428.3064907158418</v>
          </cell>
          <cell r="G37" t="str">
            <v>GSR</v>
          </cell>
          <cell r="H37">
            <v>5</v>
          </cell>
          <cell r="I37">
            <v>1</v>
          </cell>
          <cell r="J37">
            <v>1</v>
          </cell>
          <cell r="K37">
            <v>1</v>
          </cell>
          <cell r="L37">
            <v>1</v>
          </cell>
          <cell r="M37">
            <v>1</v>
          </cell>
          <cell r="N37">
            <v>1</v>
          </cell>
          <cell r="O37">
            <v>1</v>
          </cell>
          <cell r="P37">
            <v>1</v>
          </cell>
          <cell r="Q37">
            <v>1</v>
          </cell>
          <cell r="R37">
            <v>1</v>
          </cell>
          <cell r="S37">
            <v>1</v>
          </cell>
          <cell r="T37">
            <v>1</v>
          </cell>
          <cell r="U37">
            <v>55</v>
          </cell>
          <cell r="W37">
            <v>181.08370709459706</v>
          </cell>
        </row>
        <row r="38">
          <cell r="A38" t="str">
            <v>CS328</v>
          </cell>
          <cell r="B38" t="str">
            <v>DX - Optimize Controls</v>
          </cell>
          <cell r="C38">
            <v>1</v>
          </cell>
          <cell r="D38">
            <v>0.14900603170378934</v>
          </cell>
          <cell r="E38">
            <v>20275.442008433089</v>
          </cell>
          <cell r="G38" t="str">
            <v>GS</v>
          </cell>
          <cell r="H38">
            <v>5</v>
          </cell>
          <cell r="I38">
            <v>1</v>
          </cell>
          <cell r="J38">
            <v>1</v>
          </cell>
          <cell r="K38">
            <v>1</v>
          </cell>
          <cell r="L38">
            <v>1</v>
          </cell>
          <cell r="M38">
            <v>1</v>
          </cell>
          <cell r="N38">
            <v>1</v>
          </cell>
          <cell r="O38">
            <v>1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55</v>
          </cell>
          <cell r="W38">
            <v>3358.7433007621789</v>
          </cell>
        </row>
        <row r="39">
          <cell r="A39" t="str">
            <v>CS329</v>
          </cell>
          <cell r="B39" t="str">
            <v>DX - Aerosole Duct Sealing</v>
          </cell>
          <cell r="C39">
            <v>1</v>
          </cell>
          <cell r="D39">
            <v>0</v>
          </cell>
          <cell r="E39">
            <v>5068.8605021082712</v>
          </cell>
          <cell r="G39" t="str">
            <v>GSR</v>
          </cell>
          <cell r="H39">
            <v>15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  <cell r="N39">
            <v>1</v>
          </cell>
          <cell r="O39">
            <v>1</v>
          </cell>
          <cell r="P39">
            <v>1</v>
          </cell>
          <cell r="Q39">
            <v>1</v>
          </cell>
          <cell r="R39">
            <v>1</v>
          </cell>
          <cell r="S39">
            <v>1</v>
          </cell>
          <cell r="T39">
            <v>1</v>
          </cell>
          <cell r="U39">
            <v>55</v>
          </cell>
          <cell r="W39">
            <v>241.05012363499728</v>
          </cell>
        </row>
        <row r="40">
          <cell r="A40" t="str">
            <v>CS330</v>
          </cell>
          <cell r="B40" t="str">
            <v>DX - Duct / Pipe insulation</v>
          </cell>
          <cell r="C40">
            <v>1</v>
          </cell>
          <cell r="D40">
            <v>0</v>
          </cell>
          <cell r="E40">
            <v>5068.8605021082712</v>
          </cell>
          <cell r="G40" t="str">
            <v>GSR</v>
          </cell>
          <cell r="H40">
            <v>15</v>
          </cell>
          <cell r="I40">
            <v>1</v>
          </cell>
          <cell r="J40">
            <v>1</v>
          </cell>
          <cell r="K40">
            <v>1</v>
          </cell>
          <cell r="L40">
            <v>1</v>
          </cell>
          <cell r="M40">
            <v>1</v>
          </cell>
          <cell r="N40">
            <v>1</v>
          </cell>
          <cell r="O40">
            <v>1</v>
          </cell>
          <cell r="P40">
            <v>1</v>
          </cell>
          <cell r="Q40">
            <v>1</v>
          </cell>
          <cell r="R40">
            <v>1</v>
          </cell>
          <cell r="S40">
            <v>1</v>
          </cell>
          <cell r="T40">
            <v>1</v>
          </cell>
          <cell r="U40">
            <v>55</v>
          </cell>
          <cell r="W40">
            <v>237377.8199689282</v>
          </cell>
        </row>
        <row r="41">
          <cell r="A41" t="str">
            <v>CS332</v>
          </cell>
          <cell r="B41" t="str">
            <v>DX -Window Film (Standard)</v>
          </cell>
          <cell r="C41">
            <v>1</v>
          </cell>
          <cell r="D41">
            <v>-0.89660158997547579</v>
          </cell>
          <cell r="E41">
            <v>4867.1039554542504</v>
          </cell>
          <cell r="G41" t="str">
            <v>GS</v>
          </cell>
          <cell r="H41">
            <v>10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  <cell r="P41">
            <v>1</v>
          </cell>
          <cell r="Q41">
            <v>1</v>
          </cell>
          <cell r="R41">
            <v>1</v>
          </cell>
          <cell r="S41">
            <v>1</v>
          </cell>
          <cell r="T41">
            <v>1</v>
          </cell>
          <cell r="U41">
            <v>40</v>
          </cell>
          <cell r="W41">
            <v>2897.1359170535861</v>
          </cell>
        </row>
        <row r="42">
          <cell r="A42" t="str">
            <v>CS334</v>
          </cell>
          <cell r="B42" t="str">
            <v xml:space="preserve">DX -Ceiling Insulation </v>
          </cell>
          <cell r="C42">
            <v>1</v>
          </cell>
          <cell r="D42">
            <v>0.70914794254988778</v>
          </cell>
          <cell r="E42">
            <v>1742.1501231287684</v>
          </cell>
          <cell r="G42" t="str">
            <v>GS</v>
          </cell>
          <cell r="H42">
            <v>20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40</v>
          </cell>
          <cell r="W42">
            <v>1141.7629982086378</v>
          </cell>
        </row>
        <row r="43">
          <cell r="A43" t="str">
            <v>CS335</v>
          </cell>
          <cell r="B43" t="str">
            <v>DX - Roof Insulation</v>
          </cell>
          <cell r="C43">
            <v>1</v>
          </cell>
          <cell r="D43">
            <v>0.77554708474226031</v>
          </cell>
          <cell r="E43">
            <v>1887.2856884383409</v>
          </cell>
          <cell r="G43" t="str">
            <v>GS</v>
          </cell>
          <cell r="H43">
            <v>20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</v>
          </cell>
          <cell r="N43">
            <v>1</v>
          </cell>
          <cell r="O43">
            <v>1</v>
          </cell>
          <cell r="P43">
            <v>1</v>
          </cell>
          <cell r="Q43">
            <v>1</v>
          </cell>
          <cell r="R43">
            <v>1</v>
          </cell>
          <cell r="S43">
            <v>1</v>
          </cell>
          <cell r="T43">
            <v>1</v>
          </cell>
          <cell r="U43">
            <v>40</v>
          </cell>
          <cell r="W43">
            <v>1389.8145407777713</v>
          </cell>
        </row>
        <row r="44">
          <cell r="A44" t="str">
            <v>CS336</v>
          </cell>
          <cell r="B44" t="str">
            <v>DX - Cool Roof</v>
          </cell>
          <cell r="C44">
            <v>1</v>
          </cell>
          <cell r="D44">
            <v>0</v>
          </cell>
          <cell r="E44">
            <v>2842.4925765699004</v>
          </cell>
          <cell r="G44" t="str">
            <v>GSR</v>
          </cell>
          <cell r="H44">
            <v>15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</v>
          </cell>
          <cell r="N44">
            <v>1</v>
          </cell>
          <cell r="O44">
            <v>1</v>
          </cell>
          <cell r="P44">
            <v>1</v>
          </cell>
          <cell r="Q44">
            <v>1</v>
          </cell>
          <cell r="R44">
            <v>1</v>
          </cell>
          <cell r="S44">
            <v>1</v>
          </cell>
          <cell r="T44">
            <v>1</v>
          </cell>
          <cell r="U44">
            <v>40</v>
          </cell>
          <cell r="W44">
            <v>3546.854276080277</v>
          </cell>
        </row>
        <row r="45">
          <cell r="A45" t="str">
            <v>CS341</v>
          </cell>
          <cell r="B45" t="str">
            <v>Packaged HP System, EER=10.9, 10 tons</v>
          </cell>
          <cell r="C45">
            <v>1</v>
          </cell>
          <cell r="D45">
            <v>0</v>
          </cell>
          <cell r="E45">
            <v>3565.8065408795692</v>
          </cell>
          <cell r="G45" t="str">
            <v>GS</v>
          </cell>
          <cell r="H45">
            <v>15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</v>
          </cell>
          <cell r="N45">
            <v>1</v>
          </cell>
          <cell r="O45">
            <v>1</v>
          </cell>
          <cell r="P45">
            <v>1</v>
          </cell>
          <cell r="Q45">
            <v>1</v>
          </cell>
          <cell r="R45">
            <v>1</v>
          </cell>
          <cell r="S45">
            <v>1</v>
          </cell>
          <cell r="T45">
            <v>1</v>
          </cell>
          <cell r="U45">
            <v>55</v>
          </cell>
          <cell r="W45">
            <v>11904.270259523222</v>
          </cell>
        </row>
        <row r="46">
          <cell r="A46" t="str">
            <v>CS342</v>
          </cell>
          <cell r="B46" t="str">
            <v>Geothermal Heat Pump, EER=13, 10 tons</v>
          </cell>
          <cell r="C46">
            <v>1</v>
          </cell>
          <cell r="D46">
            <v>0</v>
          </cell>
          <cell r="E46">
            <v>2838.4763126841499</v>
          </cell>
          <cell r="G46" t="str">
            <v>GS</v>
          </cell>
          <cell r="H46">
            <v>25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</v>
          </cell>
          <cell r="N46">
            <v>1</v>
          </cell>
          <cell r="O46">
            <v>1</v>
          </cell>
          <cell r="P46">
            <v>1</v>
          </cell>
          <cell r="Q46">
            <v>1</v>
          </cell>
          <cell r="R46">
            <v>1</v>
          </cell>
          <cell r="S46">
            <v>1</v>
          </cell>
          <cell r="T46">
            <v>1</v>
          </cell>
          <cell r="U46">
            <v>55</v>
          </cell>
          <cell r="W46">
            <v>5141.477041099276</v>
          </cell>
        </row>
        <row r="47">
          <cell r="A47" t="str">
            <v>CS344</v>
          </cell>
          <cell r="B47" t="str">
            <v>HP- Aerosole Duct Sealing</v>
          </cell>
          <cell r="C47">
            <v>1</v>
          </cell>
          <cell r="D47">
            <v>3.7251507925947329E-2</v>
          </cell>
          <cell r="E47">
            <v>5068.8605021082712</v>
          </cell>
          <cell r="G47" t="str">
            <v>GSR</v>
          </cell>
          <cell r="H47">
            <v>15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  <cell r="Q47">
            <v>1</v>
          </cell>
          <cell r="R47">
            <v>1</v>
          </cell>
          <cell r="S47">
            <v>1</v>
          </cell>
          <cell r="T47">
            <v>1</v>
          </cell>
          <cell r="U47">
            <v>55</v>
          </cell>
          <cell r="W47">
            <v>241.04806757318659</v>
          </cell>
        </row>
        <row r="48">
          <cell r="A48" t="str">
            <v>CS345</v>
          </cell>
          <cell r="B48" t="str">
            <v>HP- Duct/Pipe Insulation</v>
          </cell>
          <cell r="C48">
            <v>1</v>
          </cell>
          <cell r="D48">
            <v>3.7251507925947343E-2</v>
          </cell>
          <cell r="E48">
            <v>5068.8605021082712</v>
          </cell>
          <cell r="G48" t="str">
            <v>GSR</v>
          </cell>
          <cell r="H48">
            <v>10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Q48">
            <v>1</v>
          </cell>
          <cell r="R48">
            <v>1</v>
          </cell>
          <cell r="S48">
            <v>1</v>
          </cell>
          <cell r="T48">
            <v>1</v>
          </cell>
          <cell r="U48">
            <v>55</v>
          </cell>
          <cell r="W48">
            <v>195133.56199358811</v>
          </cell>
        </row>
        <row r="49">
          <cell r="A49" t="str">
            <v>CS347</v>
          </cell>
          <cell r="B49" t="str">
            <v>HP-Window Film (Standard)</v>
          </cell>
          <cell r="C49">
            <v>1</v>
          </cell>
          <cell r="D49">
            <v>-6.1483022211907601E-2</v>
          </cell>
          <cell r="E49">
            <v>4867.1039554542403</v>
          </cell>
          <cell r="G49" t="str">
            <v>GS</v>
          </cell>
          <cell r="H49">
            <v>10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  <cell r="T49">
            <v>1</v>
          </cell>
          <cell r="U49">
            <v>40</v>
          </cell>
          <cell r="W49">
            <v>2495.1183692857917</v>
          </cell>
        </row>
        <row r="50">
          <cell r="A50" t="str">
            <v>CS349</v>
          </cell>
          <cell r="B50" t="str">
            <v xml:space="preserve">HP-Ceiling Insulation </v>
          </cell>
          <cell r="C50">
            <v>1</v>
          </cell>
          <cell r="D50">
            <v>4.8005994026276762E-2</v>
          </cell>
          <cell r="E50">
            <v>1742.1501231287693</v>
          </cell>
          <cell r="G50" t="str">
            <v>GS</v>
          </cell>
          <cell r="H50">
            <v>20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  <cell r="T50">
            <v>1</v>
          </cell>
          <cell r="U50">
            <v>40</v>
          </cell>
          <cell r="W50">
            <v>1055.8416699785053</v>
          </cell>
        </row>
        <row r="51">
          <cell r="A51" t="str">
            <v>CS350</v>
          </cell>
          <cell r="B51" t="str">
            <v>HP-Roof Insulation</v>
          </cell>
          <cell r="C51">
            <v>1</v>
          </cell>
          <cell r="D51">
            <v>5.318190283255339E-2</v>
          </cell>
          <cell r="E51">
            <v>1887.2856884383423</v>
          </cell>
          <cell r="G51" t="str">
            <v>GS</v>
          </cell>
          <cell r="H51">
            <v>20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40</v>
          </cell>
          <cell r="W51">
            <v>1278.4413474938499</v>
          </cell>
        </row>
        <row r="52">
          <cell r="A52" t="str">
            <v>CS351</v>
          </cell>
          <cell r="B52" t="str">
            <v>Cool Roof - DX</v>
          </cell>
          <cell r="C52">
            <v>1</v>
          </cell>
          <cell r="D52">
            <v>0</v>
          </cell>
          <cell r="E52">
            <v>2842.5470434935228</v>
          </cell>
          <cell r="G52" t="str">
            <v>GSR</v>
          </cell>
          <cell r="H52">
            <v>15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  <cell r="T52">
            <v>1</v>
          </cell>
          <cell r="U52">
            <v>40</v>
          </cell>
          <cell r="W52">
            <v>3218.8418259968635</v>
          </cell>
        </row>
        <row r="53">
          <cell r="A53" t="str">
            <v>CS361</v>
          </cell>
          <cell r="B53" t="str">
            <v>HE PTAC, EER=9.6, 1 ton</v>
          </cell>
          <cell r="C53">
            <v>1</v>
          </cell>
          <cell r="D53">
            <v>0</v>
          </cell>
          <cell r="E53">
            <v>6849.2850431230272</v>
          </cell>
          <cell r="G53" t="str">
            <v>GS</v>
          </cell>
          <cell r="H53">
            <v>15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  <cell r="T53">
            <v>1</v>
          </cell>
          <cell r="U53">
            <v>43</v>
          </cell>
          <cell r="W53">
            <v>1617.4687621368316</v>
          </cell>
        </row>
        <row r="54">
          <cell r="A54" t="str">
            <v>CS362</v>
          </cell>
          <cell r="B54" t="str">
            <v>Occupancy Sensor (hotels)</v>
          </cell>
          <cell r="C54">
            <v>1</v>
          </cell>
          <cell r="D54">
            <v>8.1544258046237647E-2</v>
          </cell>
          <cell r="E54">
            <v>19979.88696652092</v>
          </cell>
          <cell r="G54" t="str">
            <v>GS</v>
          </cell>
          <cell r="H54">
            <v>15</v>
          </cell>
          <cell r="I54">
            <v>1</v>
          </cell>
          <cell r="J54">
            <v>1</v>
          </cell>
          <cell r="K54">
            <v>1</v>
          </cell>
          <cell r="L54">
            <v>1</v>
          </cell>
          <cell r="M54">
            <v>1</v>
          </cell>
          <cell r="N54">
            <v>1</v>
          </cell>
          <cell r="O54">
            <v>1</v>
          </cell>
          <cell r="P54">
            <v>1</v>
          </cell>
          <cell r="Q54">
            <v>1</v>
          </cell>
          <cell r="R54">
            <v>1</v>
          </cell>
          <cell r="S54">
            <v>1</v>
          </cell>
          <cell r="T54">
            <v>1</v>
          </cell>
          <cell r="U54">
            <v>43</v>
          </cell>
          <cell r="W54">
            <v>8935.3453255100412</v>
          </cell>
        </row>
        <row r="55">
          <cell r="A55" t="str">
            <v>CS401</v>
          </cell>
          <cell r="B55" t="str">
            <v>High Efficiency Fan Motor, 15hp, 1800rpm, 92.4%</v>
          </cell>
          <cell r="C55">
            <v>1</v>
          </cell>
          <cell r="D55">
            <v>1.8198082206704895</v>
          </cell>
          <cell r="E55">
            <v>7902.7723861632658</v>
          </cell>
          <cell r="G55" t="str">
            <v>GS</v>
          </cell>
          <cell r="H55">
            <v>15</v>
          </cell>
          <cell r="I55">
            <v>1</v>
          </cell>
          <cell r="J55">
            <v>1</v>
          </cell>
          <cell r="K55">
            <v>1</v>
          </cell>
          <cell r="L55">
            <v>1</v>
          </cell>
          <cell r="M55">
            <v>1</v>
          </cell>
          <cell r="N55">
            <v>1</v>
          </cell>
          <cell r="O55">
            <v>1</v>
          </cell>
          <cell r="P55">
            <v>1</v>
          </cell>
          <cell r="Q55">
            <v>1</v>
          </cell>
          <cell r="R55">
            <v>1</v>
          </cell>
          <cell r="S55">
            <v>1</v>
          </cell>
          <cell r="T55">
            <v>1</v>
          </cell>
          <cell r="U55">
            <v>43</v>
          </cell>
          <cell r="W55">
            <v>3560.6814791776678</v>
          </cell>
        </row>
        <row r="56">
          <cell r="A56" t="str">
            <v>CS402</v>
          </cell>
          <cell r="B56" t="str">
            <v>Variable Speed Drive Control</v>
          </cell>
          <cell r="C56">
            <v>1</v>
          </cell>
          <cell r="D56">
            <v>1.8198082206704898</v>
          </cell>
          <cell r="E56">
            <v>31611.089544653063</v>
          </cell>
          <cell r="G56" t="str">
            <v>GS</v>
          </cell>
          <cell r="H56">
            <v>15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43</v>
          </cell>
          <cell r="W56">
            <v>12389.318938375831</v>
          </cell>
        </row>
        <row r="57">
          <cell r="A57" t="str">
            <v>CS403</v>
          </cell>
          <cell r="B57" t="str">
            <v>Air Handler Optimization</v>
          </cell>
          <cell r="C57">
            <v>1</v>
          </cell>
          <cell r="D57">
            <v>1.8198082206704895</v>
          </cell>
          <cell r="E57">
            <v>31611.089544653063</v>
          </cell>
          <cell r="G57" t="str">
            <v>GS</v>
          </cell>
          <cell r="H57">
            <v>8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1</v>
          </cell>
          <cell r="U57">
            <v>43</v>
          </cell>
          <cell r="W57">
            <v>10585.401436811257</v>
          </cell>
        </row>
        <row r="58">
          <cell r="A58" t="str">
            <v>CS404</v>
          </cell>
          <cell r="B58" t="str">
            <v>Electronically Commutated Motors (ECM) on an Air Handler Unit</v>
          </cell>
          <cell r="C58">
            <v>1</v>
          </cell>
          <cell r="D58">
            <v>0</v>
          </cell>
          <cell r="E58">
            <v>8146.0706221160681</v>
          </cell>
          <cell r="G58" t="str">
            <v>GS</v>
          </cell>
          <cell r="H58">
            <v>15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  <cell r="S58">
            <v>1</v>
          </cell>
          <cell r="T58">
            <v>1</v>
          </cell>
          <cell r="U58">
            <v>43</v>
          </cell>
          <cell r="W58">
            <v>1998.9680792004472</v>
          </cell>
        </row>
        <row r="59">
          <cell r="A59" t="str">
            <v>CS405</v>
          </cell>
          <cell r="B59" t="str">
            <v>Demand Control Ventilation (DCV)</v>
          </cell>
          <cell r="C59">
            <v>1</v>
          </cell>
          <cell r="D59">
            <v>4.2857603846463723</v>
          </cell>
          <cell r="E59">
            <v>1987.3428057976112</v>
          </cell>
          <cell r="G59" t="str">
            <v>GS</v>
          </cell>
          <cell r="H59">
            <v>15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  <cell r="Q59">
            <v>1</v>
          </cell>
          <cell r="R59">
            <v>1</v>
          </cell>
          <cell r="S59">
            <v>1</v>
          </cell>
          <cell r="T59">
            <v>1</v>
          </cell>
          <cell r="U59">
            <v>43</v>
          </cell>
          <cell r="W59">
            <v>40493.496935071991</v>
          </cell>
        </row>
        <row r="60">
          <cell r="A60" t="str">
            <v>CS406</v>
          </cell>
          <cell r="B60" t="str">
            <v>Energy Recovery Ventilation (ERV)</v>
          </cell>
          <cell r="C60">
            <v>1</v>
          </cell>
          <cell r="D60">
            <v>2.2489503572439205</v>
          </cell>
          <cell r="E60">
            <v>1460.5421150001005</v>
          </cell>
          <cell r="G60" t="str">
            <v>GS</v>
          </cell>
          <cell r="H60">
            <v>20</v>
          </cell>
          <cell r="I60">
            <v>1</v>
          </cell>
          <cell r="J60">
            <v>1</v>
          </cell>
          <cell r="K60">
            <v>1</v>
          </cell>
          <cell r="L60">
            <v>1</v>
          </cell>
          <cell r="M60">
            <v>1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  <cell r="S60">
            <v>1</v>
          </cell>
          <cell r="T60">
            <v>1</v>
          </cell>
          <cell r="U60">
            <v>37</v>
          </cell>
          <cell r="W60">
            <v>4478.5310186977958</v>
          </cell>
        </row>
        <row r="61">
          <cell r="A61" t="str">
            <v>CS407</v>
          </cell>
          <cell r="B61" t="str">
            <v>Separate Makeup Air / Exhaust Hoods AC</v>
          </cell>
          <cell r="C61">
            <v>1</v>
          </cell>
          <cell r="D61">
            <v>0.19552291373138816</v>
          </cell>
          <cell r="E61">
            <v>8315.5901534033819</v>
          </cell>
          <cell r="G61" t="str">
            <v>GS</v>
          </cell>
          <cell r="H61">
            <v>15</v>
          </cell>
          <cell r="I61">
            <v>1</v>
          </cell>
          <cell r="J61">
            <v>1</v>
          </cell>
          <cell r="K61">
            <v>1</v>
          </cell>
          <cell r="L61">
            <v>1</v>
          </cell>
          <cell r="M61">
            <v>1</v>
          </cell>
          <cell r="N61">
            <v>1</v>
          </cell>
          <cell r="O61">
            <v>1</v>
          </cell>
          <cell r="P61">
            <v>1</v>
          </cell>
          <cell r="Q61">
            <v>1</v>
          </cell>
          <cell r="R61">
            <v>1</v>
          </cell>
          <cell r="S61">
            <v>1</v>
          </cell>
          <cell r="T61">
            <v>1</v>
          </cell>
          <cell r="U61">
            <v>37</v>
          </cell>
          <cell r="W61">
            <v>38.559479921827233</v>
          </cell>
        </row>
        <row r="62">
          <cell r="A62" t="str">
            <v>CS501</v>
          </cell>
          <cell r="B62" t="str">
            <v>High-efficiency fan motors</v>
          </cell>
          <cell r="C62">
            <v>1</v>
          </cell>
          <cell r="D62">
            <v>0.82102600268903481</v>
          </cell>
          <cell r="E62">
            <v>8066.5732996738361</v>
          </cell>
          <cell r="G62" t="str">
            <v>GS</v>
          </cell>
          <cell r="H62">
            <v>16</v>
          </cell>
          <cell r="I62">
            <v>1</v>
          </cell>
          <cell r="J62">
            <v>1</v>
          </cell>
          <cell r="K62">
            <v>1</v>
          </cell>
          <cell r="L62">
            <v>1</v>
          </cell>
          <cell r="M62">
            <v>1</v>
          </cell>
          <cell r="N62">
            <v>1</v>
          </cell>
          <cell r="O62">
            <v>1</v>
          </cell>
          <cell r="P62">
            <v>1</v>
          </cell>
          <cell r="Q62">
            <v>1</v>
          </cell>
          <cell r="R62">
            <v>1</v>
          </cell>
          <cell r="S62">
            <v>1</v>
          </cell>
          <cell r="T62">
            <v>1</v>
          </cell>
          <cell r="U62">
            <v>98</v>
          </cell>
          <cell r="W62">
            <v>3439.6741270494067</v>
          </cell>
        </row>
        <row r="63">
          <cell r="A63" t="str">
            <v>CS502</v>
          </cell>
          <cell r="B63" t="str">
            <v>Strip curtains for walk-ins</v>
          </cell>
          <cell r="C63">
            <v>1</v>
          </cell>
          <cell r="D63">
            <v>0.8210260026890347</v>
          </cell>
          <cell r="E63">
            <v>8066.5732996738352</v>
          </cell>
          <cell r="G63" t="str">
            <v>GS</v>
          </cell>
          <cell r="H63">
            <v>4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98</v>
          </cell>
          <cell r="W63">
            <v>371.19614585365656</v>
          </cell>
        </row>
        <row r="64">
          <cell r="A64" t="str">
            <v>CS503</v>
          </cell>
          <cell r="B64" t="str">
            <v>Night covers for display cases</v>
          </cell>
          <cell r="C64">
            <v>1</v>
          </cell>
          <cell r="D64">
            <v>1.4720903279182462</v>
          </cell>
          <cell r="E64">
            <v>14463.274603972564</v>
          </cell>
          <cell r="G64" t="str">
            <v>GS</v>
          </cell>
          <cell r="H64">
            <v>5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98</v>
          </cell>
          <cell r="W64">
            <v>1137.75</v>
          </cell>
        </row>
        <row r="65">
          <cell r="A65" t="str">
            <v>CS504</v>
          </cell>
          <cell r="B65" t="str">
            <v>Evaporator fan controller for MT walk-ins</v>
          </cell>
          <cell r="C65">
            <v>1</v>
          </cell>
          <cell r="D65">
            <v>0.82102600268903481</v>
          </cell>
          <cell r="E65">
            <v>8066.573299673837</v>
          </cell>
          <cell r="G65" t="str">
            <v>GS</v>
          </cell>
          <cell r="H65">
            <v>5</v>
          </cell>
          <cell r="I65">
            <v>1</v>
          </cell>
          <cell r="J65">
            <v>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1</v>
          </cell>
          <cell r="Q65">
            <v>1</v>
          </cell>
          <cell r="R65">
            <v>1</v>
          </cell>
          <cell r="S65">
            <v>1</v>
          </cell>
          <cell r="T65">
            <v>1</v>
          </cell>
          <cell r="U65">
            <v>98</v>
          </cell>
          <cell r="W65">
            <v>3432.0676704525613</v>
          </cell>
        </row>
        <row r="66">
          <cell r="A66" t="str">
            <v>CS505</v>
          </cell>
          <cell r="B66" t="str">
            <v xml:space="preserve">Efficient compressor motor </v>
          </cell>
          <cell r="C66">
            <v>1</v>
          </cell>
          <cell r="D66">
            <v>0.82102600268903481</v>
          </cell>
          <cell r="E66">
            <v>8066.573299673837</v>
          </cell>
          <cell r="G66" t="str">
            <v>GS</v>
          </cell>
          <cell r="H66">
            <v>10</v>
          </cell>
          <cell r="I66">
            <v>1</v>
          </cell>
          <cell r="J66">
            <v>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1</v>
          </cell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98</v>
          </cell>
          <cell r="W66">
            <v>353.63709082363607</v>
          </cell>
        </row>
        <row r="67">
          <cell r="A67" t="str">
            <v>CS506</v>
          </cell>
          <cell r="B67" t="str">
            <v>Compressor VSD retrofit</v>
          </cell>
          <cell r="C67">
            <v>1</v>
          </cell>
          <cell r="D67">
            <v>0.82102600268903481</v>
          </cell>
          <cell r="E67">
            <v>16133.14659934767</v>
          </cell>
          <cell r="G67" t="str">
            <v>GS</v>
          </cell>
          <cell r="H67">
            <v>10</v>
          </cell>
          <cell r="I67">
            <v>1</v>
          </cell>
          <cell r="J67">
            <v>1</v>
          </cell>
          <cell r="K67">
            <v>1</v>
          </cell>
          <cell r="L67">
            <v>1</v>
          </cell>
          <cell r="M67">
            <v>1</v>
          </cell>
          <cell r="N67">
            <v>1</v>
          </cell>
          <cell r="O67">
            <v>1</v>
          </cell>
          <cell r="P67">
            <v>1</v>
          </cell>
          <cell r="Q67">
            <v>1</v>
          </cell>
          <cell r="R67">
            <v>1</v>
          </cell>
          <cell r="S67">
            <v>1</v>
          </cell>
          <cell r="T67">
            <v>1</v>
          </cell>
          <cell r="U67">
            <v>98</v>
          </cell>
          <cell r="W67">
            <v>4491.0915824186304</v>
          </cell>
        </row>
        <row r="68">
          <cell r="A68" t="str">
            <v>CS507</v>
          </cell>
          <cell r="B68" t="str">
            <v>Floating head pressure controls</v>
          </cell>
          <cell r="C68">
            <v>1</v>
          </cell>
          <cell r="D68">
            <v>0.8210260026890347</v>
          </cell>
          <cell r="E68">
            <v>8066.5732996738361</v>
          </cell>
          <cell r="G68" t="str">
            <v>GS</v>
          </cell>
          <cell r="H68">
            <v>16</v>
          </cell>
          <cell r="I68">
            <v>1</v>
          </cell>
          <cell r="J68">
            <v>1</v>
          </cell>
          <cell r="K68">
            <v>1</v>
          </cell>
          <cell r="L68">
            <v>1</v>
          </cell>
          <cell r="M68">
            <v>1</v>
          </cell>
          <cell r="N68">
            <v>1</v>
          </cell>
          <cell r="O68">
            <v>1</v>
          </cell>
          <cell r="P68">
            <v>1</v>
          </cell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98</v>
          </cell>
          <cell r="W68">
            <v>516.42527994020077</v>
          </cell>
        </row>
        <row r="69">
          <cell r="A69" t="str">
            <v>CS508</v>
          </cell>
          <cell r="B69" t="str">
            <v>Refrigeration Commissioning</v>
          </cell>
          <cell r="C69">
            <v>1</v>
          </cell>
          <cell r="D69">
            <v>0.82102600268903481</v>
          </cell>
          <cell r="E69">
            <v>8066.5732996738352</v>
          </cell>
          <cell r="G69" t="str">
            <v>GS</v>
          </cell>
          <cell r="H69">
            <v>3</v>
          </cell>
          <cell r="I69">
            <v>1</v>
          </cell>
          <cell r="J69">
            <v>1</v>
          </cell>
          <cell r="K69">
            <v>1</v>
          </cell>
          <cell r="L69">
            <v>1</v>
          </cell>
          <cell r="M69">
            <v>1</v>
          </cell>
          <cell r="N69">
            <v>1</v>
          </cell>
          <cell r="O69">
            <v>1</v>
          </cell>
          <cell r="P69">
            <v>1</v>
          </cell>
          <cell r="Q69">
            <v>1</v>
          </cell>
          <cell r="R69">
            <v>1</v>
          </cell>
          <cell r="S69">
            <v>1</v>
          </cell>
          <cell r="T69">
            <v>1</v>
          </cell>
          <cell r="U69">
            <v>98</v>
          </cell>
          <cell r="W69">
            <v>1377.3462184644336</v>
          </cell>
        </row>
        <row r="70">
          <cell r="A70" t="str">
            <v>CS509</v>
          </cell>
          <cell r="B70" t="str">
            <v xml:space="preserve">Demand Hot Gas Defrost </v>
          </cell>
          <cell r="C70">
            <v>1</v>
          </cell>
          <cell r="D70">
            <v>0.82102600268903481</v>
          </cell>
          <cell r="E70">
            <v>8066.573299673837</v>
          </cell>
          <cell r="G70" t="str">
            <v>GS</v>
          </cell>
          <cell r="H70">
            <v>10</v>
          </cell>
          <cell r="I70">
            <v>1</v>
          </cell>
          <cell r="J70">
            <v>1</v>
          </cell>
          <cell r="K70">
            <v>1</v>
          </cell>
          <cell r="L70">
            <v>1</v>
          </cell>
          <cell r="M70">
            <v>1</v>
          </cell>
          <cell r="N70">
            <v>1</v>
          </cell>
          <cell r="O70">
            <v>1</v>
          </cell>
          <cell r="P70">
            <v>1</v>
          </cell>
          <cell r="Q70">
            <v>1</v>
          </cell>
          <cell r="R70">
            <v>1</v>
          </cell>
          <cell r="S70">
            <v>1</v>
          </cell>
          <cell r="T70">
            <v>1</v>
          </cell>
          <cell r="U70">
            <v>98</v>
          </cell>
          <cell r="W70">
            <v>375.1685725496904</v>
          </cell>
        </row>
        <row r="71">
          <cell r="A71" t="str">
            <v>CS510</v>
          </cell>
          <cell r="B71" t="str">
            <v>Demand Defrost Electric</v>
          </cell>
          <cell r="C71">
            <v>1</v>
          </cell>
          <cell r="D71">
            <v>0.82102600268903492</v>
          </cell>
          <cell r="E71">
            <v>8066.5732996738361</v>
          </cell>
          <cell r="G71" t="str">
            <v>GS</v>
          </cell>
          <cell r="H71">
            <v>10</v>
          </cell>
          <cell r="I71">
            <v>1</v>
          </cell>
          <cell r="J71">
            <v>1</v>
          </cell>
          <cell r="K71">
            <v>1</v>
          </cell>
          <cell r="L71">
            <v>1</v>
          </cell>
          <cell r="M71">
            <v>1</v>
          </cell>
          <cell r="N71">
            <v>1</v>
          </cell>
          <cell r="O71">
            <v>1</v>
          </cell>
          <cell r="P71">
            <v>1</v>
          </cell>
          <cell r="Q71">
            <v>1</v>
          </cell>
          <cell r="R71">
            <v>1</v>
          </cell>
          <cell r="S71">
            <v>1</v>
          </cell>
          <cell r="T71">
            <v>1</v>
          </cell>
          <cell r="U71">
            <v>98</v>
          </cell>
          <cell r="W71">
            <v>104.47948320639406</v>
          </cell>
        </row>
        <row r="72">
          <cell r="A72" t="str">
            <v>CS511</v>
          </cell>
          <cell r="B72" t="str">
            <v>Anti-sweat (humidistat) controls</v>
          </cell>
          <cell r="C72">
            <v>1</v>
          </cell>
          <cell r="D72">
            <v>1.6420520053780696</v>
          </cell>
          <cell r="E72">
            <v>16133.146599347672</v>
          </cell>
          <cell r="G72" t="str">
            <v>GS</v>
          </cell>
          <cell r="H72">
            <v>12</v>
          </cell>
          <cell r="I72">
            <v>1</v>
          </cell>
          <cell r="J72">
            <v>1</v>
          </cell>
          <cell r="K72">
            <v>1</v>
          </cell>
          <cell r="L72">
            <v>1</v>
          </cell>
          <cell r="M72">
            <v>1</v>
          </cell>
          <cell r="N72">
            <v>1</v>
          </cell>
          <cell r="O72">
            <v>1</v>
          </cell>
          <cell r="P72">
            <v>1</v>
          </cell>
          <cell r="Q72">
            <v>1</v>
          </cell>
          <cell r="R72">
            <v>1</v>
          </cell>
          <cell r="S72">
            <v>1</v>
          </cell>
          <cell r="T72">
            <v>1</v>
          </cell>
          <cell r="U72">
            <v>98</v>
          </cell>
          <cell r="W72">
            <v>1990.3722627508087</v>
          </cell>
        </row>
        <row r="73">
          <cell r="A73" t="str">
            <v>CS513</v>
          </cell>
          <cell r="B73" t="str">
            <v>High R-Value Glass Doors</v>
          </cell>
          <cell r="C73">
            <v>1</v>
          </cell>
          <cell r="D73">
            <v>0.8210260026890347</v>
          </cell>
          <cell r="E73">
            <v>8066.573299673837</v>
          </cell>
          <cell r="G73" t="str">
            <v>GS</v>
          </cell>
          <cell r="H73">
            <v>10</v>
          </cell>
          <cell r="I73">
            <v>1</v>
          </cell>
          <cell r="J73">
            <v>1</v>
          </cell>
          <cell r="K73">
            <v>1</v>
          </cell>
          <cell r="L73">
            <v>1</v>
          </cell>
          <cell r="M73">
            <v>1</v>
          </cell>
          <cell r="N73">
            <v>1</v>
          </cell>
          <cell r="O73">
            <v>1</v>
          </cell>
          <cell r="P73">
            <v>1</v>
          </cell>
          <cell r="Q73">
            <v>1</v>
          </cell>
          <cell r="R73">
            <v>1</v>
          </cell>
          <cell r="S73">
            <v>1</v>
          </cell>
          <cell r="T73">
            <v>1</v>
          </cell>
          <cell r="U73">
            <v>98</v>
          </cell>
          <cell r="W73">
            <v>3299.4798710497298</v>
          </cell>
        </row>
        <row r="74">
          <cell r="A74" t="str">
            <v>CS514</v>
          </cell>
          <cell r="B74" t="str">
            <v>Multiplex Compressor System</v>
          </cell>
          <cell r="C74">
            <v>1</v>
          </cell>
          <cell r="D74">
            <v>0.8210260026890347</v>
          </cell>
          <cell r="E74">
            <v>8066.5732996738361</v>
          </cell>
          <cell r="G74" t="str">
            <v>GS</v>
          </cell>
          <cell r="H74">
            <v>14</v>
          </cell>
          <cell r="I74">
            <v>1</v>
          </cell>
          <cell r="J74">
            <v>1</v>
          </cell>
          <cell r="K74">
            <v>1</v>
          </cell>
          <cell r="L74">
            <v>1</v>
          </cell>
          <cell r="M74">
            <v>1</v>
          </cell>
          <cell r="N74">
            <v>1</v>
          </cell>
          <cell r="O74">
            <v>1</v>
          </cell>
          <cell r="P74">
            <v>1</v>
          </cell>
          <cell r="Q74">
            <v>1</v>
          </cell>
          <cell r="R74">
            <v>1</v>
          </cell>
          <cell r="S74">
            <v>1</v>
          </cell>
          <cell r="T74">
            <v>1</v>
          </cell>
          <cell r="U74">
            <v>98</v>
          </cell>
          <cell r="W74">
            <v>7459.1338745926287</v>
          </cell>
        </row>
        <row r="75">
          <cell r="A75" t="str">
            <v>CS515</v>
          </cell>
          <cell r="B75" t="str">
            <v>Oversized Air Cooled Condenser</v>
          </cell>
          <cell r="C75">
            <v>1</v>
          </cell>
          <cell r="D75">
            <v>0.82102600268903481</v>
          </cell>
          <cell r="E75">
            <v>8066.5732996738361</v>
          </cell>
          <cell r="G75" t="str">
            <v>GS</v>
          </cell>
          <cell r="H75">
            <v>16</v>
          </cell>
          <cell r="I75">
            <v>1</v>
          </cell>
          <cell r="J75">
            <v>1</v>
          </cell>
          <cell r="K75">
            <v>1</v>
          </cell>
          <cell r="L75">
            <v>1</v>
          </cell>
          <cell r="M75">
            <v>1</v>
          </cell>
          <cell r="N75">
            <v>1</v>
          </cell>
          <cell r="O75">
            <v>1</v>
          </cell>
          <cell r="P75">
            <v>1</v>
          </cell>
          <cell r="Q75">
            <v>1</v>
          </cell>
          <cell r="R75">
            <v>1</v>
          </cell>
          <cell r="S75">
            <v>1</v>
          </cell>
          <cell r="T75">
            <v>1</v>
          </cell>
          <cell r="U75">
            <v>98</v>
          </cell>
          <cell r="W75">
            <v>2147.2670947693518</v>
          </cell>
        </row>
        <row r="76">
          <cell r="A76" t="str">
            <v>CS516</v>
          </cell>
          <cell r="B76" t="str">
            <v>Freezer-Cooler Replacement Gaskets</v>
          </cell>
          <cell r="C76">
            <v>1</v>
          </cell>
          <cell r="D76">
            <v>0.8210260026890347</v>
          </cell>
          <cell r="E76">
            <v>8066.5732996738361</v>
          </cell>
          <cell r="G76" t="str">
            <v>GS</v>
          </cell>
          <cell r="H76">
            <v>4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  <cell r="S76">
            <v>1</v>
          </cell>
          <cell r="T76">
            <v>1</v>
          </cell>
          <cell r="U76">
            <v>98</v>
          </cell>
          <cell r="W76">
            <v>137.45958750663019</v>
          </cell>
        </row>
        <row r="77">
          <cell r="A77" t="str">
            <v>CS517</v>
          </cell>
          <cell r="B77" t="str">
            <v>LED Display Lighting</v>
          </cell>
          <cell r="C77">
            <v>1</v>
          </cell>
          <cell r="D77">
            <v>0.82102600268903458</v>
          </cell>
          <cell r="E77">
            <v>8066.5732996738352</v>
          </cell>
          <cell r="G77" t="str">
            <v>GS</v>
          </cell>
          <cell r="H77">
            <v>10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  <cell r="S77">
            <v>1</v>
          </cell>
          <cell r="T77">
            <v>1</v>
          </cell>
          <cell r="U77">
            <v>98</v>
          </cell>
          <cell r="W77">
            <v>7129.539571085299</v>
          </cell>
        </row>
        <row r="78">
          <cell r="A78" t="str">
            <v>CS601</v>
          </cell>
          <cell r="B78" t="str">
            <v>High Efficiency Water Heater (electric)</v>
          </cell>
          <cell r="C78">
            <v>1</v>
          </cell>
          <cell r="D78">
            <v>0.68575060262480392</v>
          </cell>
          <cell r="E78">
            <v>11047.671076815108</v>
          </cell>
          <cell r="G78" t="str">
            <v>GS</v>
          </cell>
          <cell r="H78">
            <v>15</v>
          </cell>
          <cell r="I78">
            <v>1</v>
          </cell>
          <cell r="J78">
            <v>1</v>
          </cell>
          <cell r="K78">
            <v>1</v>
          </cell>
          <cell r="L78">
            <v>1</v>
          </cell>
          <cell r="M78">
            <v>1</v>
          </cell>
          <cell r="N78">
            <v>1</v>
          </cell>
          <cell r="O78">
            <v>1</v>
          </cell>
          <cell r="P78">
            <v>1</v>
          </cell>
          <cell r="Q78">
            <v>1</v>
          </cell>
          <cell r="R78">
            <v>1</v>
          </cell>
          <cell r="S78">
            <v>1</v>
          </cell>
          <cell r="T78">
            <v>1</v>
          </cell>
          <cell r="U78">
            <v>172</v>
          </cell>
          <cell r="W78">
            <v>5855.7250407051488</v>
          </cell>
        </row>
        <row r="79">
          <cell r="A79" t="str">
            <v>CS603</v>
          </cell>
          <cell r="B79" t="str">
            <v>Heat Pump Water Heater (air source)</v>
          </cell>
          <cell r="C79">
            <v>1</v>
          </cell>
          <cell r="D79">
            <v>0.68575060262480392</v>
          </cell>
          <cell r="E79">
            <v>11047.671076815108</v>
          </cell>
          <cell r="G79" t="str">
            <v>GS</v>
          </cell>
          <cell r="H79">
            <v>15</v>
          </cell>
          <cell r="I79">
            <v>1</v>
          </cell>
          <cell r="J79">
            <v>1</v>
          </cell>
          <cell r="K79">
            <v>1</v>
          </cell>
          <cell r="L79">
            <v>1</v>
          </cell>
          <cell r="M79">
            <v>1</v>
          </cell>
          <cell r="N79">
            <v>1</v>
          </cell>
          <cell r="O79">
            <v>1</v>
          </cell>
          <cell r="P79">
            <v>1</v>
          </cell>
          <cell r="Q79">
            <v>1</v>
          </cell>
          <cell r="R79">
            <v>1</v>
          </cell>
          <cell r="S79">
            <v>1</v>
          </cell>
          <cell r="T79">
            <v>1</v>
          </cell>
          <cell r="U79">
            <v>172</v>
          </cell>
          <cell r="W79">
            <v>3767.5166214256024</v>
          </cell>
        </row>
        <row r="80">
          <cell r="A80" t="str">
            <v>CS606</v>
          </cell>
          <cell r="B80" t="str">
            <v>Demand controlled circulating systems</v>
          </cell>
          <cell r="C80">
            <v>1</v>
          </cell>
          <cell r="D80">
            <v>0.68575060262480392</v>
          </cell>
          <cell r="E80">
            <v>11047.671076815108</v>
          </cell>
          <cell r="G80" t="str">
            <v>GS</v>
          </cell>
          <cell r="H80">
            <v>15</v>
          </cell>
          <cell r="I80">
            <v>1</v>
          </cell>
          <cell r="J80">
            <v>1</v>
          </cell>
          <cell r="K80">
            <v>1</v>
          </cell>
          <cell r="L80">
            <v>1</v>
          </cell>
          <cell r="M80">
            <v>1</v>
          </cell>
          <cell r="N80">
            <v>1</v>
          </cell>
          <cell r="O80">
            <v>1</v>
          </cell>
          <cell r="P80">
            <v>1</v>
          </cell>
          <cell r="Q80">
            <v>1</v>
          </cell>
          <cell r="R80">
            <v>1</v>
          </cell>
          <cell r="S80">
            <v>1</v>
          </cell>
          <cell r="T80">
            <v>1</v>
          </cell>
          <cell r="U80">
            <v>172</v>
          </cell>
          <cell r="W80">
            <v>32285.439488456574</v>
          </cell>
        </row>
        <row r="81">
          <cell r="A81" t="str">
            <v>CS608</v>
          </cell>
          <cell r="B81" t="str">
            <v>Heat Recovery Unit</v>
          </cell>
          <cell r="C81">
            <v>1</v>
          </cell>
          <cell r="D81">
            <v>0.68575060262480392</v>
          </cell>
          <cell r="E81">
            <v>11047.671076815108</v>
          </cell>
          <cell r="G81" t="str">
            <v>GS</v>
          </cell>
          <cell r="H81">
            <v>10</v>
          </cell>
          <cell r="I81">
            <v>1</v>
          </cell>
          <cell r="J81">
            <v>1</v>
          </cell>
          <cell r="K81">
            <v>1</v>
          </cell>
          <cell r="L81">
            <v>1</v>
          </cell>
          <cell r="M81">
            <v>1</v>
          </cell>
          <cell r="N81">
            <v>1</v>
          </cell>
          <cell r="O81">
            <v>1</v>
          </cell>
          <cell r="P81">
            <v>1</v>
          </cell>
          <cell r="Q81">
            <v>1</v>
          </cell>
          <cell r="R81">
            <v>1</v>
          </cell>
          <cell r="S81">
            <v>1</v>
          </cell>
          <cell r="T81">
            <v>1</v>
          </cell>
          <cell r="U81">
            <v>172</v>
          </cell>
          <cell r="W81">
            <v>16386.374475867884</v>
          </cell>
        </row>
        <row r="82">
          <cell r="A82" t="str">
            <v>CS609</v>
          </cell>
          <cell r="B82" t="str">
            <v>Heat Trap</v>
          </cell>
          <cell r="C82">
            <v>1</v>
          </cell>
          <cell r="D82">
            <v>0.68575060262480392</v>
          </cell>
          <cell r="E82">
            <v>11047.671076815108</v>
          </cell>
          <cell r="G82" t="str">
            <v>GS</v>
          </cell>
          <cell r="H82">
            <v>10</v>
          </cell>
          <cell r="I82">
            <v>1</v>
          </cell>
          <cell r="J82">
            <v>1</v>
          </cell>
          <cell r="K82">
            <v>1</v>
          </cell>
          <cell r="L82">
            <v>1</v>
          </cell>
          <cell r="M82">
            <v>1</v>
          </cell>
          <cell r="N82">
            <v>1</v>
          </cell>
          <cell r="O82">
            <v>1</v>
          </cell>
          <cell r="P82">
            <v>1</v>
          </cell>
          <cell r="Q82">
            <v>1</v>
          </cell>
          <cell r="R82">
            <v>1</v>
          </cell>
          <cell r="S82">
            <v>1</v>
          </cell>
          <cell r="T82">
            <v>1</v>
          </cell>
          <cell r="U82">
            <v>172</v>
          </cell>
          <cell r="W82">
            <v>50.424939419597109</v>
          </cell>
        </row>
        <row r="83">
          <cell r="A83" t="str">
            <v>CS610</v>
          </cell>
          <cell r="B83" t="str">
            <v>Hot Water Pipe Insulation</v>
          </cell>
          <cell r="C83">
            <v>1</v>
          </cell>
          <cell r="D83">
            <v>0.68575060262480392</v>
          </cell>
          <cell r="E83">
            <v>11047.671076815108</v>
          </cell>
          <cell r="G83" t="str">
            <v>GS</v>
          </cell>
          <cell r="H83">
            <v>15</v>
          </cell>
          <cell r="I83">
            <v>1</v>
          </cell>
          <cell r="J83">
            <v>1</v>
          </cell>
          <cell r="K83">
            <v>1</v>
          </cell>
          <cell r="L83">
            <v>1</v>
          </cell>
          <cell r="M83">
            <v>1</v>
          </cell>
          <cell r="N83">
            <v>1</v>
          </cell>
          <cell r="O83">
            <v>1</v>
          </cell>
          <cell r="P83">
            <v>1</v>
          </cell>
          <cell r="Q83">
            <v>1</v>
          </cell>
          <cell r="R83">
            <v>1</v>
          </cell>
          <cell r="S83">
            <v>1</v>
          </cell>
          <cell r="T83">
            <v>1</v>
          </cell>
          <cell r="U83">
            <v>172</v>
          </cell>
          <cell r="W83">
            <v>30466.635937368126</v>
          </cell>
        </row>
        <row r="84">
          <cell r="A84" t="str">
            <v>CS701</v>
          </cell>
          <cell r="B84" t="str">
            <v>PC Manual Power Management Enabling</v>
          </cell>
          <cell r="C84">
            <v>1</v>
          </cell>
          <cell r="D84">
            <v>2.7171030316655478</v>
          </cell>
          <cell r="E84">
            <v>11611.180416936664</v>
          </cell>
          <cell r="G84" t="str">
            <v>GS</v>
          </cell>
          <cell r="H84">
            <v>4</v>
          </cell>
          <cell r="I84">
            <v>1</v>
          </cell>
          <cell r="J84">
            <v>1</v>
          </cell>
          <cell r="K84">
            <v>1</v>
          </cell>
          <cell r="L84">
            <v>1</v>
          </cell>
          <cell r="M84">
            <v>1</v>
          </cell>
          <cell r="N84">
            <v>1</v>
          </cell>
          <cell r="O84">
            <v>1</v>
          </cell>
          <cell r="P84">
            <v>1</v>
          </cell>
          <cell r="Q84">
            <v>1</v>
          </cell>
          <cell r="R84">
            <v>1</v>
          </cell>
          <cell r="S84">
            <v>1</v>
          </cell>
          <cell r="T84">
            <v>1</v>
          </cell>
          <cell r="U84">
            <v>40</v>
          </cell>
          <cell r="W84">
            <v>659.20003682022661</v>
          </cell>
        </row>
        <row r="85">
          <cell r="A85" t="str">
            <v>CS702</v>
          </cell>
          <cell r="B85" t="str">
            <v>PC Network Power Management Enabling</v>
          </cell>
          <cell r="C85">
            <v>1</v>
          </cell>
          <cell r="D85">
            <v>2.7171030316655482</v>
          </cell>
          <cell r="E85">
            <v>11611.180416936664</v>
          </cell>
          <cell r="G85" t="str">
            <v>GS</v>
          </cell>
          <cell r="H85">
            <v>4</v>
          </cell>
          <cell r="I85">
            <v>1</v>
          </cell>
          <cell r="J85">
            <v>1</v>
          </cell>
          <cell r="K85">
            <v>1</v>
          </cell>
          <cell r="L85">
            <v>1</v>
          </cell>
          <cell r="M85">
            <v>1</v>
          </cell>
          <cell r="N85">
            <v>1</v>
          </cell>
          <cell r="O85">
            <v>1</v>
          </cell>
          <cell r="P85">
            <v>1</v>
          </cell>
          <cell r="Q85">
            <v>1</v>
          </cell>
          <cell r="R85">
            <v>1</v>
          </cell>
          <cell r="S85">
            <v>1</v>
          </cell>
          <cell r="T85">
            <v>1</v>
          </cell>
          <cell r="U85">
            <v>40</v>
          </cell>
          <cell r="W85">
            <v>177.71421432523505</v>
          </cell>
        </row>
        <row r="86">
          <cell r="A86" t="str">
            <v>CS711</v>
          </cell>
          <cell r="B86" t="str">
            <v>Energy Star or Better Monitor</v>
          </cell>
          <cell r="C86">
            <v>1</v>
          </cell>
          <cell r="D86">
            <v>1.7887356845407465</v>
          </cell>
          <cell r="E86">
            <v>7643.9253533510609</v>
          </cell>
          <cell r="G86" t="str">
            <v>GS</v>
          </cell>
          <cell r="H86">
            <v>4</v>
          </cell>
          <cell r="I86">
            <v>1</v>
          </cell>
          <cell r="J86">
            <v>1</v>
          </cell>
          <cell r="K86">
            <v>1</v>
          </cell>
          <cell r="L86">
            <v>1</v>
          </cell>
          <cell r="M86">
            <v>1</v>
          </cell>
          <cell r="N86">
            <v>1</v>
          </cell>
          <cell r="O86">
            <v>1</v>
          </cell>
          <cell r="P86">
            <v>1</v>
          </cell>
          <cell r="Q86">
            <v>1</v>
          </cell>
          <cell r="R86">
            <v>1</v>
          </cell>
          <cell r="S86">
            <v>1</v>
          </cell>
          <cell r="T86">
            <v>1</v>
          </cell>
          <cell r="U86">
            <v>40</v>
          </cell>
          <cell r="W86">
            <v>0</v>
          </cell>
        </row>
        <row r="87">
          <cell r="A87" t="str">
            <v>CS712</v>
          </cell>
          <cell r="B87" t="str">
            <v>Monitor Power Management Enabling</v>
          </cell>
          <cell r="C87">
            <v>1</v>
          </cell>
          <cell r="D87">
            <v>2.7171030316655478</v>
          </cell>
          <cell r="E87">
            <v>11611.180416936664</v>
          </cell>
          <cell r="G87" t="str">
            <v>GS</v>
          </cell>
          <cell r="H87">
            <v>4</v>
          </cell>
          <cell r="I87">
            <v>1</v>
          </cell>
          <cell r="J87">
            <v>1</v>
          </cell>
          <cell r="K87">
            <v>1</v>
          </cell>
          <cell r="L87">
            <v>1</v>
          </cell>
          <cell r="M87">
            <v>1</v>
          </cell>
          <cell r="N87">
            <v>1</v>
          </cell>
          <cell r="O87">
            <v>1</v>
          </cell>
          <cell r="P87">
            <v>1</v>
          </cell>
          <cell r="Q87">
            <v>1</v>
          </cell>
          <cell r="R87">
            <v>1</v>
          </cell>
          <cell r="S87">
            <v>1</v>
          </cell>
          <cell r="T87">
            <v>1</v>
          </cell>
          <cell r="U87">
            <v>40</v>
          </cell>
          <cell r="W87">
            <v>382.86987962126551</v>
          </cell>
        </row>
        <row r="88">
          <cell r="A88" t="str">
            <v>CS721</v>
          </cell>
          <cell r="B88" t="str">
            <v>Energy Star or Better Monitor</v>
          </cell>
          <cell r="C88">
            <v>1</v>
          </cell>
          <cell r="D88">
            <v>1.7887356845407467</v>
          </cell>
          <cell r="E88">
            <v>7643.9253533510628</v>
          </cell>
          <cell r="G88" t="str">
            <v>GS</v>
          </cell>
          <cell r="H88">
            <v>4</v>
          </cell>
          <cell r="I88">
            <v>1</v>
          </cell>
          <cell r="J88">
            <v>1</v>
          </cell>
          <cell r="K88">
            <v>1</v>
          </cell>
          <cell r="L88">
            <v>1</v>
          </cell>
          <cell r="M88">
            <v>1</v>
          </cell>
          <cell r="N88">
            <v>1</v>
          </cell>
          <cell r="O88">
            <v>1</v>
          </cell>
          <cell r="P88">
            <v>1</v>
          </cell>
          <cell r="Q88">
            <v>1</v>
          </cell>
          <cell r="R88">
            <v>1</v>
          </cell>
          <cell r="S88">
            <v>1</v>
          </cell>
          <cell r="T88">
            <v>1</v>
          </cell>
          <cell r="U88">
            <v>40</v>
          </cell>
          <cell r="W88">
            <v>0</v>
          </cell>
        </row>
        <row r="89">
          <cell r="A89" t="str">
            <v>CS722</v>
          </cell>
          <cell r="B89" t="str">
            <v>Monitor Power Management Enabling</v>
          </cell>
          <cell r="C89">
            <v>1</v>
          </cell>
          <cell r="D89">
            <v>2.7171030316655487</v>
          </cell>
          <cell r="E89">
            <v>11611.180416936664</v>
          </cell>
          <cell r="G89" t="str">
            <v>GS</v>
          </cell>
          <cell r="H89">
            <v>4</v>
          </cell>
          <cell r="I89">
            <v>1</v>
          </cell>
          <cell r="J89">
            <v>1</v>
          </cell>
          <cell r="K89">
            <v>1</v>
          </cell>
          <cell r="L89">
            <v>1</v>
          </cell>
          <cell r="M89">
            <v>1</v>
          </cell>
          <cell r="N89">
            <v>1</v>
          </cell>
          <cell r="O89">
            <v>1</v>
          </cell>
          <cell r="P89">
            <v>1</v>
          </cell>
          <cell r="Q89">
            <v>1</v>
          </cell>
          <cell r="R89">
            <v>1</v>
          </cell>
          <cell r="S89">
            <v>1</v>
          </cell>
          <cell r="T89">
            <v>1</v>
          </cell>
          <cell r="U89">
            <v>40</v>
          </cell>
          <cell r="W89">
            <v>11449.749618771508</v>
          </cell>
        </row>
        <row r="90">
          <cell r="A90" t="str">
            <v>CS731</v>
          </cell>
          <cell r="B90" t="str">
            <v>Energy Star or Better Copier</v>
          </cell>
          <cell r="C90">
            <v>1</v>
          </cell>
          <cell r="D90">
            <v>1.7887356845407467</v>
          </cell>
          <cell r="E90">
            <v>7643.9253533510628</v>
          </cell>
          <cell r="G90" t="str">
            <v>GS</v>
          </cell>
          <cell r="H90">
            <v>6</v>
          </cell>
          <cell r="I90">
            <v>1</v>
          </cell>
          <cell r="J90">
            <v>1</v>
          </cell>
          <cell r="K90">
            <v>1</v>
          </cell>
          <cell r="L90">
            <v>1</v>
          </cell>
          <cell r="M90">
            <v>1</v>
          </cell>
          <cell r="N90">
            <v>1</v>
          </cell>
          <cell r="O90">
            <v>1</v>
          </cell>
          <cell r="P90">
            <v>1</v>
          </cell>
          <cell r="Q90">
            <v>1</v>
          </cell>
          <cell r="R90">
            <v>1</v>
          </cell>
          <cell r="S90">
            <v>1</v>
          </cell>
          <cell r="T90">
            <v>1</v>
          </cell>
          <cell r="U90">
            <v>40</v>
          </cell>
          <cell r="W90">
            <v>0</v>
          </cell>
        </row>
        <row r="91">
          <cell r="A91" t="str">
            <v>CS732</v>
          </cell>
          <cell r="B91" t="str">
            <v>Copier Power Management Enabling</v>
          </cell>
          <cell r="C91">
            <v>1</v>
          </cell>
          <cell r="D91">
            <v>2.7171030316655478</v>
          </cell>
          <cell r="E91">
            <v>11611.180416936664</v>
          </cell>
          <cell r="G91" t="str">
            <v>GS</v>
          </cell>
          <cell r="H91">
            <v>6</v>
          </cell>
          <cell r="I91">
            <v>1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1</v>
          </cell>
          <cell r="P91">
            <v>1</v>
          </cell>
          <cell r="Q91">
            <v>1</v>
          </cell>
          <cell r="R91">
            <v>1</v>
          </cell>
          <cell r="S91">
            <v>1</v>
          </cell>
          <cell r="T91">
            <v>1</v>
          </cell>
          <cell r="U91">
            <v>40</v>
          </cell>
          <cell r="W91">
            <v>2277.5780701072526</v>
          </cell>
        </row>
        <row r="92">
          <cell r="A92" t="str">
            <v>CS741</v>
          </cell>
          <cell r="B92" t="str">
            <v>Printer Power Management Enabling</v>
          </cell>
          <cell r="C92">
            <v>1</v>
          </cell>
          <cell r="D92">
            <v>2.7171030316655478</v>
          </cell>
          <cell r="E92">
            <v>11611.180416936664</v>
          </cell>
          <cell r="G92" t="str">
            <v>GS</v>
          </cell>
          <cell r="H92">
            <v>5</v>
          </cell>
          <cell r="I92">
            <v>1</v>
          </cell>
          <cell r="J92">
            <v>1</v>
          </cell>
          <cell r="K92">
            <v>1</v>
          </cell>
          <cell r="L92">
            <v>1</v>
          </cell>
          <cell r="M92">
            <v>1</v>
          </cell>
          <cell r="N92">
            <v>1</v>
          </cell>
          <cell r="O92">
            <v>1</v>
          </cell>
          <cell r="P92">
            <v>1</v>
          </cell>
          <cell r="Q92">
            <v>1</v>
          </cell>
          <cell r="R92">
            <v>1</v>
          </cell>
          <cell r="S92">
            <v>1</v>
          </cell>
          <cell r="T92">
            <v>1</v>
          </cell>
          <cell r="U92">
            <v>40</v>
          </cell>
          <cell r="W92">
            <v>1078.5329804739638</v>
          </cell>
        </row>
        <row r="93">
          <cell r="A93" t="str">
            <v>CS801</v>
          </cell>
          <cell r="B93" t="str">
            <v>Restaurant - Convection Oven</v>
          </cell>
          <cell r="C93">
            <v>1</v>
          </cell>
          <cell r="D93">
            <v>0.36912392106940034</v>
          </cell>
          <cell r="E93">
            <v>8760.6166088330447</v>
          </cell>
          <cell r="G93" t="str">
            <v>GS</v>
          </cell>
          <cell r="H93">
            <v>10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  <cell r="Q93">
            <v>1</v>
          </cell>
          <cell r="R93">
            <v>1</v>
          </cell>
          <cell r="S93">
            <v>1</v>
          </cell>
          <cell r="T93">
            <v>1</v>
          </cell>
          <cell r="U93">
            <v>40</v>
          </cell>
          <cell r="W93">
            <v>27141481.34287101</v>
          </cell>
        </row>
        <row r="94">
          <cell r="A94" t="str">
            <v>CS811</v>
          </cell>
          <cell r="B94" t="str">
            <v>Restaurant - Efficient Fryer</v>
          </cell>
          <cell r="C94">
            <v>1</v>
          </cell>
          <cell r="D94">
            <v>0.3872966807645995</v>
          </cell>
          <cell r="E94">
            <v>8972.2681838712433</v>
          </cell>
          <cell r="G94" t="str">
            <v>GS</v>
          </cell>
          <cell r="H94">
            <v>10</v>
          </cell>
          <cell r="I94">
            <v>1</v>
          </cell>
          <cell r="J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  <cell r="O94">
            <v>1</v>
          </cell>
          <cell r="P94">
            <v>1</v>
          </cell>
          <cell r="Q94">
            <v>1</v>
          </cell>
          <cell r="R94">
            <v>1</v>
          </cell>
          <cell r="S94">
            <v>1</v>
          </cell>
          <cell r="T94">
            <v>1</v>
          </cell>
          <cell r="U94">
            <v>40</v>
          </cell>
          <cell r="W94">
            <v>44559812.029676467</v>
          </cell>
        </row>
        <row r="95">
          <cell r="A95" t="str">
            <v>CS901</v>
          </cell>
          <cell r="B95" t="str">
            <v>Vending Misers (cooled machines only)</v>
          </cell>
          <cell r="C95">
            <v>1</v>
          </cell>
          <cell r="D95">
            <v>1.4505824560452929</v>
          </cell>
          <cell r="E95">
            <v>13428.464563569867</v>
          </cell>
          <cell r="G95" t="str">
            <v>GS</v>
          </cell>
          <cell r="H95">
            <v>10</v>
          </cell>
          <cell r="I95">
            <v>1</v>
          </cell>
          <cell r="J95">
            <v>1</v>
          </cell>
          <cell r="K95">
            <v>1</v>
          </cell>
          <cell r="L95">
            <v>1</v>
          </cell>
          <cell r="M95">
            <v>1</v>
          </cell>
          <cell r="N95">
            <v>1</v>
          </cell>
          <cell r="O95">
            <v>1</v>
          </cell>
          <cell r="P95">
            <v>1</v>
          </cell>
          <cell r="Q95">
            <v>1</v>
          </cell>
          <cell r="R95">
            <v>1</v>
          </cell>
          <cell r="S95">
            <v>1</v>
          </cell>
          <cell r="T95">
            <v>1</v>
          </cell>
          <cell r="U95">
            <v>40</v>
          </cell>
          <cell r="W95">
            <v>1590.9258056583285</v>
          </cell>
        </row>
        <row r="96">
          <cell r="A96" t="str">
            <v>CD111</v>
          </cell>
          <cell r="B96" t="str">
            <v>Premium T8, Elecctronic Ballast</v>
          </cell>
          <cell r="C96">
            <v>1</v>
          </cell>
          <cell r="D96">
            <v>0.61213177140944619</v>
          </cell>
          <cell r="E96">
            <v>5456.238045949256</v>
          </cell>
          <cell r="G96" t="str">
            <v>GSD</v>
          </cell>
          <cell r="H96">
            <v>20</v>
          </cell>
          <cell r="I96">
            <v>1.1160000000000001</v>
          </cell>
          <cell r="J96">
            <v>1.1100000000000001</v>
          </cell>
          <cell r="K96">
            <v>1.105</v>
          </cell>
          <cell r="L96">
            <v>1.1060000000000001</v>
          </cell>
          <cell r="M96">
            <v>1.1060000000000001</v>
          </cell>
          <cell r="N96">
            <v>1.08</v>
          </cell>
          <cell r="O96">
            <v>1.08</v>
          </cell>
          <cell r="P96">
            <v>1.0820000000000001</v>
          </cell>
          <cell r="Q96">
            <v>1.1399999999999999</v>
          </cell>
          <cell r="R96">
            <v>1.1399999999999999</v>
          </cell>
          <cell r="S96">
            <v>1.129</v>
          </cell>
          <cell r="T96">
            <v>1.1100000000000001</v>
          </cell>
          <cell r="U96">
            <v>28</v>
          </cell>
          <cell r="W96">
            <v>483.00195003584997</v>
          </cell>
        </row>
        <row r="97">
          <cell r="A97" t="str">
            <v>CD112</v>
          </cell>
          <cell r="B97" t="str">
            <v>Premium T8, EB, Reflector</v>
          </cell>
          <cell r="C97">
            <v>1</v>
          </cell>
          <cell r="D97">
            <v>0.61213177140944608</v>
          </cell>
          <cell r="E97">
            <v>5456.238045949256</v>
          </cell>
          <cell r="G97" t="str">
            <v>GSD</v>
          </cell>
          <cell r="H97">
            <v>20</v>
          </cell>
          <cell r="I97">
            <v>1.1160000000000001</v>
          </cell>
          <cell r="J97">
            <v>1.1100000000000001</v>
          </cell>
          <cell r="K97">
            <v>1.105</v>
          </cell>
          <cell r="L97">
            <v>1.1060000000000001</v>
          </cell>
          <cell r="M97">
            <v>1.1060000000000001</v>
          </cell>
          <cell r="N97">
            <v>1.08</v>
          </cell>
          <cell r="O97">
            <v>1.08</v>
          </cell>
          <cell r="P97">
            <v>1.0820000000000001</v>
          </cell>
          <cell r="Q97">
            <v>1.1399999999999999</v>
          </cell>
          <cell r="R97">
            <v>1.1399999999999999</v>
          </cell>
          <cell r="S97">
            <v>1.129</v>
          </cell>
          <cell r="T97">
            <v>1.1100000000000001</v>
          </cell>
          <cell r="U97">
            <v>28</v>
          </cell>
          <cell r="W97">
            <v>856.28025033234917</v>
          </cell>
        </row>
        <row r="98">
          <cell r="A98" t="str">
            <v>CD113</v>
          </cell>
          <cell r="B98" t="str">
            <v>Occupancy Sensor</v>
          </cell>
          <cell r="C98">
            <v>1</v>
          </cell>
          <cell r="D98">
            <v>0.61213177140944608</v>
          </cell>
          <cell r="E98">
            <v>5456.2380459492551</v>
          </cell>
          <cell r="G98" t="str">
            <v>GSD</v>
          </cell>
          <cell r="H98">
            <v>11</v>
          </cell>
          <cell r="I98">
            <v>1.1160000000000001</v>
          </cell>
          <cell r="J98">
            <v>1.1100000000000001</v>
          </cell>
          <cell r="K98">
            <v>1.105</v>
          </cell>
          <cell r="L98">
            <v>1.1060000000000001</v>
          </cell>
          <cell r="M98">
            <v>1.1060000000000001</v>
          </cell>
          <cell r="N98">
            <v>1.08</v>
          </cell>
          <cell r="O98">
            <v>1.08</v>
          </cell>
          <cell r="P98">
            <v>1.0820000000000001</v>
          </cell>
          <cell r="Q98">
            <v>1.1399999999999999</v>
          </cell>
          <cell r="R98">
            <v>1.1399999999999999</v>
          </cell>
          <cell r="S98">
            <v>1.129</v>
          </cell>
          <cell r="T98">
            <v>1.1100000000000001</v>
          </cell>
          <cell r="U98">
            <v>28</v>
          </cell>
          <cell r="W98">
            <v>6033.5190794208411</v>
          </cell>
        </row>
        <row r="99">
          <cell r="A99" t="str">
            <v>CD114</v>
          </cell>
          <cell r="B99" t="str">
            <v>Continuous Dimming</v>
          </cell>
          <cell r="C99">
            <v>1</v>
          </cell>
          <cell r="D99">
            <v>0.6121317714094463</v>
          </cell>
          <cell r="E99">
            <v>5456.238045949256</v>
          </cell>
          <cell r="G99" t="str">
            <v>GSD</v>
          </cell>
          <cell r="H99">
            <v>14</v>
          </cell>
          <cell r="I99">
            <v>1.1160000000000001</v>
          </cell>
          <cell r="J99">
            <v>1.1100000000000001</v>
          </cell>
          <cell r="K99">
            <v>1.105</v>
          </cell>
          <cell r="L99">
            <v>1.1060000000000001</v>
          </cell>
          <cell r="M99">
            <v>1.1060000000000001</v>
          </cell>
          <cell r="N99">
            <v>1.08</v>
          </cell>
          <cell r="O99">
            <v>1.08</v>
          </cell>
          <cell r="P99">
            <v>1.0820000000000001</v>
          </cell>
          <cell r="Q99">
            <v>1.1399999999999999</v>
          </cell>
          <cell r="R99">
            <v>1.1399999999999999</v>
          </cell>
          <cell r="S99">
            <v>1.129</v>
          </cell>
          <cell r="T99">
            <v>1.1100000000000001</v>
          </cell>
          <cell r="U99">
            <v>28</v>
          </cell>
          <cell r="W99">
            <v>17434.183772485536</v>
          </cell>
        </row>
        <row r="100">
          <cell r="A100" t="str">
            <v>CD115</v>
          </cell>
          <cell r="B100" t="str">
            <v>Lighting Control Tuneup</v>
          </cell>
          <cell r="C100">
            <v>1</v>
          </cell>
          <cell r="D100">
            <v>0.61213177140944608</v>
          </cell>
          <cell r="E100">
            <v>5456.238045949256</v>
          </cell>
          <cell r="G100" t="str">
            <v>GSD</v>
          </cell>
          <cell r="H100">
            <v>6</v>
          </cell>
          <cell r="I100">
            <v>1.1160000000000001</v>
          </cell>
          <cell r="J100">
            <v>1.1100000000000001</v>
          </cell>
          <cell r="K100">
            <v>1.105</v>
          </cell>
          <cell r="L100">
            <v>1.1060000000000001</v>
          </cell>
          <cell r="M100">
            <v>1.1060000000000001</v>
          </cell>
          <cell r="N100">
            <v>1.08</v>
          </cell>
          <cell r="O100">
            <v>1.08</v>
          </cell>
          <cell r="P100">
            <v>1.0820000000000001</v>
          </cell>
          <cell r="Q100">
            <v>1.1399999999999999</v>
          </cell>
          <cell r="R100">
            <v>1.1399999999999999</v>
          </cell>
          <cell r="S100">
            <v>1.129</v>
          </cell>
          <cell r="T100">
            <v>1.1100000000000001</v>
          </cell>
          <cell r="U100">
            <v>28</v>
          </cell>
          <cell r="W100">
            <v>427.91235934594022</v>
          </cell>
        </row>
        <row r="101">
          <cell r="A101" t="str">
            <v>CD121</v>
          </cell>
          <cell r="B101" t="str">
            <v>ROB Premium T8, 1EB</v>
          </cell>
          <cell r="C101">
            <v>1</v>
          </cell>
          <cell r="D101">
            <v>0.61213177140944619</v>
          </cell>
          <cell r="E101">
            <v>5456.238045949256</v>
          </cell>
          <cell r="G101" t="str">
            <v>GSD</v>
          </cell>
          <cell r="H101">
            <v>20</v>
          </cell>
          <cell r="I101">
            <v>1.1160000000000001</v>
          </cell>
          <cell r="J101">
            <v>1.1100000000000001</v>
          </cell>
          <cell r="K101">
            <v>1.105</v>
          </cell>
          <cell r="L101">
            <v>1.1060000000000001</v>
          </cell>
          <cell r="M101">
            <v>1.1060000000000001</v>
          </cell>
          <cell r="N101">
            <v>1.08</v>
          </cell>
          <cell r="O101">
            <v>1.08</v>
          </cell>
          <cell r="P101">
            <v>1.0820000000000001</v>
          </cell>
          <cell r="Q101">
            <v>1.1399999999999999</v>
          </cell>
          <cell r="R101">
            <v>1.1399999999999999</v>
          </cell>
          <cell r="S101">
            <v>1.129</v>
          </cell>
          <cell r="T101">
            <v>1.1100000000000001</v>
          </cell>
          <cell r="U101">
            <v>28</v>
          </cell>
          <cell r="W101">
            <v>1016.3007239602695</v>
          </cell>
        </row>
        <row r="102">
          <cell r="A102" t="str">
            <v>CD122</v>
          </cell>
          <cell r="B102" t="str">
            <v>ROB Premium T8, EB, Reflector</v>
          </cell>
          <cell r="C102">
            <v>1</v>
          </cell>
          <cell r="D102">
            <v>0.61213177140944619</v>
          </cell>
          <cell r="E102">
            <v>5456.238045949256</v>
          </cell>
          <cell r="G102" t="str">
            <v>GSD</v>
          </cell>
          <cell r="H102">
            <v>20</v>
          </cell>
          <cell r="I102">
            <v>1.1160000000000001</v>
          </cell>
          <cell r="J102">
            <v>1.1100000000000001</v>
          </cell>
          <cell r="K102">
            <v>1.105</v>
          </cell>
          <cell r="L102">
            <v>1.1060000000000001</v>
          </cell>
          <cell r="M102">
            <v>1.1060000000000001</v>
          </cell>
          <cell r="N102">
            <v>1.08</v>
          </cell>
          <cell r="O102">
            <v>1.08</v>
          </cell>
          <cell r="P102">
            <v>1.0820000000000001</v>
          </cell>
          <cell r="Q102">
            <v>1.1399999999999999</v>
          </cell>
          <cell r="R102">
            <v>1.1399999999999999</v>
          </cell>
          <cell r="S102">
            <v>1.129</v>
          </cell>
          <cell r="T102">
            <v>1.1100000000000001</v>
          </cell>
          <cell r="U102">
            <v>28</v>
          </cell>
          <cell r="W102">
            <v>803.58814127212088</v>
          </cell>
        </row>
        <row r="103">
          <cell r="A103" t="str">
            <v>CD123</v>
          </cell>
          <cell r="B103" t="str">
            <v>Occupancy Sensor</v>
          </cell>
          <cell r="C103">
            <v>1</v>
          </cell>
          <cell r="D103">
            <v>0.61213177140944619</v>
          </cell>
          <cell r="E103">
            <v>5456.2380459492551</v>
          </cell>
          <cell r="G103" t="str">
            <v>GSD</v>
          </cell>
          <cell r="H103">
            <v>11</v>
          </cell>
          <cell r="I103">
            <v>1.1160000000000001</v>
          </cell>
          <cell r="J103">
            <v>1.1100000000000001</v>
          </cell>
          <cell r="K103">
            <v>1.105</v>
          </cell>
          <cell r="L103">
            <v>1.1060000000000001</v>
          </cell>
          <cell r="M103">
            <v>1.1060000000000001</v>
          </cell>
          <cell r="N103">
            <v>1.08</v>
          </cell>
          <cell r="O103">
            <v>1.08</v>
          </cell>
          <cell r="P103">
            <v>1.0820000000000001</v>
          </cell>
          <cell r="Q103">
            <v>1.1399999999999999</v>
          </cell>
          <cell r="R103">
            <v>1.1399999999999999</v>
          </cell>
          <cell r="S103">
            <v>1.129</v>
          </cell>
          <cell r="T103">
            <v>1.1100000000000001</v>
          </cell>
          <cell r="U103">
            <v>28</v>
          </cell>
          <cell r="W103">
            <v>6641.6755446658071</v>
          </cell>
        </row>
        <row r="104">
          <cell r="A104" t="str">
            <v>CD124</v>
          </cell>
          <cell r="B104" t="str">
            <v>Lighting Control Tuneup</v>
          </cell>
          <cell r="C104">
            <v>1</v>
          </cell>
          <cell r="D104">
            <v>0.61213177140944619</v>
          </cell>
          <cell r="E104">
            <v>5456.238045949256</v>
          </cell>
          <cell r="G104" t="str">
            <v>GSD</v>
          </cell>
          <cell r="H104">
            <v>6</v>
          </cell>
          <cell r="I104">
            <v>1.1160000000000001</v>
          </cell>
          <cell r="J104">
            <v>1.1100000000000001</v>
          </cell>
          <cell r="K104">
            <v>1.105</v>
          </cell>
          <cell r="L104">
            <v>1.1060000000000001</v>
          </cell>
          <cell r="M104">
            <v>1.1060000000000001</v>
          </cell>
          <cell r="N104">
            <v>1.08</v>
          </cell>
          <cell r="O104">
            <v>1.08</v>
          </cell>
          <cell r="P104">
            <v>1.0820000000000001</v>
          </cell>
          <cell r="Q104">
            <v>1.1399999999999999</v>
          </cell>
          <cell r="R104">
            <v>1.1399999999999999</v>
          </cell>
          <cell r="S104">
            <v>1.129</v>
          </cell>
          <cell r="T104">
            <v>1.1100000000000001</v>
          </cell>
          <cell r="U104">
            <v>28</v>
          </cell>
          <cell r="W104">
            <v>877.09107311827063</v>
          </cell>
        </row>
        <row r="105">
          <cell r="A105" t="str">
            <v>CD131</v>
          </cell>
          <cell r="B105" t="str">
            <v>CFL Screw-in 18W</v>
          </cell>
          <cell r="C105">
            <v>1</v>
          </cell>
          <cell r="D105">
            <v>0.61213177140944619</v>
          </cell>
          <cell r="E105">
            <v>5456.238045949256</v>
          </cell>
          <cell r="G105" t="str">
            <v>GSD</v>
          </cell>
          <cell r="H105">
            <v>2</v>
          </cell>
          <cell r="I105">
            <v>1.1160000000000001</v>
          </cell>
          <cell r="J105">
            <v>1.1100000000000001</v>
          </cell>
          <cell r="K105">
            <v>1.105</v>
          </cell>
          <cell r="L105">
            <v>1.1060000000000001</v>
          </cell>
          <cell r="M105">
            <v>1.1060000000000001</v>
          </cell>
          <cell r="N105">
            <v>1.08</v>
          </cell>
          <cell r="O105">
            <v>1.08</v>
          </cell>
          <cell r="P105">
            <v>1.0820000000000001</v>
          </cell>
          <cell r="Q105">
            <v>1.1399999999999999</v>
          </cell>
          <cell r="R105">
            <v>1.1399999999999999</v>
          </cell>
          <cell r="S105">
            <v>1.129</v>
          </cell>
          <cell r="T105">
            <v>1.1100000000000001</v>
          </cell>
          <cell r="U105">
            <v>28</v>
          </cell>
          <cell r="W105">
            <v>120.92107248119073</v>
          </cell>
        </row>
        <row r="106">
          <cell r="A106" t="str">
            <v>CD141</v>
          </cell>
          <cell r="B106" t="str">
            <v>CFL Hardwired, Modular 18W</v>
          </cell>
          <cell r="C106">
            <v>1</v>
          </cell>
          <cell r="D106">
            <v>0.61213177140944619</v>
          </cell>
          <cell r="E106">
            <v>5456.238045949257</v>
          </cell>
          <cell r="G106" t="str">
            <v>GSD</v>
          </cell>
          <cell r="H106">
            <v>6</v>
          </cell>
          <cell r="I106">
            <v>1.1160000000000001</v>
          </cell>
          <cell r="J106">
            <v>1.1100000000000001</v>
          </cell>
          <cell r="K106">
            <v>1.105</v>
          </cell>
          <cell r="L106">
            <v>1.1060000000000001</v>
          </cell>
          <cell r="M106">
            <v>1.1060000000000001</v>
          </cell>
          <cell r="N106">
            <v>1.08</v>
          </cell>
          <cell r="O106">
            <v>1.08</v>
          </cell>
          <cell r="P106">
            <v>1.0820000000000001</v>
          </cell>
          <cell r="Q106">
            <v>1.1399999999999999</v>
          </cell>
          <cell r="R106">
            <v>1.1399999999999999</v>
          </cell>
          <cell r="S106">
            <v>1.129</v>
          </cell>
          <cell r="T106">
            <v>1.1100000000000001</v>
          </cell>
          <cell r="U106">
            <v>28</v>
          </cell>
          <cell r="W106">
            <v>873.73866450114758</v>
          </cell>
        </row>
        <row r="107">
          <cell r="A107" t="str">
            <v>CD151</v>
          </cell>
          <cell r="B107" t="str">
            <v>PSMH, 250W, magnetic ballast</v>
          </cell>
          <cell r="C107">
            <v>1</v>
          </cell>
          <cell r="D107">
            <v>0.61213177140944597</v>
          </cell>
          <cell r="E107">
            <v>5456.238045949256</v>
          </cell>
          <cell r="G107" t="str">
            <v>GSD</v>
          </cell>
          <cell r="H107">
            <v>13</v>
          </cell>
          <cell r="I107">
            <v>1.1160000000000001</v>
          </cell>
          <cell r="J107">
            <v>1.1100000000000001</v>
          </cell>
          <cell r="K107">
            <v>1.105</v>
          </cell>
          <cell r="L107">
            <v>1.1060000000000001</v>
          </cell>
          <cell r="M107">
            <v>1.1060000000000001</v>
          </cell>
          <cell r="N107">
            <v>1.08</v>
          </cell>
          <cell r="O107">
            <v>1.08</v>
          </cell>
          <cell r="P107">
            <v>1.0820000000000001</v>
          </cell>
          <cell r="Q107">
            <v>1.1399999999999999</v>
          </cell>
          <cell r="R107">
            <v>1.1399999999999999</v>
          </cell>
          <cell r="S107">
            <v>1.129</v>
          </cell>
          <cell r="T107">
            <v>1.1100000000000001</v>
          </cell>
          <cell r="U107">
            <v>28</v>
          </cell>
          <cell r="W107">
            <v>192.75306621255396</v>
          </cell>
        </row>
        <row r="108">
          <cell r="A108" t="str">
            <v>CD153</v>
          </cell>
          <cell r="B108" t="str">
            <v>High Bay T5</v>
          </cell>
          <cell r="C108">
            <v>1</v>
          </cell>
          <cell r="D108">
            <v>0.61213177140944619</v>
          </cell>
          <cell r="E108">
            <v>5456.238045949256</v>
          </cell>
          <cell r="G108" t="str">
            <v>GSD</v>
          </cell>
          <cell r="H108">
            <v>13</v>
          </cell>
          <cell r="I108">
            <v>1.1160000000000001</v>
          </cell>
          <cell r="J108">
            <v>1.1100000000000001</v>
          </cell>
          <cell r="K108">
            <v>1.105</v>
          </cell>
          <cell r="L108">
            <v>1.1060000000000001</v>
          </cell>
          <cell r="M108">
            <v>1.1060000000000001</v>
          </cell>
          <cell r="N108">
            <v>1.08</v>
          </cell>
          <cell r="O108">
            <v>1.08</v>
          </cell>
          <cell r="P108">
            <v>1.0820000000000001</v>
          </cell>
          <cell r="Q108">
            <v>1.1399999999999999</v>
          </cell>
          <cell r="R108">
            <v>1.1399999999999999</v>
          </cell>
          <cell r="S108">
            <v>1.129</v>
          </cell>
          <cell r="T108">
            <v>1.1100000000000001</v>
          </cell>
          <cell r="U108">
            <v>28</v>
          </cell>
          <cell r="W108">
            <v>512.02820091601802</v>
          </cell>
        </row>
        <row r="109">
          <cell r="A109" t="str">
            <v>CD161</v>
          </cell>
          <cell r="B109" t="str">
            <v>LED Exit Sign</v>
          </cell>
          <cell r="C109">
            <v>1</v>
          </cell>
          <cell r="D109">
            <v>1.105627200519516</v>
          </cell>
          <cell r="E109">
            <v>7418.3198301798393</v>
          </cell>
          <cell r="G109" t="str">
            <v>GSD</v>
          </cell>
          <cell r="H109">
            <v>16</v>
          </cell>
          <cell r="I109">
            <v>1.1160000000000001</v>
          </cell>
          <cell r="J109">
            <v>1.1100000000000001</v>
          </cell>
          <cell r="K109">
            <v>1.105</v>
          </cell>
          <cell r="L109">
            <v>1.1060000000000001</v>
          </cell>
          <cell r="M109">
            <v>1.1060000000000001</v>
          </cell>
          <cell r="N109">
            <v>1.08</v>
          </cell>
          <cell r="O109">
            <v>1.08</v>
          </cell>
          <cell r="P109">
            <v>1.0820000000000001</v>
          </cell>
          <cell r="Q109">
            <v>1.1399999999999999</v>
          </cell>
          <cell r="R109">
            <v>1.1399999999999999</v>
          </cell>
          <cell r="S109">
            <v>1.129</v>
          </cell>
          <cell r="T109">
            <v>1.1100000000000001</v>
          </cell>
          <cell r="U109">
            <v>28</v>
          </cell>
          <cell r="W109">
            <v>1346.1514945861284</v>
          </cell>
        </row>
        <row r="110">
          <cell r="A110" t="str">
            <v>CD201</v>
          </cell>
          <cell r="B110" t="str">
            <v>High Pressure Sodium 250W Lamp</v>
          </cell>
          <cell r="C110">
            <v>1</v>
          </cell>
          <cell r="D110">
            <v>0.7331810459904311</v>
          </cell>
          <cell r="E110">
            <v>22097.861157310897</v>
          </cell>
          <cell r="G110" t="str">
            <v>GSD</v>
          </cell>
          <cell r="H110">
            <v>5</v>
          </cell>
          <cell r="I110">
            <v>1.1160000000000001</v>
          </cell>
          <cell r="J110">
            <v>1.1100000000000001</v>
          </cell>
          <cell r="K110">
            <v>1.105</v>
          </cell>
          <cell r="L110">
            <v>1.1060000000000001</v>
          </cell>
          <cell r="M110">
            <v>1.1060000000000001</v>
          </cell>
          <cell r="N110">
            <v>1.08</v>
          </cell>
          <cell r="O110">
            <v>1.08</v>
          </cell>
          <cell r="P110">
            <v>1.0820000000000001</v>
          </cell>
          <cell r="Q110">
            <v>1.1399999999999999</v>
          </cell>
          <cell r="R110">
            <v>1.1399999999999999</v>
          </cell>
          <cell r="S110">
            <v>1.129</v>
          </cell>
          <cell r="T110">
            <v>1.1100000000000001</v>
          </cell>
          <cell r="U110">
            <v>28</v>
          </cell>
          <cell r="W110">
            <v>14305.73181659695</v>
          </cell>
        </row>
        <row r="111">
          <cell r="A111" t="str">
            <v>CD202</v>
          </cell>
          <cell r="B111" t="str">
            <v>Outdoor Lighting Controls Merc Vpr(Photocell/Timeclock)</v>
          </cell>
          <cell r="C111">
            <v>1</v>
          </cell>
          <cell r="D111">
            <v>0.73318104599043099</v>
          </cell>
          <cell r="E111">
            <v>22097.861157310897</v>
          </cell>
          <cell r="G111" t="str">
            <v>GSD</v>
          </cell>
          <cell r="H111">
            <v>5</v>
          </cell>
          <cell r="I111">
            <v>1.1160000000000001</v>
          </cell>
          <cell r="J111">
            <v>1.1100000000000001</v>
          </cell>
          <cell r="K111">
            <v>1.105</v>
          </cell>
          <cell r="L111">
            <v>1.1060000000000001</v>
          </cell>
          <cell r="M111">
            <v>1.1060000000000001</v>
          </cell>
          <cell r="N111">
            <v>1.08</v>
          </cell>
          <cell r="O111">
            <v>1.08</v>
          </cell>
          <cell r="P111">
            <v>1.0820000000000001</v>
          </cell>
          <cell r="Q111">
            <v>1.1399999999999999</v>
          </cell>
          <cell r="R111">
            <v>1.1399999999999999</v>
          </cell>
          <cell r="S111">
            <v>1.129</v>
          </cell>
          <cell r="T111">
            <v>1.1100000000000001</v>
          </cell>
          <cell r="U111">
            <v>28</v>
          </cell>
          <cell r="W111">
            <v>3191.6600102929315</v>
          </cell>
        </row>
        <row r="112">
          <cell r="A112" t="str">
            <v>CD211</v>
          </cell>
          <cell r="B112" t="str">
            <v>Outdoor Lighting Controls HID (Photocell/Timeclock)</v>
          </cell>
          <cell r="C112">
            <v>1</v>
          </cell>
          <cell r="D112">
            <v>7.3318104599043106E-7</v>
          </cell>
          <cell r="E112">
            <v>22097.861157310894</v>
          </cell>
          <cell r="G112" t="str">
            <v>GSD</v>
          </cell>
          <cell r="H112">
            <v>5</v>
          </cell>
          <cell r="I112">
            <v>1.1160000000000001</v>
          </cell>
          <cell r="J112">
            <v>1.1100000000000001</v>
          </cell>
          <cell r="K112">
            <v>1.105</v>
          </cell>
          <cell r="L112">
            <v>1.1060000000000001</v>
          </cell>
          <cell r="M112">
            <v>1.1060000000000001</v>
          </cell>
          <cell r="N112">
            <v>1.08</v>
          </cell>
          <cell r="O112">
            <v>1.08</v>
          </cell>
          <cell r="P112">
            <v>1.0820000000000001</v>
          </cell>
          <cell r="Q112">
            <v>1.1399999999999999</v>
          </cell>
          <cell r="R112">
            <v>1.1399999999999999</v>
          </cell>
          <cell r="S112">
            <v>1.129</v>
          </cell>
          <cell r="T112">
            <v>1.1100000000000001</v>
          </cell>
          <cell r="U112">
            <v>28</v>
          </cell>
          <cell r="W112">
            <v>9427.3714165138827</v>
          </cell>
        </row>
        <row r="113">
          <cell r="A113" t="str">
            <v>CD301</v>
          </cell>
          <cell r="B113" t="str">
            <v>Centrifugal Chiller, 0.51 kW/ton, 500 tons</v>
          </cell>
          <cell r="C113">
            <v>1</v>
          </cell>
          <cell r="D113">
            <v>5.4847463834524985E-3</v>
          </cell>
          <cell r="E113">
            <v>3391.0748482754102</v>
          </cell>
          <cell r="G113" t="str">
            <v>GSD</v>
          </cell>
          <cell r="H113">
            <v>20</v>
          </cell>
          <cell r="I113">
            <v>0.60099999999999998</v>
          </cell>
          <cell r="J113">
            <v>0.72599999999999998</v>
          </cell>
          <cell r="K113">
            <v>0.82699999999999996</v>
          </cell>
          <cell r="L113">
            <v>0.90400000000000003</v>
          </cell>
          <cell r="M113">
            <v>1.0469999999999999</v>
          </cell>
          <cell r="N113">
            <v>1.022</v>
          </cell>
          <cell r="O113">
            <v>1.0509999999999999</v>
          </cell>
          <cell r="P113">
            <v>1.0629999999999999</v>
          </cell>
          <cell r="Q113">
            <v>1.091</v>
          </cell>
          <cell r="R113">
            <v>1.0980000000000001</v>
          </cell>
          <cell r="S113">
            <v>0.90900000000000003</v>
          </cell>
          <cell r="T113">
            <v>0.67800000000000005</v>
          </cell>
          <cell r="U113">
            <v>43</v>
          </cell>
          <cell r="W113">
            <v>742.93213728991896</v>
          </cell>
        </row>
        <row r="114">
          <cell r="A114" t="str">
            <v>CD302</v>
          </cell>
          <cell r="B114" t="str">
            <v>High Efficiency Chiller Motors</v>
          </cell>
          <cell r="C114">
            <v>1</v>
          </cell>
          <cell r="D114">
            <v>0</v>
          </cell>
          <cell r="E114">
            <v>4824.8964718668012</v>
          </cell>
          <cell r="G114" t="str">
            <v>GSD</v>
          </cell>
          <cell r="H114">
            <v>20</v>
          </cell>
          <cell r="I114">
            <v>0.60099999999999998</v>
          </cell>
          <cell r="J114">
            <v>0.72599999999999998</v>
          </cell>
          <cell r="K114">
            <v>0.82699999999999996</v>
          </cell>
          <cell r="L114">
            <v>0.90400000000000003</v>
          </cell>
          <cell r="M114">
            <v>1.0469999999999999</v>
          </cell>
          <cell r="N114">
            <v>1.022</v>
          </cell>
          <cell r="O114">
            <v>1.0509999999999999</v>
          </cell>
          <cell r="P114">
            <v>1.0629999999999999</v>
          </cell>
          <cell r="Q114">
            <v>1.091</v>
          </cell>
          <cell r="R114">
            <v>1.0980000000000001</v>
          </cell>
          <cell r="S114">
            <v>0.90900000000000003</v>
          </cell>
          <cell r="T114">
            <v>0.67800000000000005</v>
          </cell>
          <cell r="U114">
            <v>43</v>
          </cell>
          <cell r="W114">
            <v>1639.5397011590833</v>
          </cell>
        </row>
        <row r="115">
          <cell r="A115" t="str">
            <v>CD304</v>
          </cell>
          <cell r="B115" t="str">
            <v xml:space="preserve">Chiller - EMS </v>
          </cell>
          <cell r="C115">
            <v>1</v>
          </cell>
          <cell r="D115">
            <v>0.14900603170378937</v>
          </cell>
          <cell r="E115">
            <v>5068.8605021082712</v>
          </cell>
          <cell r="G115" t="str">
            <v>GSD</v>
          </cell>
          <cell r="H115">
            <v>10</v>
          </cell>
          <cell r="I115">
            <v>0.60099999999999998</v>
          </cell>
          <cell r="J115">
            <v>0.72599999999999998</v>
          </cell>
          <cell r="K115">
            <v>0.82699999999999996</v>
          </cell>
          <cell r="L115">
            <v>0.90400000000000003</v>
          </cell>
          <cell r="M115">
            <v>1.0469999999999999</v>
          </cell>
          <cell r="N115">
            <v>1.022</v>
          </cell>
          <cell r="O115">
            <v>1.0509999999999999</v>
          </cell>
          <cell r="P115">
            <v>1.0629999999999999</v>
          </cell>
          <cell r="Q115">
            <v>1.091</v>
          </cell>
          <cell r="R115">
            <v>1.0980000000000001</v>
          </cell>
          <cell r="S115">
            <v>0.90900000000000003</v>
          </cell>
          <cell r="T115">
            <v>0.67800000000000005</v>
          </cell>
          <cell r="U115">
            <v>43</v>
          </cell>
          <cell r="W115">
            <v>1576.2289796502273</v>
          </cell>
        </row>
        <row r="116">
          <cell r="A116" t="str">
            <v>CD305</v>
          </cell>
          <cell r="B116" t="str">
            <v>Chiller - Tune Up/Diagnostics</v>
          </cell>
          <cell r="C116">
            <v>1</v>
          </cell>
          <cell r="D116">
            <v>5.0389860347650181E-2</v>
          </cell>
          <cell r="E116">
            <v>3428.3064907158409</v>
          </cell>
          <cell r="G116" t="str">
            <v>GSD</v>
          </cell>
          <cell r="H116">
            <v>10</v>
          </cell>
          <cell r="I116">
            <v>0.60099999999999998</v>
          </cell>
          <cell r="J116">
            <v>0.72599999999999998</v>
          </cell>
          <cell r="K116">
            <v>0.82699999999999996</v>
          </cell>
          <cell r="L116">
            <v>0.90400000000000003</v>
          </cell>
          <cell r="M116">
            <v>1.0469999999999999</v>
          </cell>
          <cell r="N116">
            <v>1.022</v>
          </cell>
          <cell r="O116">
            <v>1.0509999999999999</v>
          </cell>
          <cell r="P116">
            <v>1.0629999999999999</v>
          </cell>
          <cell r="Q116">
            <v>1.091</v>
          </cell>
          <cell r="R116">
            <v>1.0980000000000001</v>
          </cell>
          <cell r="S116">
            <v>0.90900000000000003</v>
          </cell>
          <cell r="T116">
            <v>0.67800000000000005</v>
          </cell>
          <cell r="U116">
            <v>43</v>
          </cell>
          <cell r="W116">
            <v>1572.813780887278</v>
          </cell>
        </row>
        <row r="117">
          <cell r="A117" t="str">
            <v>CD306</v>
          </cell>
          <cell r="B117" t="str">
            <v>Chiller - VSD for Pumps and Towers</v>
          </cell>
          <cell r="C117">
            <v>1</v>
          </cell>
          <cell r="D117">
            <v>3.7251507925947343E-2</v>
          </cell>
          <cell r="E117">
            <v>5068.8605021082712</v>
          </cell>
          <cell r="G117" t="str">
            <v>GSD</v>
          </cell>
          <cell r="H117">
            <v>15</v>
          </cell>
          <cell r="I117">
            <v>1</v>
          </cell>
          <cell r="J117">
            <v>1</v>
          </cell>
          <cell r="K117">
            <v>1</v>
          </cell>
          <cell r="L117">
            <v>1</v>
          </cell>
          <cell r="M117">
            <v>1</v>
          </cell>
          <cell r="N117">
            <v>1</v>
          </cell>
          <cell r="O117">
            <v>1</v>
          </cell>
          <cell r="P117">
            <v>1</v>
          </cell>
          <cell r="Q117">
            <v>1</v>
          </cell>
          <cell r="R117">
            <v>1</v>
          </cell>
          <cell r="S117">
            <v>1</v>
          </cell>
          <cell r="T117">
            <v>1</v>
          </cell>
          <cell r="U117">
            <v>43</v>
          </cell>
          <cell r="W117">
            <v>951.72835060698799</v>
          </cell>
        </row>
        <row r="118">
          <cell r="A118" t="str">
            <v>CD307</v>
          </cell>
          <cell r="B118" t="str">
            <v>Chiller - EMS Optimization</v>
          </cell>
          <cell r="C118">
            <v>1</v>
          </cell>
          <cell r="D118">
            <v>0.14900603170378934</v>
          </cell>
          <cell r="E118">
            <v>20275.442008433081</v>
          </cell>
          <cell r="G118" t="str">
            <v>GSD</v>
          </cell>
          <cell r="H118">
            <v>5</v>
          </cell>
          <cell r="I118">
            <v>0.60099999999999998</v>
          </cell>
          <cell r="J118">
            <v>0.72599999999999998</v>
          </cell>
          <cell r="K118">
            <v>0.82699999999999996</v>
          </cell>
          <cell r="L118">
            <v>0.90400000000000003</v>
          </cell>
          <cell r="M118">
            <v>1.0469999999999999</v>
          </cell>
          <cell r="N118">
            <v>1.022</v>
          </cell>
          <cell r="O118">
            <v>1.0509999999999999</v>
          </cell>
          <cell r="P118">
            <v>1.0629999999999999</v>
          </cell>
          <cell r="Q118">
            <v>1.091</v>
          </cell>
          <cell r="R118">
            <v>1.0980000000000001</v>
          </cell>
          <cell r="S118">
            <v>0.90900000000000003</v>
          </cell>
          <cell r="T118">
            <v>0.67800000000000005</v>
          </cell>
          <cell r="U118">
            <v>43</v>
          </cell>
          <cell r="W118">
            <v>4417.4408802454718</v>
          </cell>
        </row>
        <row r="119">
          <cell r="A119" t="str">
            <v>CD308</v>
          </cell>
          <cell r="B119" t="str">
            <v>Chiller - Aerosole Duct Sealing</v>
          </cell>
          <cell r="C119">
            <v>1</v>
          </cell>
          <cell r="D119">
            <v>3.7251507925947336E-2</v>
          </cell>
          <cell r="E119">
            <v>5068.8605021082712</v>
          </cell>
          <cell r="G119" t="str">
            <v xml:space="preserve">GSDR </v>
          </cell>
          <cell r="H119">
            <v>15</v>
          </cell>
          <cell r="I119">
            <v>0.60099999999999998</v>
          </cell>
          <cell r="J119">
            <v>0.72599999999999998</v>
          </cell>
          <cell r="K119">
            <v>0.82699999999999996</v>
          </cell>
          <cell r="L119">
            <v>0.90400000000000003</v>
          </cell>
          <cell r="M119">
            <v>1.0469999999999999</v>
          </cell>
          <cell r="N119">
            <v>1.022</v>
          </cell>
          <cell r="O119">
            <v>1.0509999999999999</v>
          </cell>
          <cell r="P119">
            <v>1.0629999999999999</v>
          </cell>
          <cell r="Q119">
            <v>1.091</v>
          </cell>
          <cell r="R119">
            <v>1.0980000000000001</v>
          </cell>
          <cell r="S119">
            <v>0.90900000000000003</v>
          </cell>
          <cell r="T119">
            <v>0.67800000000000005</v>
          </cell>
          <cell r="U119">
            <v>43</v>
          </cell>
          <cell r="W119">
            <v>417.81665046019026</v>
          </cell>
        </row>
        <row r="120">
          <cell r="A120" t="str">
            <v>CD309</v>
          </cell>
          <cell r="B120" t="str">
            <v>Chiller -Duct/Pipe Insulation</v>
          </cell>
          <cell r="C120">
            <v>1</v>
          </cell>
          <cell r="D120">
            <v>3.7251507925947343E-2</v>
          </cell>
          <cell r="E120">
            <v>5068.8605021082722</v>
          </cell>
          <cell r="G120" t="str">
            <v>GSDR</v>
          </cell>
          <cell r="H120">
            <v>10</v>
          </cell>
          <cell r="I120">
            <v>0.60099999999999998</v>
          </cell>
          <cell r="J120">
            <v>0.72599999999999998</v>
          </cell>
          <cell r="K120">
            <v>0.82699999999999996</v>
          </cell>
          <cell r="L120">
            <v>0.90400000000000003</v>
          </cell>
          <cell r="M120">
            <v>1.0469999999999999</v>
          </cell>
          <cell r="N120">
            <v>1.022</v>
          </cell>
          <cell r="O120">
            <v>1.0509999999999999</v>
          </cell>
          <cell r="P120">
            <v>1.0629999999999999</v>
          </cell>
          <cell r="Q120">
            <v>1.091</v>
          </cell>
          <cell r="R120">
            <v>1.0980000000000001</v>
          </cell>
          <cell r="S120">
            <v>0.90900000000000003</v>
          </cell>
          <cell r="T120">
            <v>0.67800000000000005</v>
          </cell>
          <cell r="U120">
            <v>43</v>
          </cell>
          <cell r="W120">
            <v>370143.09939631575</v>
          </cell>
        </row>
        <row r="121">
          <cell r="A121" t="str">
            <v>CD311</v>
          </cell>
          <cell r="B121" t="str">
            <v>Chiller - Window Film (Standard)</v>
          </cell>
          <cell r="C121">
            <v>1</v>
          </cell>
          <cell r="D121">
            <v>-0.21287586046647294</v>
          </cell>
          <cell r="E121">
            <v>4723.9342096000837</v>
          </cell>
          <cell r="G121" t="str">
            <v>GSD</v>
          </cell>
          <cell r="H121">
            <v>10</v>
          </cell>
          <cell r="I121">
            <v>0.91800000000000004</v>
          </cell>
          <cell r="J121">
            <v>1.0860000000000001</v>
          </cell>
          <cell r="K121">
            <v>1.03</v>
          </cell>
          <cell r="L121">
            <v>0.92500000000000004</v>
          </cell>
          <cell r="M121">
            <v>0.91400000000000003</v>
          </cell>
          <cell r="N121">
            <v>0.84599999999999997</v>
          </cell>
          <cell r="O121">
            <v>0.86</v>
          </cell>
          <cell r="P121">
            <v>0.81699999999999995</v>
          </cell>
          <cell r="Q121">
            <v>0.86399999999999999</v>
          </cell>
          <cell r="R121">
            <v>0.84199999999999997</v>
          </cell>
          <cell r="S121">
            <v>0.72799999999999998</v>
          </cell>
          <cell r="T121">
            <v>0.96499999999999997</v>
          </cell>
          <cell r="U121">
            <v>40</v>
          </cell>
          <cell r="W121">
            <v>4549.3881648722881</v>
          </cell>
        </row>
        <row r="122">
          <cell r="A122" t="str">
            <v>CD313</v>
          </cell>
          <cell r="B122" t="str">
            <v xml:space="preserve">Chiller - Ceiling Insulation </v>
          </cell>
          <cell r="C122">
            <v>1</v>
          </cell>
          <cell r="D122">
            <v>0.18332212689033273</v>
          </cell>
          <cell r="E122">
            <v>1640.6441428146916</v>
          </cell>
          <cell r="G122" t="str">
            <v>GSD</v>
          </cell>
          <cell r="H122">
            <v>20</v>
          </cell>
          <cell r="I122">
            <v>0.47299999999999998</v>
          </cell>
          <cell r="J122">
            <v>0.376</v>
          </cell>
          <cell r="K122">
            <v>1.0189999999999999</v>
          </cell>
          <cell r="L122">
            <v>1.032</v>
          </cell>
          <cell r="M122">
            <v>0.92</v>
          </cell>
          <cell r="N122">
            <v>0.84099999999999997</v>
          </cell>
          <cell r="O122">
            <v>0.73299999999999998</v>
          </cell>
          <cell r="P122">
            <v>0.73</v>
          </cell>
          <cell r="Q122">
            <v>0.90100000000000002</v>
          </cell>
          <cell r="R122">
            <v>0.89300000000000002</v>
          </cell>
          <cell r="S122">
            <v>1.105</v>
          </cell>
          <cell r="T122">
            <v>0.34399999999999997</v>
          </cell>
          <cell r="U122">
            <v>40</v>
          </cell>
          <cell r="W122">
            <v>2012.0481201345326</v>
          </cell>
        </row>
        <row r="123">
          <cell r="A123" t="str">
            <v>CD314</v>
          </cell>
          <cell r="B123" t="str">
            <v>Chiller - Roof Insulation</v>
          </cell>
          <cell r="C123">
            <v>1</v>
          </cell>
          <cell r="D123">
            <v>5.4287148990798256E-2</v>
          </cell>
          <cell r="E123">
            <v>1942.8051444268983</v>
          </cell>
          <cell r="G123" t="str">
            <v>GSD</v>
          </cell>
          <cell r="H123">
            <v>20</v>
          </cell>
          <cell r="I123">
            <v>0.47299999999999998</v>
          </cell>
          <cell r="J123">
            <v>0.376</v>
          </cell>
          <cell r="K123">
            <v>1.0189999999999999</v>
          </cell>
          <cell r="L123">
            <v>1.032</v>
          </cell>
          <cell r="M123">
            <v>0.92</v>
          </cell>
          <cell r="N123">
            <v>0.84099999999999997</v>
          </cell>
          <cell r="O123">
            <v>0.73299999999999998</v>
          </cell>
          <cell r="P123">
            <v>0.73</v>
          </cell>
          <cell r="Q123">
            <v>0.90100000000000002</v>
          </cell>
          <cell r="R123">
            <v>0.89300000000000002</v>
          </cell>
          <cell r="S123">
            <v>1.105</v>
          </cell>
          <cell r="T123">
            <v>0.34399999999999997</v>
          </cell>
          <cell r="U123">
            <v>40</v>
          </cell>
          <cell r="W123">
            <v>2682.4245295603346</v>
          </cell>
        </row>
        <row r="124">
          <cell r="A124" t="str">
            <v>CD315</v>
          </cell>
          <cell r="B124" t="str">
            <v>Chiller - Cool Roof</v>
          </cell>
          <cell r="C124">
            <v>1</v>
          </cell>
          <cell r="D124">
            <v>0</v>
          </cell>
          <cell r="E124">
            <v>2324.8829992129859</v>
          </cell>
          <cell r="G124" t="str">
            <v>GSDR</v>
          </cell>
          <cell r="H124">
            <v>15</v>
          </cell>
          <cell r="I124">
            <v>1</v>
          </cell>
          <cell r="J124">
            <v>1</v>
          </cell>
          <cell r="K124">
            <v>1</v>
          </cell>
          <cell r="L124">
            <v>1</v>
          </cell>
          <cell r="M124">
            <v>1</v>
          </cell>
          <cell r="N124">
            <v>1</v>
          </cell>
          <cell r="O124">
            <v>1</v>
          </cell>
          <cell r="P124">
            <v>1</v>
          </cell>
          <cell r="Q124">
            <v>1</v>
          </cell>
          <cell r="R124">
            <v>1</v>
          </cell>
          <cell r="S124">
            <v>1</v>
          </cell>
          <cell r="T124">
            <v>1</v>
          </cell>
          <cell r="U124">
            <v>43</v>
          </cell>
          <cell r="W124">
            <v>5310.3091877080151</v>
          </cell>
        </row>
        <row r="125">
          <cell r="A125" t="str">
            <v>CD321</v>
          </cell>
          <cell r="B125" t="str">
            <v>DX Packaged System, EER=10.9, 10 tons</v>
          </cell>
          <cell r="C125">
            <v>1</v>
          </cell>
          <cell r="D125">
            <v>0</v>
          </cell>
          <cell r="E125">
            <v>6950.6039710719524</v>
          </cell>
          <cell r="G125" t="str">
            <v>GSD</v>
          </cell>
          <cell r="H125">
            <v>15</v>
          </cell>
          <cell r="I125">
            <v>0.53600000000000003</v>
          </cell>
          <cell r="J125">
            <v>0.63800000000000001</v>
          </cell>
          <cell r="K125">
            <v>0.81100000000000005</v>
          </cell>
          <cell r="L125">
            <v>0.88200000000000001</v>
          </cell>
          <cell r="M125">
            <v>1.0329999999999999</v>
          </cell>
          <cell r="N125">
            <v>1.022</v>
          </cell>
          <cell r="O125">
            <v>1.038</v>
          </cell>
          <cell r="P125">
            <v>1.0509999999999999</v>
          </cell>
          <cell r="Q125">
            <v>1.0349999999999999</v>
          </cell>
          <cell r="R125">
            <v>1.0169999999999999</v>
          </cell>
          <cell r="S125">
            <v>0.878</v>
          </cell>
          <cell r="T125">
            <v>0.56200000000000006</v>
          </cell>
          <cell r="U125">
            <v>55</v>
          </cell>
          <cell r="W125">
            <v>5131.5127589564599</v>
          </cell>
        </row>
        <row r="126">
          <cell r="A126" t="str">
            <v>CD322</v>
          </cell>
          <cell r="B126" t="str">
            <v>Hybrid Dessicant-DX System (Trane CDQ)</v>
          </cell>
          <cell r="C126">
            <v>1</v>
          </cell>
          <cell r="D126">
            <v>0</v>
          </cell>
          <cell r="E126">
            <v>6950.6039710719497</v>
          </cell>
          <cell r="G126" t="str">
            <v>GSD</v>
          </cell>
          <cell r="H126">
            <v>15</v>
          </cell>
          <cell r="I126">
            <v>0.53600000000000003</v>
          </cell>
          <cell r="J126">
            <v>0.63800000000000001</v>
          </cell>
          <cell r="K126">
            <v>0.81100000000000005</v>
          </cell>
          <cell r="L126">
            <v>0.88200000000000001</v>
          </cell>
          <cell r="M126">
            <v>1.0329999999999999</v>
          </cell>
          <cell r="N126">
            <v>1.022</v>
          </cell>
          <cell r="O126">
            <v>1.038</v>
          </cell>
          <cell r="P126">
            <v>1.0509999999999999</v>
          </cell>
          <cell r="Q126">
            <v>1.0349999999999999</v>
          </cell>
          <cell r="R126">
            <v>1.0169999999999999</v>
          </cell>
          <cell r="S126">
            <v>0.878</v>
          </cell>
          <cell r="T126">
            <v>0.56200000000000006</v>
          </cell>
          <cell r="U126">
            <v>55</v>
          </cell>
          <cell r="W126">
            <v>2478.0121127270404</v>
          </cell>
        </row>
        <row r="127">
          <cell r="A127" t="str">
            <v>CD323</v>
          </cell>
          <cell r="B127" t="str">
            <v>Geothermal Heat Pump, EER=13, 10 tons</v>
          </cell>
          <cell r="C127">
            <v>1</v>
          </cell>
          <cell r="D127">
            <v>7.1512851919113274E-2</v>
          </cell>
          <cell r="E127">
            <v>6950.6039710719515</v>
          </cell>
          <cell r="G127" t="str">
            <v>GSD</v>
          </cell>
          <cell r="H127">
            <v>15</v>
          </cell>
          <cell r="I127">
            <v>1</v>
          </cell>
          <cell r="J127">
            <v>1</v>
          </cell>
          <cell r="K127">
            <v>1</v>
          </cell>
          <cell r="L127">
            <v>1</v>
          </cell>
          <cell r="M127">
            <v>1</v>
          </cell>
          <cell r="N127">
            <v>1</v>
          </cell>
          <cell r="O127">
            <v>1</v>
          </cell>
          <cell r="P127">
            <v>1</v>
          </cell>
          <cell r="Q127">
            <v>1</v>
          </cell>
          <cell r="R127">
            <v>1</v>
          </cell>
          <cell r="S127">
            <v>1</v>
          </cell>
          <cell r="T127">
            <v>1</v>
          </cell>
          <cell r="U127">
            <v>55</v>
          </cell>
          <cell r="W127">
            <v>14986.952903815627</v>
          </cell>
        </row>
        <row r="128">
          <cell r="A128" t="str">
            <v>CD326</v>
          </cell>
          <cell r="B128" t="str">
            <v>DX Tune Up/ Advanced Diagnostics</v>
          </cell>
          <cell r="C128">
            <v>1</v>
          </cell>
          <cell r="D128">
            <v>0</v>
          </cell>
          <cell r="E128">
            <v>3428.3064907158418</v>
          </cell>
          <cell r="G128" t="str">
            <v>GSDR</v>
          </cell>
          <cell r="H128">
            <v>10</v>
          </cell>
          <cell r="I128">
            <v>1</v>
          </cell>
          <cell r="J128">
            <v>1</v>
          </cell>
          <cell r="K128">
            <v>1</v>
          </cell>
          <cell r="L128">
            <v>1</v>
          </cell>
          <cell r="M128">
            <v>1</v>
          </cell>
          <cell r="N128">
            <v>1</v>
          </cell>
          <cell r="O128">
            <v>1</v>
          </cell>
          <cell r="P128">
            <v>1</v>
          </cell>
          <cell r="Q128">
            <v>1</v>
          </cell>
          <cell r="R128">
            <v>1</v>
          </cell>
          <cell r="S128">
            <v>1</v>
          </cell>
          <cell r="T128">
            <v>1</v>
          </cell>
          <cell r="U128">
            <v>55</v>
          </cell>
          <cell r="W128">
            <v>1870.5311288718376</v>
          </cell>
        </row>
        <row r="129">
          <cell r="A129" t="str">
            <v>CD327</v>
          </cell>
          <cell r="B129" t="str">
            <v>DX - Coil Cleaning</v>
          </cell>
          <cell r="C129">
            <v>1</v>
          </cell>
          <cell r="D129">
            <v>0</v>
          </cell>
          <cell r="E129">
            <v>3428.3064907158418</v>
          </cell>
          <cell r="G129" t="str">
            <v>GSDR</v>
          </cell>
          <cell r="H129">
            <v>5</v>
          </cell>
          <cell r="I129">
            <v>1</v>
          </cell>
          <cell r="J129">
            <v>1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>
            <v>1</v>
          </cell>
          <cell r="R129">
            <v>1</v>
          </cell>
          <cell r="S129">
            <v>1</v>
          </cell>
          <cell r="T129">
            <v>1</v>
          </cell>
          <cell r="U129">
            <v>55</v>
          </cell>
          <cell r="W129">
            <v>181.08370709459706</v>
          </cell>
        </row>
        <row r="130">
          <cell r="A130" t="str">
            <v>CD328</v>
          </cell>
          <cell r="B130" t="str">
            <v>DX - Optimize Controls</v>
          </cell>
          <cell r="C130">
            <v>1</v>
          </cell>
          <cell r="D130">
            <v>0.14900603170378934</v>
          </cell>
          <cell r="E130">
            <v>20275.442008433089</v>
          </cell>
          <cell r="G130" t="str">
            <v>GSD</v>
          </cell>
          <cell r="H130">
            <v>5</v>
          </cell>
          <cell r="I130">
            <v>0.53600000000000003</v>
          </cell>
          <cell r="J130">
            <v>0.63800000000000001</v>
          </cell>
          <cell r="K130">
            <v>0.81100000000000005</v>
          </cell>
          <cell r="L130">
            <v>0.88200000000000001</v>
          </cell>
          <cell r="M130">
            <v>1.0329999999999999</v>
          </cell>
          <cell r="N130">
            <v>1.022</v>
          </cell>
          <cell r="O130">
            <v>1.038</v>
          </cell>
          <cell r="P130">
            <v>1.0509999999999999</v>
          </cell>
          <cell r="Q130">
            <v>1.0349999999999999</v>
          </cell>
          <cell r="R130">
            <v>1.0169999999999999</v>
          </cell>
          <cell r="S130">
            <v>0.878</v>
          </cell>
          <cell r="T130">
            <v>0.56200000000000006</v>
          </cell>
          <cell r="U130">
            <v>55</v>
          </cell>
          <cell r="W130">
            <v>3358.7433007621789</v>
          </cell>
        </row>
        <row r="131">
          <cell r="A131" t="str">
            <v>CD329</v>
          </cell>
          <cell r="B131" t="str">
            <v>DX - Aerosole Duct Sealing</v>
          </cell>
          <cell r="C131">
            <v>1</v>
          </cell>
          <cell r="D131">
            <v>0</v>
          </cell>
          <cell r="E131">
            <v>5068.8605021082712</v>
          </cell>
          <cell r="G131" t="str">
            <v>GSDR</v>
          </cell>
          <cell r="H131">
            <v>15</v>
          </cell>
          <cell r="I131">
            <v>0.53600000000000003</v>
          </cell>
          <cell r="J131">
            <v>0.63800000000000001</v>
          </cell>
          <cell r="K131">
            <v>0.81100000000000005</v>
          </cell>
          <cell r="L131">
            <v>0.88200000000000001</v>
          </cell>
          <cell r="M131">
            <v>1.0329999999999999</v>
          </cell>
          <cell r="N131">
            <v>1.022</v>
          </cell>
          <cell r="O131">
            <v>1.038</v>
          </cell>
          <cell r="P131">
            <v>1.0509999999999999</v>
          </cell>
          <cell r="Q131">
            <v>1.0349999999999999</v>
          </cell>
          <cell r="R131">
            <v>1.0169999999999999</v>
          </cell>
          <cell r="S131">
            <v>0.878</v>
          </cell>
          <cell r="T131">
            <v>0.56200000000000006</v>
          </cell>
          <cell r="U131">
            <v>55</v>
          </cell>
          <cell r="W131">
            <v>241.05012363499728</v>
          </cell>
        </row>
        <row r="132">
          <cell r="A132" t="str">
            <v>CD330</v>
          </cell>
          <cell r="B132" t="str">
            <v>DX - Duct / Pipe Insulation</v>
          </cell>
          <cell r="C132">
            <v>1</v>
          </cell>
          <cell r="D132">
            <v>0</v>
          </cell>
          <cell r="E132">
            <v>5068.8605021082712</v>
          </cell>
          <cell r="G132" t="str">
            <v>GSDR</v>
          </cell>
          <cell r="H132">
            <v>15</v>
          </cell>
          <cell r="I132">
            <v>0.53600000000000003</v>
          </cell>
          <cell r="J132">
            <v>0.63800000000000001</v>
          </cell>
          <cell r="K132">
            <v>0.81100000000000005</v>
          </cell>
          <cell r="L132">
            <v>0.88200000000000001</v>
          </cell>
          <cell r="M132">
            <v>1.0329999999999999</v>
          </cell>
          <cell r="N132">
            <v>1.022</v>
          </cell>
          <cell r="O132">
            <v>1.038</v>
          </cell>
          <cell r="P132">
            <v>1.0509999999999999</v>
          </cell>
          <cell r="Q132">
            <v>1.0349999999999999</v>
          </cell>
          <cell r="R132">
            <v>1.0169999999999999</v>
          </cell>
          <cell r="S132">
            <v>0.878</v>
          </cell>
          <cell r="T132">
            <v>0.56200000000000006</v>
          </cell>
          <cell r="U132">
            <v>55</v>
          </cell>
          <cell r="W132">
            <v>237377.8199689282</v>
          </cell>
        </row>
        <row r="133">
          <cell r="A133" t="str">
            <v>CD332</v>
          </cell>
          <cell r="B133" t="str">
            <v>DX -Window Film (Standard)</v>
          </cell>
          <cell r="C133">
            <v>1</v>
          </cell>
          <cell r="D133">
            <v>-0.89660158997547579</v>
          </cell>
          <cell r="E133">
            <v>4867.1039554542504</v>
          </cell>
          <cell r="G133" t="str">
            <v>GSD</v>
          </cell>
          <cell r="H133">
            <v>10</v>
          </cell>
          <cell r="I133">
            <v>0.91800000000000004</v>
          </cell>
          <cell r="J133">
            <v>1.0860000000000001</v>
          </cell>
          <cell r="K133">
            <v>1.03</v>
          </cell>
          <cell r="L133">
            <v>0.92500000000000004</v>
          </cell>
          <cell r="M133">
            <v>0.91400000000000003</v>
          </cell>
          <cell r="N133">
            <v>0.84599999999999997</v>
          </cell>
          <cell r="O133">
            <v>0.86</v>
          </cell>
          <cell r="P133">
            <v>0.81699999999999995</v>
          </cell>
          <cell r="Q133">
            <v>0.86399999999999999</v>
          </cell>
          <cell r="R133">
            <v>0.84199999999999997</v>
          </cell>
          <cell r="S133">
            <v>0.72799999999999998</v>
          </cell>
          <cell r="T133">
            <v>0.96499999999999997</v>
          </cell>
          <cell r="U133">
            <v>40</v>
          </cell>
          <cell r="W133">
            <v>2897.1359170535861</v>
          </cell>
        </row>
        <row r="134">
          <cell r="A134" t="str">
            <v>CD334</v>
          </cell>
          <cell r="B134" t="str">
            <v xml:space="preserve">DX -Ceiling Insulation </v>
          </cell>
          <cell r="C134">
            <v>1</v>
          </cell>
          <cell r="D134">
            <v>0.70914794254988778</v>
          </cell>
          <cell r="E134">
            <v>1742.1501231287684</v>
          </cell>
          <cell r="G134" t="str">
            <v>GSD</v>
          </cell>
          <cell r="H134">
            <v>20</v>
          </cell>
          <cell r="I134">
            <v>0.47299999999999998</v>
          </cell>
          <cell r="J134">
            <v>0.376</v>
          </cell>
          <cell r="K134">
            <v>1.0189999999999999</v>
          </cell>
          <cell r="L134">
            <v>1.032</v>
          </cell>
          <cell r="M134">
            <v>0.92</v>
          </cell>
          <cell r="N134">
            <v>0.84099999999999997</v>
          </cell>
          <cell r="O134">
            <v>0.73299999999999998</v>
          </cell>
          <cell r="P134">
            <v>0.73</v>
          </cell>
          <cell r="Q134">
            <v>0.90100000000000002</v>
          </cell>
          <cell r="R134">
            <v>0.89300000000000002</v>
          </cell>
          <cell r="S134">
            <v>1.105</v>
          </cell>
          <cell r="T134">
            <v>0.34399999999999997</v>
          </cell>
          <cell r="U134">
            <v>40</v>
          </cell>
          <cell r="W134">
            <v>1141.7629982086378</v>
          </cell>
        </row>
        <row r="135">
          <cell r="A135" t="str">
            <v>CD335</v>
          </cell>
          <cell r="B135" t="str">
            <v>DX - Roof Insulation</v>
          </cell>
          <cell r="C135">
            <v>1</v>
          </cell>
          <cell r="D135">
            <v>0.77554708474226031</v>
          </cell>
          <cell r="E135">
            <v>1887.2856884383409</v>
          </cell>
          <cell r="G135" t="str">
            <v>GSD</v>
          </cell>
          <cell r="H135">
            <v>20</v>
          </cell>
          <cell r="I135">
            <v>0.47299999999999998</v>
          </cell>
          <cell r="J135">
            <v>0.376</v>
          </cell>
          <cell r="K135">
            <v>1.0189999999999999</v>
          </cell>
          <cell r="L135">
            <v>1.032</v>
          </cell>
          <cell r="M135">
            <v>0.92</v>
          </cell>
          <cell r="N135">
            <v>0.84099999999999997</v>
          </cell>
          <cell r="O135">
            <v>0.73299999999999998</v>
          </cell>
          <cell r="P135">
            <v>0.73</v>
          </cell>
          <cell r="Q135">
            <v>0.90100000000000002</v>
          </cell>
          <cell r="R135">
            <v>0.89300000000000002</v>
          </cell>
          <cell r="S135">
            <v>1.105</v>
          </cell>
          <cell r="T135">
            <v>0.34399999999999997</v>
          </cell>
          <cell r="U135">
            <v>40</v>
          </cell>
          <cell r="W135">
            <v>1389.8145407777713</v>
          </cell>
        </row>
        <row r="136">
          <cell r="A136" t="str">
            <v>CD336</v>
          </cell>
          <cell r="B136" t="str">
            <v>DX - Cool Roof</v>
          </cell>
          <cell r="C136">
            <v>1</v>
          </cell>
          <cell r="D136">
            <v>0</v>
          </cell>
          <cell r="E136">
            <v>2842.4925765699004</v>
          </cell>
          <cell r="G136" t="str">
            <v>GSDR</v>
          </cell>
          <cell r="H136">
            <v>15</v>
          </cell>
          <cell r="I136">
            <v>0.53600000000000003</v>
          </cell>
          <cell r="J136">
            <v>0.63800000000000001</v>
          </cell>
          <cell r="K136">
            <v>0.81100000000000005</v>
          </cell>
          <cell r="L136">
            <v>0.88200000000000001</v>
          </cell>
          <cell r="M136">
            <v>1.0329999999999999</v>
          </cell>
          <cell r="N136">
            <v>1.022</v>
          </cell>
          <cell r="O136">
            <v>1.038</v>
          </cell>
          <cell r="P136">
            <v>1.0509999999999999</v>
          </cell>
          <cell r="Q136">
            <v>1.0349999999999999</v>
          </cell>
          <cell r="R136">
            <v>1.0169999999999999</v>
          </cell>
          <cell r="S136">
            <v>0.878</v>
          </cell>
          <cell r="T136">
            <v>0.56200000000000006</v>
          </cell>
          <cell r="U136">
            <v>40</v>
          </cell>
          <cell r="W136">
            <v>3546.854276080277</v>
          </cell>
        </row>
        <row r="137">
          <cell r="A137" t="str">
            <v>CD341</v>
          </cell>
          <cell r="B137" t="str">
            <v>Packaged HP System, EER=10.9, 10 tons</v>
          </cell>
          <cell r="C137">
            <v>1</v>
          </cell>
          <cell r="D137">
            <v>0</v>
          </cell>
          <cell r="E137">
            <v>3565.8065408795692</v>
          </cell>
          <cell r="G137" t="str">
            <v>GSD</v>
          </cell>
          <cell r="H137">
            <v>15</v>
          </cell>
          <cell r="I137">
            <v>1</v>
          </cell>
          <cell r="J137">
            <v>1</v>
          </cell>
          <cell r="K137">
            <v>1</v>
          </cell>
          <cell r="L137">
            <v>1</v>
          </cell>
          <cell r="M137">
            <v>1</v>
          </cell>
          <cell r="N137">
            <v>1</v>
          </cell>
          <cell r="O137">
            <v>1</v>
          </cell>
          <cell r="P137">
            <v>1</v>
          </cell>
          <cell r="Q137">
            <v>1</v>
          </cell>
          <cell r="R137">
            <v>1</v>
          </cell>
          <cell r="S137">
            <v>1</v>
          </cell>
          <cell r="T137">
            <v>1</v>
          </cell>
          <cell r="U137">
            <v>55</v>
          </cell>
          <cell r="W137">
            <v>11904.270259523222</v>
          </cell>
        </row>
        <row r="138">
          <cell r="A138" t="str">
            <v>CD342</v>
          </cell>
          <cell r="B138" t="str">
            <v>Geothermal Heat Pump, EER=13, 10 tons</v>
          </cell>
          <cell r="C138">
            <v>1</v>
          </cell>
          <cell r="D138">
            <v>0</v>
          </cell>
          <cell r="E138">
            <v>2838.4763126841499</v>
          </cell>
          <cell r="G138" t="str">
            <v>GSD</v>
          </cell>
          <cell r="H138">
            <v>25</v>
          </cell>
          <cell r="I138">
            <v>1</v>
          </cell>
          <cell r="J138">
            <v>1</v>
          </cell>
          <cell r="K138">
            <v>1</v>
          </cell>
          <cell r="L138">
            <v>1</v>
          </cell>
          <cell r="M138">
            <v>1</v>
          </cell>
          <cell r="N138">
            <v>1</v>
          </cell>
          <cell r="O138">
            <v>1</v>
          </cell>
          <cell r="P138">
            <v>1</v>
          </cell>
          <cell r="Q138">
            <v>1</v>
          </cell>
          <cell r="R138">
            <v>1</v>
          </cell>
          <cell r="S138">
            <v>1</v>
          </cell>
          <cell r="T138">
            <v>1</v>
          </cell>
          <cell r="U138">
            <v>55</v>
          </cell>
          <cell r="W138">
            <v>5141.477041099276</v>
          </cell>
        </row>
        <row r="139">
          <cell r="A139" t="str">
            <v>CD344</v>
          </cell>
          <cell r="B139" t="str">
            <v>HP- Aerosole Duct Sealing</v>
          </cell>
          <cell r="C139">
            <v>1</v>
          </cell>
          <cell r="D139">
            <v>3.7251507925947329E-2</v>
          </cell>
          <cell r="E139">
            <v>5068.8605021082712</v>
          </cell>
          <cell r="G139" t="str">
            <v>GSDR</v>
          </cell>
          <cell r="H139">
            <v>15</v>
          </cell>
          <cell r="I139">
            <v>0.60099999999999998</v>
          </cell>
          <cell r="J139">
            <v>0.72599999999999998</v>
          </cell>
          <cell r="K139">
            <v>0.82699999999999996</v>
          </cell>
          <cell r="L139">
            <v>0.90400000000000003</v>
          </cell>
          <cell r="M139">
            <v>1.0469999999999999</v>
          </cell>
          <cell r="N139">
            <v>1.022</v>
          </cell>
          <cell r="O139">
            <v>1.0509999999999999</v>
          </cell>
          <cell r="P139">
            <v>1.0629999999999999</v>
          </cell>
          <cell r="Q139">
            <v>1.091</v>
          </cell>
          <cell r="R139">
            <v>1.0980000000000001</v>
          </cell>
          <cell r="S139">
            <v>0.90900000000000003</v>
          </cell>
          <cell r="T139">
            <v>0.67800000000000005</v>
          </cell>
          <cell r="U139">
            <v>55</v>
          </cell>
          <cell r="W139">
            <v>241.04806757318659</v>
          </cell>
        </row>
        <row r="140">
          <cell r="A140" t="str">
            <v>CD345</v>
          </cell>
          <cell r="B140" t="str">
            <v>HP- Duct/Pipe Insulation</v>
          </cell>
          <cell r="C140">
            <v>1</v>
          </cell>
          <cell r="D140">
            <v>3.7251507925947343E-2</v>
          </cell>
          <cell r="E140">
            <v>5068.8605021082712</v>
          </cell>
          <cell r="G140" t="str">
            <v>GSDR</v>
          </cell>
          <cell r="H140">
            <v>10</v>
          </cell>
          <cell r="I140">
            <v>0.60099999999999998</v>
          </cell>
          <cell r="J140">
            <v>0.72599999999999998</v>
          </cell>
          <cell r="K140">
            <v>0.82699999999999996</v>
          </cell>
          <cell r="L140">
            <v>0.90400000000000003</v>
          </cell>
          <cell r="M140">
            <v>1.0469999999999999</v>
          </cell>
          <cell r="N140">
            <v>1.022</v>
          </cell>
          <cell r="O140">
            <v>1.0509999999999999</v>
          </cell>
          <cell r="P140">
            <v>1.0629999999999999</v>
          </cell>
          <cell r="Q140">
            <v>1.091</v>
          </cell>
          <cell r="R140">
            <v>1.0980000000000001</v>
          </cell>
          <cell r="S140">
            <v>0.90900000000000003</v>
          </cell>
          <cell r="T140">
            <v>0.67800000000000005</v>
          </cell>
          <cell r="U140">
            <v>55</v>
          </cell>
          <cell r="W140">
            <v>195133.56199358811</v>
          </cell>
        </row>
        <row r="141">
          <cell r="A141" t="str">
            <v>CD347</v>
          </cell>
          <cell r="B141" t="str">
            <v>HP-Window Film (Standard)</v>
          </cell>
          <cell r="C141">
            <v>1</v>
          </cell>
          <cell r="D141">
            <v>-6.1483022211907601E-2</v>
          </cell>
          <cell r="E141">
            <v>4867.1039554542403</v>
          </cell>
          <cell r="G141" t="str">
            <v>GSD</v>
          </cell>
          <cell r="H141">
            <v>10</v>
          </cell>
          <cell r="I141">
            <v>0.91800000000000004</v>
          </cell>
          <cell r="J141">
            <v>1.0860000000000001</v>
          </cell>
          <cell r="K141">
            <v>1.03</v>
          </cell>
          <cell r="L141">
            <v>0.92500000000000004</v>
          </cell>
          <cell r="M141">
            <v>0.91400000000000003</v>
          </cell>
          <cell r="N141">
            <v>0.84599999999999997</v>
          </cell>
          <cell r="O141">
            <v>0.86</v>
          </cell>
          <cell r="P141">
            <v>0.81699999999999995</v>
          </cell>
          <cell r="Q141">
            <v>0.86399999999999999</v>
          </cell>
          <cell r="R141">
            <v>0.84199999999999997</v>
          </cell>
          <cell r="S141">
            <v>0.72799999999999998</v>
          </cell>
          <cell r="T141">
            <v>0.96499999999999997</v>
          </cell>
          <cell r="U141">
            <v>40</v>
          </cell>
          <cell r="W141">
            <v>2495.1183692857917</v>
          </cell>
        </row>
        <row r="142">
          <cell r="A142" t="str">
            <v>CD349</v>
          </cell>
          <cell r="B142" t="str">
            <v xml:space="preserve">HP-Ceiling Insulation </v>
          </cell>
          <cell r="C142">
            <v>1</v>
          </cell>
          <cell r="D142">
            <v>4.8005994026276762E-2</v>
          </cell>
          <cell r="E142">
            <v>1742.1501231287693</v>
          </cell>
          <cell r="G142" t="str">
            <v>GSD</v>
          </cell>
          <cell r="H142">
            <v>20</v>
          </cell>
          <cell r="I142">
            <v>0.47299999999999998</v>
          </cell>
          <cell r="J142">
            <v>0.376</v>
          </cell>
          <cell r="K142">
            <v>1.0189999999999999</v>
          </cell>
          <cell r="L142">
            <v>1.032</v>
          </cell>
          <cell r="M142">
            <v>0.92</v>
          </cell>
          <cell r="N142">
            <v>0.84099999999999997</v>
          </cell>
          <cell r="O142">
            <v>0.73299999999999998</v>
          </cell>
          <cell r="P142">
            <v>0.73</v>
          </cell>
          <cell r="Q142">
            <v>0.90100000000000002</v>
          </cell>
          <cell r="R142">
            <v>0.89300000000000002</v>
          </cell>
          <cell r="S142">
            <v>1.105</v>
          </cell>
          <cell r="T142">
            <v>0.34399999999999997</v>
          </cell>
          <cell r="U142">
            <v>40</v>
          </cell>
          <cell r="W142">
            <v>1055.8416699785053</v>
          </cell>
        </row>
        <row r="143">
          <cell r="A143" t="str">
            <v>CD350</v>
          </cell>
          <cell r="B143" t="str">
            <v>HP-Roof Insulation</v>
          </cell>
          <cell r="C143">
            <v>1</v>
          </cell>
          <cell r="D143">
            <v>5.318190283255339E-2</v>
          </cell>
          <cell r="E143">
            <v>1887.2856884383423</v>
          </cell>
          <cell r="G143" t="str">
            <v>GSD</v>
          </cell>
          <cell r="H143">
            <v>20</v>
          </cell>
          <cell r="I143">
            <v>0.47299999999999998</v>
          </cell>
          <cell r="J143">
            <v>0.376</v>
          </cell>
          <cell r="K143">
            <v>1.0189999999999999</v>
          </cell>
          <cell r="L143">
            <v>1.032</v>
          </cell>
          <cell r="M143">
            <v>0.92</v>
          </cell>
          <cell r="N143">
            <v>0.84099999999999997</v>
          </cell>
          <cell r="O143">
            <v>0.73299999999999998</v>
          </cell>
          <cell r="P143">
            <v>0.73</v>
          </cell>
          <cell r="Q143">
            <v>0.90100000000000002</v>
          </cell>
          <cell r="R143">
            <v>0.89300000000000002</v>
          </cell>
          <cell r="S143">
            <v>1.105</v>
          </cell>
          <cell r="T143">
            <v>0.34399999999999997</v>
          </cell>
          <cell r="U143">
            <v>40</v>
          </cell>
          <cell r="W143">
            <v>1278.4413474938499</v>
          </cell>
        </row>
        <row r="144">
          <cell r="A144" t="str">
            <v>CD351</v>
          </cell>
          <cell r="B144" t="str">
            <v>Cool Roof - DX</v>
          </cell>
          <cell r="C144">
            <v>1</v>
          </cell>
          <cell r="D144">
            <v>0</v>
          </cell>
          <cell r="E144">
            <v>2842.5470434935228</v>
          </cell>
          <cell r="G144" t="str">
            <v>GSDR</v>
          </cell>
          <cell r="H144">
            <v>15</v>
          </cell>
          <cell r="I144">
            <v>0.53600000000000003</v>
          </cell>
          <cell r="J144">
            <v>0.63800000000000001</v>
          </cell>
          <cell r="K144">
            <v>0.81100000000000005</v>
          </cell>
          <cell r="L144">
            <v>0.88200000000000001</v>
          </cell>
          <cell r="M144">
            <v>1.0329999999999999</v>
          </cell>
          <cell r="N144">
            <v>1.022</v>
          </cell>
          <cell r="O144">
            <v>1.038</v>
          </cell>
          <cell r="P144">
            <v>1.0509999999999999</v>
          </cell>
          <cell r="Q144">
            <v>1.0349999999999999</v>
          </cell>
          <cell r="R144">
            <v>1.0169999999999999</v>
          </cell>
          <cell r="S144">
            <v>0.878</v>
          </cell>
          <cell r="T144">
            <v>0.56200000000000006</v>
          </cell>
          <cell r="U144">
            <v>40</v>
          </cell>
          <cell r="W144">
            <v>3218.8418259968635</v>
          </cell>
        </row>
        <row r="145">
          <cell r="A145" t="str">
            <v>CD361</v>
          </cell>
          <cell r="B145" t="str">
            <v>HE PTAC, EER=9.6, 1 ton</v>
          </cell>
          <cell r="C145">
            <v>1</v>
          </cell>
          <cell r="D145">
            <v>0</v>
          </cell>
          <cell r="E145">
            <v>6849.2850431230272</v>
          </cell>
          <cell r="G145" t="str">
            <v>GSD</v>
          </cell>
          <cell r="H145">
            <v>15</v>
          </cell>
          <cell r="I145">
            <v>1</v>
          </cell>
          <cell r="J145">
            <v>1</v>
          </cell>
          <cell r="K145">
            <v>1</v>
          </cell>
          <cell r="L145">
            <v>1</v>
          </cell>
          <cell r="M145">
            <v>1</v>
          </cell>
          <cell r="N145">
            <v>1</v>
          </cell>
          <cell r="O145">
            <v>1</v>
          </cell>
          <cell r="P145">
            <v>1</v>
          </cell>
          <cell r="Q145">
            <v>1</v>
          </cell>
          <cell r="R145">
            <v>1</v>
          </cell>
          <cell r="S145">
            <v>1</v>
          </cell>
          <cell r="T145">
            <v>1</v>
          </cell>
          <cell r="U145">
            <v>43</v>
          </cell>
          <cell r="W145">
            <v>1617.4687621368316</v>
          </cell>
        </row>
        <row r="146">
          <cell r="A146" t="str">
            <v>CD362</v>
          </cell>
          <cell r="B146" t="str">
            <v>Occupancy Sensor (hotels)</v>
          </cell>
          <cell r="C146">
            <v>1</v>
          </cell>
          <cell r="D146">
            <v>8.1544258046237647E-2</v>
          </cell>
          <cell r="E146">
            <v>19979.88696652092</v>
          </cell>
          <cell r="G146" t="str">
            <v>GSD</v>
          </cell>
          <cell r="H146">
            <v>15</v>
          </cell>
          <cell r="I146">
            <v>1</v>
          </cell>
          <cell r="J146">
            <v>1</v>
          </cell>
          <cell r="K146">
            <v>1</v>
          </cell>
          <cell r="L146">
            <v>1</v>
          </cell>
          <cell r="M146">
            <v>1</v>
          </cell>
          <cell r="N146">
            <v>1</v>
          </cell>
          <cell r="O146">
            <v>1</v>
          </cell>
          <cell r="P146">
            <v>1</v>
          </cell>
          <cell r="Q146">
            <v>1</v>
          </cell>
          <cell r="R146">
            <v>1</v>
          </cell>
          <cell r="S146">
            <v>1</v>
          </cell>
          <cell r="T146">
            <v>1</v>
          </cell>
          <cell r="U146">
            <v>43</v>
          </cell>
          <cell r="W146">
            <v>8935.3453255100412</v>
          </cell>
        </row>
        <row r="147">
          <cell r="A147" t="str">
            <v>CD401</v>
          </cell>
          <cell r="B147" t="str">
            <v>High Efficiency Fan Motor, 15hp, 1800rpm, 92.4%</v>
          </cell>
          <cell r="C147">
            <v>1</v>
          </cell>
          <cell r="D147">
            <v>1.8198082206704895</v>
          </cell>
          <cell r="E147">
            <v>7902.7723861632658</v>
          </cell>
          <cell r="G147" t="str">
            <v>GSD</v>
          </cell>
          <cell r="H147">
            <v>15</v>
          </cell>
          <cell r="I147">
            <v>1</v>
          </cell>
          <cell r="J147">
            <v>1</v>
          </cell>
          <cell r="K147">
            <v>1</v>
          </cell>
          <cell r="L147">
            <v>1</v>
          </cell>
          <cell r="M147">
            <v>1</v>
          </cell>
          <cell r="N147">
            <v>1</v>
          </cell>
          <cell r="O147">
            <v>1</v>
          </cell>
          <cell r="P147">
            <v>1</v>
          </cell>
          <cell r="Q147">
            <v>1</v>
          </cell>
          <cell r="R147">
            <v>1</v>
          </cell>
          <cell r="S147">
            <v>1</v>
          </cell>
          <cell r="T147">
            <v>1</v>
          </cell>
          <cell r="U147">
            <v>43</v>
          </cell>
          <cell r="W147">
            <v>3560.6814791776678</v>
          </cell>
        </row>
        <row r="148">
          <cell r="A148" t="str">
            <v>CD402</v>
          </cell>
          <cell r="B148" t="str">
            <v>Variable Speed Drive Control</v>
          </cell>
          <cell r="C148">
            <v>1</v>
          </cell>
          <cell r="D148">
            <v>1.8198082206704898</v>
          </cell>
          <cell r="E148">
            <v>31611.089544653063</v>
          </cell>
          <cell r="G148" t="str">
            <v>GSD</v>
          </cell>
          <cell r="H148">
            <v>15</v>
          </cell>
          <cell r="I148">
            <v>1</v>
          </cell>
          <cell r="J148">
            <v>1</v>
          </cell>
          <cell r="K148">
            <v>1</v>
          </cell>
          <cell r="L148">
            <v>1</v>
          </cell>
          <cell r="M148">
            <v>1</v>
          </cell>
          <cell r="N148">
            <v>1</v>
          </cell>
          <cell r="O148">
            <v>1</v>
          </cell>
          <cell r="P148">
            <v>1</v>
          </cell>
          <cell r="Q148">
            <v>1</v>
          </cell>
          <cell r="R148">
            <v>1</v>
          </cell>
          <cell r="S148">
            <v>1</v>
          </cell>
          <cell r="T148">
            <v>1</v>
          </cell>
          <cell r="U148">
            <v>43</v>
          </cell>
          <cell r="W148">
            <v>12389.318938375831</v>
          </cell>
        </row>
        <row r="149">
          <cell r="A149" t="str">
            <v>CD403</v>
          </cell>
          <cell r="B149" t="str">
            <v>Air Handler Optimization</v>
          </cell>
          <cell r="C149">
            <v>1</v>
          </cell>
          <cell r="D149">
            <v>1.8198082206704895</v>
          </cell>
          <cell r="E149">
            <v>31611.089544653063</v>
          </cell>
          <cell r="G149" t="str">
            <v>GSD</v>
          </cell>
          <cell r="H149">
            <v>15</v>
          </cell>
          <cell r="I149">
            <v>1</v>
          </cell>
          <cell r="J149">
            <v>1</v>
          </cell>
          <cell r="K149">
            <v>1</v>
          </cell>
          <cell r="L149">
            <v>1</v>
          </cell>
          <cell r="M149">
            <v>1</v>
          </cell>
          <cell r="N149">
            <v>1</v>
          </cell>
          <cell r="O149">
            <v>1</v>
          </cell>
          <cell r="P149">
            <v>1</v>
          </cell>
          <cell r="Q149">
            <v>1</v>
          </cell>
          <cell r="R149">
            <v>1</v>
          </cell>
          <cell r="S149">
            <v>1</v>
          </cell>
          <cell r="T149">
            <v>1</v>
          </cell>
          <cell r="U149">
            <v>43</v>
          </cell>
          <cell r="W149">
            <v>10585.401436811257</v>
          </cell>
        </row>
        <row r="150">
          <cell r="A150" t="str">
            <v>CD404</v>
          </cell>
          <cell r="B150" t="str">
            <v>Electronically Commutated Motors (ECM) on an Air Handler Unit</v>
          </cell>
          <cell r="C150">
            <v>1</v>
          </cell>
          <cell r="D150">
            <v>0</v>
          </cell>
          <cell r="E150">
            <v>8146.0706221160681</v>
          </cell>
          <cell r="G150" t="str">
            <v>GSD</v>
          </cell>
          <cell r="H150">
            <v>8</v>
          </cell>
          <cell r="I150">
            <v>1</v>
          </cell>
          <cell r="J150">
            <v>1</v>
          </cell>
          <cell r="K150">
            <v>1</v>
          </cell>
          <cell r="L150">
            <v>1</v>
          </cell>
          <cell r="M150">
            <v>1</v>
          </cell>
          <cell r="N150">
            <v>1</v>
          </cell>
          <cell r="O150">
            <v>1</v>
          </cell>
          <cell r="P150">
            <v>1</v>
          </cell>
          <cell r="Q150">
            <v>1</v>
          </cell>
          <cell r="R150">
            <v>1</v>
          </cell>
          <cell r="S150">
            <v>1</v>
          </cell>
          <cell r="T150">
            <v>1</v>
          </cell>
          <cell r="U150">
            <v>43</v>
          </cell>
          <cell r="W150">
            <v>1998.9680792004472</v>
          </cell>
        </row>
        <row r="151">
          <cell r="A151" t="str">
            <v>CD405</v>
          </cell>
          <cell r="B151" t="str">
            <v>Demand Control Ventilation (DCV)</v>
          </cell>
          <cell r="C151">
            <v>1</v>
          </cell>
          <cell r="D151">
            <v>4.2857603846463723</v>
          </cell>
          <cell r="E151">
            <v>1987.3428057976112</v>
          </cell>
          <cell r="G151" t="str">
            <v>GSD</v>
          </cell>
          <cell r="H151">
            <v>15</v>
          </cell>
          <cell r="I151">
            <v>1</v>
          </cell>
          <cell r="J151">
            <v>1</v>
          </cell>
          <cell r="K151">
            <v>1</v>
          </cell>
          <cell r="L151">
            <v>1</v>
          </cell>
          <cell r="M151">
            <v>1</v>
          </cell>
          <cell r="N151">
            <v>1</v>
          </cell>
          <cell r="O151">
            <v>1</v>
          </cell>
          <cell r="P151">
            <v>1</v>
          </cell>
          <cell r="Q151">
            <v>1</v>
          </cell>
          <cell r="R151">
            <v>1</v>
          </cell>
          <cell r="S151">
            <v>1</v>
          </cell>
          <cell r="T151">
            <v>1</v>
          </cell>
          <cell r="U151">
            <v>43</v>
          </cell>
          <cell r="W151">
            <v>40493.496935071991</v>
          </cell>
        </row>
        <row r="152">
          <cell r="A152" t="str">
            <v>CD406</v>
          </cell>
          <cell r="B152" t="str">
            <v>Energy Recovery Ventilation (ERV)</v>
          </cell>
          <cell r="C152">
            <v>1</v>
          </cell>
          <cell r="D152">
            <v>2.2489503572439205</v>
          </cell>
          <cell r="E152">
            <v>1460.5421150001005</v>
          </cell>
          <cell r="G152" t="str">
            <v>GSD</v>
          </cell>
          <cell r="H152">
            <v>15</v>
          </cell>
          <cell r="I152">
            <v>1</v>
          </cell>
          <cell r="J152">
            <v>1</v>
          </cell>
          <cell r="K152">
            <v>1</v>
          </cell>
          <cell r="L152">
            <v>1</v>
          </cell>
          <cell r="M152">
            <v>1</v>
          </cell>
          <cell r="N152">
            <v>1</v>
          </cell>
          <cell r="O152">
            <v>1</v>
          </cell>
          <cell r="P152">
            <v>1</v>
          </cell>
          <cell r="Q152">
            <v>1</v>
          </cell>
          <cell r="R152">
            <v>1</v>
          </cell>
          <cell r="S152">
            <v>1</v>
          </cell>
          <cell r="T152">
            <v>1</v>
          </cell>
          <cell r="U152">
            <v>43</v>
          </cell>
          <cell r="W152">
            <v>4478.5310186977958</v>
          </cell>
        </row>
        <row r="153">
          <cell r="A153" t="str">
            <v>CD407</v>
          </cell>
          <cell r="B153" t="str">
            <v>Separate Makeup Air / Exhaust Hoods AC</v>
          </cell>
          <cell r="C153">
            <v>1</v>
          </cell>
          <cell r="D153">
            <v>0.19552291373138816</v>
          </cell>
          <cell r="E153">
            <v>8315.5901534033819</v>
          </cell>
          <cell r="G153" t="str">
            <v>GSD</v>
          </cell>
          <cell r="H153">
            <v>20</v>
          </cell>
          <cell r="I153">
            <v>1</v>
          </cell>
          <cell r="J153">
            <v>1</v>
          </cell>
          <cell r="K153">
            <v>1</v>
          </cell>
          <cell r="L153">
            <v>1</v>
          </cell>
          <cell r="M153">
            <v>1</v>
          </cell>
          <cell r="N153">
            <v>1</v>
          </cell>
          <cell r="O153">
            <v>1</v>
          </cell>
          <cell r="P153">
            <v>1</v>
          </cell>
          <cell r="Q153">
            <v>1</v>
          </cell>
          <cell r="R153">
            <v>1</v>
          </cell>
          <cell r="S153">
            <v>1</v>
          </cell>
          <cell r="T153">
            <v>1</v>
          </cell>
          <cell r="U153">
            <v>37</v>
          </cell>
          <cell r="W153">
            <v>38.559479921827233</v>
          </cell>
        </row>
        <row r="154">
          <cell r="A154" t="str">
            <v>CD501</v>
          </cell>
          <cell r="B154" t="str">
            <v>High-efficiency fan motors</v>
          </cell>
          <cell r="C154">
            <v>1</v>
          </cell>
          <cell r="D154">
            <v>0.82102600268903481</v>
          </cell>
          <cell r="E154">
            <v>8066.5732996738361</v>
          </cell>
          <cell r="G154" t="str">
            <v>GSD</v>
          </cell>
          <cell r="H154">
            <v>15</v>
          </cell>
          <cell r="I154">
            <v>1</v>
          </cell>
          <cell r="J154">
            <v>1</v>
          </cell>
          <cell r="K154">
            <v>1</v>
          </cell>
          <cell r="L154">
            <v>1</v>
          </cell>
          <cell r="M154">
            <v>1</v>
          </cell>
          <cell r="N154">
            <v>1</v>
          </cell>
          <cell r="O154">
            <v>1</v>
          </cell>
          <cell r="P154">
            <v>1</v>
          </cell>
          <cell r="Q154">
            <v>1</v>
          </cell>
          <cell r="R154">
            <v>1</v>
          </cell>
          <cell r="S154">
            <v>1</v>
          </cell>
          <cell r="T154">
            <v>1</v>
          </cell>
          <cell r="U154">
            <v>37</v>
          </cell>
          <cell r="W154">
            <v>3439.6741270494067</v>
          </cell>
        </row>
        <row r="155">
          <cell r="A155" t="str">
            <v>CD502</v>
          </cell>
          <cell r="B155" t="str">
            <v>Strip curtains for walk-ins</v>
          </cell>
          <cell r="C155">
            <v>1</v>
          </cell>
          <cell r="D155">
            <v>0.8210260026890347</v>
          </cell>
          <cell r="E155">
            <v>8066.5732996738352</v>
          </cell>
          <cell r="G155" t="str">
            <v>GSD</v>
          </cell>
          <cell r="H155">
            <v>16</v>
          </cell>
          <cell r="I155">
            <v>1</v>
          </cell>
          <cell r="J155">
            <v>1</v>
          </cell>
          <cell r="K155">
            <v>1</v>
          </cell>
          <cell r="L155">
            <v>1</v>
          </cell>
          <cell r="M155">
            <v>1</v>
          </cell>
          <cell r="N155">
            <v>1</v>
          </cell>
          <cell r="O155">
            <v>1</v>
          </cell>
          <cell r="P155">
            <v>1</v>
          </cell>
          <cell r="Q155">
            <v>1</v>
          </cell>
          <cell r="R155">
            <v>1</v>
          </cell>
          <cell r="S155">
            <v>1</v>
          </cell>
          <cell r="T155">
            <v>1</v>
          </cell>
          <cell r="U155">
            <v>98</v>
          </cell>
          <cell r="W155">
            <v>371.19614585365656</v>
          </cell>
        </row>
        <row r="156">
          <cell r="A156" t="str">
            <v>CD503</v>
          </cell>
          <cell r="B156" t="str">
            <v>Night covers for display cases</v>
          </cell>
          <cell r="C156">
            <v>1</v>
          </cell>
          <cell r="D156">
            <v>1.4720903279182462</v>
          </cell>
          <cell r="E156">
            <v>14463.274603972564</v>
          </cell>
          <cell r="G156" t="str">
            <v>GSD</v>
          </cell>
          <cell r="H156">
            <v>4</v>
          </cell>
          <cell r="I156">
            <v>1</v>
          </cell>
          <cell r="J156">
            <v>1</v>
          </cell>
          <cell r="K156">
            <v>1</v>
          </cell>
          <cell r="L156">
            <v>1</v>
          </cell>
          <cell r="M156">
            <v>1</v>
          </cell>
          <cell r="N156">
            <v>1</v>
          </cell>
          <cell r="O156">
            <v>1</v>
          </cell>
          <cell r="P156">
            <v>1</v>
          </cell>
          <cell r="Q156">
            <v>1</v>
          </cell>
          <cell r="R156">
            <v>1</v>
          </cell>
          <cell r="S156">
            <v>1</v>
          </cell>
          <cell r="T156">
            <v>1</v>
          </cell>
          <cell r="U156">
            <v>98</v>
          </cell>
          <cell r="W156">
            <v>1137.75</v>
          </cell>
        </row>
        <row r="157">
          <cell r="A157" t="str">
            <v>CD504</v>
          </cell>
          <cell r="B157" t="str">
            <v>Evaporator fan controller for MT walk-ins</v>
          </cell>
          <cell r="C157">
            <v>1</v>
          </cell>
          <cell r="D157">
            <v>0.82102600268903481</v>
          </cell>
          <cell r="E157">
            <v>8066.573299673837</v>
          </cell>
          <cell r="G157" t="str">
            <v>GSD</v>
          </cell>
          <cell r="H157">
            <v>5</v>
          </cell>
          <cell r="I157">
            <v>1</v>
          </cell>
          <cell r="J157">
            <v>1</v>
          </cell>
          <cell r="K157">
            <v>1</v>
          </cell>
          <cell r="L157">
            <v>1</v>
          </cell>
          <cell r="M157">
            <v>1</v>
          </cell>
          <cell r="N157">
            <v>1</v>
          </cell>
          <cell r="O157">
            <v>1</v>
          </cell>
          <cell r="P157">
            <v>1</v>
          </cell>
          <cell r="Q157">
            <v>1</v>
          </cell>
          <cell r="R157">
            <v>1</v>
          </cell>
          <cell r="S157">
            <v>1</v>
          </cell>
          <cell r="T157">
            <v>1</v>
          </cell>
          <cell r="U157">
            <v>98</v>
          </cell>
          <cell r="W157">
            <v>3432.0676704525613</v>
          </cell>
        </row>
        <row r="158">
          <cell r="A158" t="str">
            <v>CD505</v>
          </cell>
          <cell r="B158" t="str">
            <v xml:space="preserve">Efficient compressor motor </v>
          </cell>
          <cell r="C158">
            <v>1</v>
          </cell>
          <cell r="D158">
            <v>0.82102600268903481</v>
          </cell>
          <cell r="E158">
            <v>8066.573299673837</v>
          </cell>
          <cell r="G158" t="str">
            <v>GSD</v>
          </cell>
          <cell r="H158">
            <v>5</v>
          </cell>
          <cell r="I158">
            <v>1</v>
          </cell>
          <cell r="J158">
            <v>1</v>
          </cell>
          <cell r="K158">
            <v>1</v>
          </cell>
          <cell r="L158">
            <v>1</v>
          </cell>
          <cell r="M158">
            <v>1</v>
          </cell>
          <cell r="N158">
            <v>1</v>
          </cell>
          <cell r="O158">
            <v>1</v>
          </cell>
          <cell r="P158">
            <v>1</v>
          </cell>
          <cell r="Q158">
            <v>1</v>
          </cell>
          <cell r="R158">
            <v>1</v>
          </cell>
          <cell r="S158">
            <v>1</v>
          </cell>
          <cell r="T158">
            <v>1</v>
          </cell>
          <cell r="U158">
            <v>98</v>
          </cell>
          <cell r="W158">
            <v>353.63709082363607</v>
          </cell>
        </row>
        <row r="159">
          <cell r="A159" t="str">
            <v>CD506</v>
          </cell>
          <cell r="B159" t="str">
            <v>Compressor VSD retrofit</v>
          </cell>
          <cell r="C159">
            <v>1</v>
          </cell>
          <cell r="D159">
            <v>0.82102600268903481</v>
          </cell>
          <cell r="E159">
            <v>16133.14659934767</v>
          </cell>
          <cell r="G159" t="str">
            <v>GSD</v>
          </cell>
          <cell r="H159">
            <v>10</v>
          </cell>
          <cell r="I159">
            <v>1</v>
          </cell>
          <cell r="J159">
            <v>1</v>
          </cell>
          <cell r="K159">
            <v>1</v>
          </cell>
          <cell r="L159">
            <v>1</v>
          </cell>
          <cell r="M159">
            <v>1</v>
          </cell>
          <cell r="N159">
            <v>1</v>
          </cell>
          <cell r="O159">
            <v>1</v>
          </cell>
          <cell r="P159">
            <v>1</v>
          </cell>
          <cell r="Q159">
            <v>1</v>
          </cell>
          <cell r="R159">
            <v>1</v>
          </cell>
          <cell r="S159">
            <v>1</v>
          </cell>
          <cell r="T159">
            <v>1</v>
          </cell>
          <cell r="U159">
            <v>98</v>
          </cell>
          <cell r="W159">
            <v>4491.0915824186304</v>
          </cell>
        </row>
        <row r="160">
          <cell r="A160" t="str">
            <v>CD507</v>
          </cell>
          <cell r="B160" t="str">
            <v>Floating head pressure controls</v>
          </cell>
          <cell r="C160">
            <v>1</v>
          </cell>
          <cell r="D160">
            <v>0.8210260026890347</v>
          </cell>
          <cell r="E160">
            <v>8066.5732996738361</v>
          </cell>
          <cell r="G160" t="str">
            <v>GSD</v>
          </cell>
          <cell r="H160">
            <v>10</v>
          </cell>
          <cell r="I160">
            <v>1</v>
          </cell>
          <cell r="J160">
            <v>1</v>
          </cell>
          <cell r="K160">
            <v>1</v>
          </cell>
          <cell r="L160">
            <v>1</v>
          </cell>
          <cell r="M160">
            <v>1</v>
          </cell>
          <cell r="N160">
            <v>1</v>
          </cell>
          <cell r="O160">
            <v>1</v>
          </cell>
          <cell r="P160">
            <v>1</v>
          </cell>
          <cell r="Q160">
            <v>1</v>
          </cell>
          <cell r="R160">
            <v>1</v>
          </cell>
          <cell r="S160">
            <v>1</v>
          </cell>
          <cell r="T160">
            <v>1</v>
          </cell>
          <cell r="U160">
            <v>98</v>
          </cell>
          <cell r="W160">
            <v>516.42527994020077</v>
          </cell>
        </row>
        <row r="161">
          <cell r="A161" t="str">
            <v>CD508</v>
          </cell>
          <cell r="B161" t="str">
            <v>Refrigeration Commissioning</v>
          </cell>
          <cell r="C161">
            <v>1</v>
          </cell>
          <cell r="D161">
            <v>0.82102600268903481</v>
          </cell>
          <cell r="E161">
            <v>8066.5732996738352</v>
          </cell>
          <cell r="G161" t="str">
            <v>GSD</v>
          </cell>
          <cell r="H161">
            <v>16</v>
          </cell>
          <cell r="I161">
            <v>1</v>
          </cell>
          <cell r="J161">
            <v>1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1</v>
          </cell>
          <cell r="P161">
            <v>1</v>
          </cell>
          <cell r="Q161">
            <v>1</v>
          </cell>
          <cell r="R161">
            <v>1</v>
          </cell>
          <cell r="S161">
            <v>1</v>
          </cell>
          <cell r="T161">
            <v>1</v>
          </cell>
          <cell r="U161">
            <v>98</v>
          </cell>
          <cell r="W161">
            <v>1377.3462184644336</v>
          </cell>
        </row>
        <row r="162">
          <cell r="A162" t="str">
            <v>CD509</v>
          </cell>
          <cell r="B162" t="str">
            <v xml:space="preserve">Demand Hot Gas Defrost </v>
          </cell>
          <cell r="C162">
            <v>1</v>
          </cell>
          <cell r="D162">
            <v>0.82102600268903481</v>
          </cell>
          <cell r="E162">
            <v>8066.573299673837</v>
          </cell>
          <cell r="G162" t="str">
            <v>GSD</v>
          </cell>
          <cell r="H162">
            <v>3</v>
          </cell>
          <cell r="I162">
            <v>1</v>
          </cell>
          <cell r="J162">
            <v>1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1</v>
          </cell>
          <cell r="P162">
            <v>1</v>
          </cell>
          <cell r="Q162">
            <v>1</v>
          </cell>
          <cell r="R162">
            <v>1</v>
          </cell>
          <cell r="S162">
            <v>1</v>
          </cell>
          <cell r="T162">
            <v>1</v>
          </cell>
          <cell r="U162">
            <v>98</v>
          </cell>
          <cell r="W162">
            <v>375.1685725496904</v>
          </cell>
        </row>
        <row r="163">
          <cell r="A163" t="str">
            <v>CD510</v>
          </cell>
          <cell r="B163" t="str">
            <v>Demand Defrost Electric</v>
          </cell>
          <cell r="C163">
            <v>1</v>
          </cell>
          <cell r="D163">
            <v>0.82102600268903492</v>
          </cell>
          <cell r="E163">
            <v>8066.5732996738361</v>
          </cell>
          <cell r="G163" t="str">
            <v>GSD</v>
          </cell>
          <cell r="H163">
            <v>10</v>
          </cell>
          <cell r="I163">
            <v>1</v>
          </cell>
          <cell r="J163">
            <v>1</v>
          </cell>
          <cell r="K163">
            <v>1</v>
          </cell>
          <cell r="L163">
            <v>1</v>
          </cell>
          <cell r="M163">
            <v>1</v>
          </cell>
          <cell r="N163">
            <v>1</v>
          </cell>
          <cell r="O163">
            <v>1</v>
          </cell>
          <cell r="P163">
            <v>1</v>
          </cell>
          <cell r="Q163">
            <v>1</v>
          </cell>
          <cell r="R163">
            <v>1</v>
          </cell>
          <cell r="S163">
            <v>1</v>
          </cell>
          <cell r="T163">
            <v>1</v>
          </cell>
          <cell r="U163">
            <v>98</v>
          </cell>
          <cell r="W163">
            <v>104.47948320639406</v>
          </cell>
        </row>
        <row r="164">
          <cell r="A164" t="str">
            <v>CD511</v>
          </cell>
          <cell r="B164" t="str">
            <v>Anti-sweat (humidistat) controls</v>
          </cell>
          <cell r="C164">
            <v>1</v>
          </cell>
          <cell r="D164">
            <v>1.6420520053780696</v>
          </cell>
          <cell r="E164">
            <v>16133.146599347672</v>
          </cell>
          <cell r="G164" t="str">
            <v>GSD</v>
          </cell>
          <cell r="H164">
            <v>10</v>
          </cell>
          <cell r="I164">
            <v>1</v>
          </cell>
          <cell r="J164">
            <v>1</v>
          </cell>
          <cell r="K164">
            <v>1</v>
          </cell>
          <cell r="L164">
            <v>1</v>
          </cell>
          <cell r="M164">
            <v>1</v>
          </cell>
          <cell r="N164">
            <v>1</v>
          </cell>
          <cell r="O164">
            <v>1</v>
          </cell>
          <cell r="P164">
            <v>1</v>
          </cell>
          <cell r="Q164">
            <v>1</v>
          </cell>
          <cell r="R164">
            <v>1</v>
          </cell>
          <cell r="S164">
            <v>1</v>
          </cell>
          <cell r="T164">
            <v>1</v>
          </cell>
          <cell r="U164">
            <v>98</v>
          </cell>
          <cell r="W164">
            <v>1990.3722627508087</v>
          </cell>
        </row>
        <row r="165">
          <cell r="A165" t="str">
            <v>CD513</v>
          </cell>
          <cell r="B165" t="str">
            <v>High R-Value Glass Doors</v>
          </cell>
          <cell r="C165">
            <v>1</v>
          </cell>
          <cell r="D165">
            <v>0.8210260026890347</v>
          </cell>
          <cell r="E165">
            <v>8066.573299673837</v>
          </cell>
          <cell r="G165" t="str">
            <v>GSD</v>
          </cell>
          <cell r="H165">
            <v>12</v>
          </cell>
          <cell r="I165">
            <v>1</v>
          </cell>
          <cell r="J165">
            <v>1</v>
          </cell>
          <cell r="K165">
            <v>1</v>
          </cell>
          <cell r="L165">
            <v>1</v>
          </cell>
          <cell r="M165">
            <v>1</v>
          </cell>
          <cell r="N165">
            <v>1</v>
          </cell>
          <cell r="O165">
            <v>1</v>
          </cell>
          <cell r="P165">
            <v>1</v>
          </cell>
          <cell r="Q165">
            <v>1</v>
          </cell>
          <cell r="R165">
            <v>1</v>
          </cell>
          <cell r="S165">
            <v>1</v>
          </cell>
          <cell r="T165">
            <v>1</v>
          </cell>
          <cell r="U165">
            <v>98</v>
          </cell>
          <cell r="W165">
            <v>3299.4798710497298</v>
          </cell>
        </row>
        <row r="166">
          <cell r="A166" t="str">
            <v>CD514</v>
          </cell>
          <cell r="B166" t="str">
            <v>Multiplex Compressor System</v>
          </cell>
          <cell r="C166">
            <v>1</v>
          </cell>
          <cell r="D166">
            <v>0.8210260026890347</v>
          </cell>
          <cell r="E166">
            <v>8066.5732996738361</v>
          </cell>
          <cell r="G166" t="str">
            <v>GSD</v>
          </cell>
          <cell r="H166">
            <v>10</v>
          </cell>
          <cell r="I166">
            <v>1</v>
          </cell>
          <cell r="J166">
            <v>1</v>
          </cell>
          <cell r="K166">
            <v>1</v>
          </cell>
          <cell r="L166">
            <v>1</v>
          </cell>
          <cell r="M166">
            <v>1</v>
          </cell>
          <cell r="N166">
            <v>1</v>
          </cell>
          <cell r="O166">
            <v>1</v>
          </cell>
          <cell r="P166">
            <v>1</v>
          </cell>
          <cell r="Q166">
            <v>1</v>
          </cell>
          <cell r="R166">
            <v>1</v>
          </cell>
          <cell r="S166">
            <v>1</v>
          </cell>
          <cell r="T166">
            <v>1</v>
          </cell>
          <cell r="U166">
            <v>98</v>
          </cell>
          <cell r="W166">
            <v>7459.1338745926287</v>
          </cell>
        </row>
        <row r="167">
          <cell r="A167" t="str">
            <v>CD515</v>
          </cell>
          <cell r="B167" t="str">
            <v>Oversized Air Cooled Condenser</v>
          </cell>
          <cell r="C167">
            <v>1</v>
          </cell>
          <cell r="D167">
            <v>0.82102600268903481</v>
          </cell>
          <cell r="E167">
            <v>8066.5732996738361</v>
          </cell>
          <cell r="G167" t="str">
            <v>GSD</v>
          </cell>
          <cell r="H167">
            <v>14</v>
          </cell>
          <cell r="I167">
            <v>1</v>
          </cell>
          <cell r="J167">
            <v>1</v>
          </cell>
          <cell r="K167">
            <v>1</v>
          </cell>
          <cell r="L167">
            <v>1</v>
          </cell>
          <cell r="M167">
            <v>1</v>
          </cell>
          <cell r="N167">
            <v>1</v>
          </cell>
          <cell r="O167">
            <v>1</v>
          </cell>
          <cell r="P167">
            <v>1</v>
          </cell>
          <cell r="Q167">
            <v>1</v>
          </cell>
          <cell r="R167">
            <v>1</v>
          </cell>
          <cell r="S167">
            <v>1</v>
          </cell>
          <cell r="T167">
            <v>1</v>
          </cell>
          <cell r="U167">
            <v>98</v>
          </cell>
          <cell r="W167">
            <v>2147.2670947693518</v>
          </cell>
        </row>
        <row r="168">
          <cell r="A168" t="str">
            <v>CD516</v>
          </cell>
          <cell r="B168" t="str">
            <v>Freezer-Cooler Replacement Gaskets</v>
          </cell>
          <cell r="C168">
            <v>1</v>
          </cell>
          <cell r="D168">
            <v>0.8210260026890347</v>
          </cell>
          <cell r="E168">
            <v>8066.5732996738361</v>
          </cell>
          <cell r="G168" t="str">
            <v>GSD</v>
          </cell>
          <cell r="H168">
            <v>16</v>
          </cell>
          <cell r="I168">
            <v>1</v>
          </cell>
          <cell r="J168">
            <v>1</v>
          </cell>
          <cell r="K168">
            <v>1</v>
          </cell>
          <cell r="L168">
            <v>1</v>
          </cell>
          <cell r="M168">
            <v>1</v>
          </cell>
          <cell r="N168">
            <v>1</v>
          </cell>
          <cell r="O168">
            <v>1</v>
          </cell>
          <cell r="P168">
            <v>1</v>
          </cell>
          <cell r="Q168">
            <v>1</v>
          </cell>
          <cell r="R168">
            <v>1</v>
          </cell>
          <cell r="S168">
            <v>1</v>
          </cell>
          <cell r="T168">
            <v>1</v>
          </cell>
          <cell r="U168">
            <v>98</v>
          </cell>
          <cell r="W168">
            <v>137.45958750663019</v>
          </cell>
        </row>
        <row r="169">
          <cell r="A169" t="str">
            <v>CD517</v>
          </cell>
          <cell r="B169" t="str">
            <v>LED Display Lighting</v>
          </cell>
          <cell r="C169">
            <v>1</v>
          </cell>
          <cell r="D169">
            <v>0.82102600268903458</v>
          </cell>
          <cell r="E169">
            <v>8066.5732996738352</v>
          </cell>
          <cell r="G169" t="str">
            <v>GSD</v>
          </cell>
          <cell r="H169">
            <v>4</v>
          </cell>
          <cell r="I169">
            <v>1</v>
          </cell>
          <cell r="J169">
            <v>1</v>
          </cell>
          <cell r="K169">
            <v>1</v>
          </cell>
          <cell r="L169">
            <v>1</v>
          </cell>
          <cell r="M169">
            <v>1</v>
          </cell>
          <cell r="N169">
            <v>1</v>
          </cell>
          <cell r="O169">
            <v>1</v>
          </cell>
          <cell r="P169">
            <v>1</v>
          </cell>
          <cell r="Q169">
            <v>1</v>
          </cell>
          <cell r="R169">
            <v>1</v>
          </cell>
          <cell r="S169">
            <v>1</v>
          </cell>
          <cell r="T169">
            <v>1</v>
          </cell>
          <cell r="U169">
            <v>98</v>
          </cell>
          <cell r="W169">
            <v>7129.539571085299</v>
          </cell>
        </row>
        <row r="170">
          <cell r="A170" t="str">
            <v>CD601</v>
          </cell>
          <cell r="B170" t="str">
            <v>High Efficiency Water Heater (electric)</v>
          </cell>
          <cell r="C170">
            <v>1</v>
          </cell>
          <cell r="D170">
            <v>0.68575060262480392</v>
          </cell>
          <cell r="E170">
            <v>11047.671076815108</v>
          </cell>
          <cell r="G170" t="str">
            <v>GSD</v>
          </cell>
          <cell r="H170">
            <v>10</v>
          </cell>
          <cell r="I170">
            <v>1</v>
          </cell>
          <cell r="J170">
            <v>1</v>
          </cell>
          <cell r="K170">
            <v>1</v>
          </cell>
          <cell r="L170">
            <v>1</v>
          </cell>
          <cell r="M170">
            <v>1</v>
          </cell>
          <cell r="N170">
            <v>1</v>
          </cell>
          <cell r="O170">
            <v>1</v>
          </cell>
          <cell r="P170">
            <v>1</v>
          </cell>
          <cell r="Q170">
            <v>1</v>
          </cell>
          <cell r="R170">
            <v>1</v>
          </cell>
          <cell r="S170">
            <v>1</v>
          </cell>
          <cell r="T170">
            <v>1</v>
          </cell>
          <cell r="U170">
            <v>98</v>
          </cell>
          <cell r="W170">
            <v>5855.7250407051488</v>
          </cell>
        </row>
        <row r="171">
          <cell r="A171" t="str">
            <v>CD603</v>
          </cell>
          <cell r="B171" t="str">
            <v>Heat Pump Water Heater (air source)</v>
          </cell>
          <cell r="C171">
            <v>1</v>
          </cell>
          <cell r="D171">
            <v>0.68575060262480392</v>
          </cell>
          <cell r="E171">
            <v>11047.671076815108</v>
          </cell>
          <cell r="G171" t="str">
            <v>GSD</v>
          </cell>
          <cell r="H171">
            <v>15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1</v>
          </cell>
          <cell r="S171">
            <v>1</v>
          </cell>
          <cell r="T171">
            <v>1</v>
          </cell>
          <cell r="U171">
            <v>172</v>
          </cell>
          <cell r="W171">
            <v>3767.5166214256024</v>
          </cell>
        </row>
        <row r="172">
          <cell r="A172" t="str">
            <v>CD606</v>
          </cell>
          <cell r="B172" t="str">
            <v>Demand controlled circulating systems</v>
          </cell>
          <cell r="C172">
            <v>1</v>
          </cell>
          <cell r="D172">
            <v>0.68575060262480392</v>
          </cell>
          <cell r="E172">
            <v>11047.671076815108</v>
          </cell>
          <cell r="G172" t="str">
            <v>GSD</v>
          </cell>
          <cell r="H172">
            <v>20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172</v>
          </cell>
          <cell r="W172">
            <v>32285.439488456574</v>
          </cell>
        </row>
        <row r="173">
          <cell r="A173" t="str">
            <v>CD608</v>
          </cell>
          <cell r="B173" t="str">
            <v>Heat Recovery Unit</v>
          </cell>
          <cell r="C173">
            <v>1</v>
          </cell>
          <cell r="D173">
            <v>0.68575060262480392</v>
          </cell>
          <cell r="E173">
            <v>11047.671076815108</v>
          </cell>
          <cell r="G173" t="str">
            <v>GSD</v>
          </cell>
          <cell r="H173">
            <v>15</v>
          </cell>
          <cell r="I173">
            <v>1</v>
          </cell>
          <cell r="J173">
            <v>1</v>
          </cell>
          <cell r="K173">
            <v>1</v>
          </cell>
          <cell r="L173">
            <v>1</v>
          </cell>
          <cell r="M173">
            <v>1</v>
          </cell>
          <cell r="N173">
            <v>1</v>
          </cell>
          <cell r="O173">
            <v>1</v>
          </cell>
          <cell r="P173">
            <v>1</v>
          </cell>
          <cell r="Q173">
            <v>1</v>
          </cell>
          <cell r="R173">
            <v>1</v>
          </cell>
          <cell r="S173">
            <v>1</v>
          </cell>
          <cell r="T173">
            <v>1</v>
          </cell>
          <cell r="U173">
            <v>172</v>
          </cell>
          <cell r="W173">
            <v>16386.374475867884</v>
          </cell>
        </row>
        <row r="174">
          <cell r="A174" t="str">
            <v>CD609</v>
          </cell>
          <cell r="B174" t="str">
            <v>Heat Trap</v>
          </cell>
          <cell r="C174">
            <v>1</v>
          </cell>
          <cell r="D174">
            <v>0.68575060262480392</v>
          </cell>
          <cell r="E174">
            <v>11047.671076815108</v>
          </cell>
          <cell r="G174" t="str">
            <v>GSD</v>
          </cell>
          <cell r="H174">
            <v>10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172</v>
          </cell>
          <cell r="W174">
            <v>50.424939419597109</v>
          </cell>
        </row>
        <row r="175">
          <cell r="A175" t="str">
            <v>CD610</v>
          </cell>
          <cell r="B175" t="str">
            <v>Hot Water Pipe Insulation</v>
          </cell>
          <cell r="C175">
            <v>1</v>
          </cell>
          <cell r="D175">
            <v>0.68575060262480392</v>
          </cell>
          <cell r="E175">
            <v>11047.671076815108</v>
          </cell>
          <cell r="G175" t="str">
            <v>GSD</v>
          </cell>
          <cell r="H175">
            <v>10</v>
          </cell>
          <cell r="I175">
            <v>1</v>
          </cell>
          <cell r="J175">
            <v>1</v>
          </cell>
          <cell r="K175">
            <v>1</v>
          </cell>
          <cell r="L175">
            <v>1</v>
          </cell>
          <cell r="M175">
            <v>1</v>
          </cell>
          <cell r="N175">
            <v>1</v>
          </cell>
          <cell r="O175">
            <v>1</v>
          </cell>
          <cell r="P175">
            <v>1</v>
          </cell>
          <cell r="Q175">
            <v>1</v>
          </cell>
          <cell r="R175">
            <v>1</v>
          </cell>
          <cell r="S175">
            <v>1</v>
          </cell>
          <cell r="T175">
            <v>1</v>
          </cell>
          <cell r="U175">
            <v>172</v>
          </cell>
          <cell r="W175">
            <v>30466.635937368126</v>
          </cell>
        </row>
        <row r="176">
          <cell r="A176" t="str">
            <v>CD701</v>
          </cell>
          <cell r="B176" t="str">
            <v>PC Manual Power Management Enabling</v>
          </cell>
          <cell r="C176">
            <v>1</v>
          </cell>
          <cell r="D176">
            <v>2.7171030316655478</v>
          </cell>
          <cell r="E176">
            <v>11611.180416936664</v>
          </cell>
          <cell r="G176" t="str">
            <v>GSD</v>
          </cell>
          <cell r="H176">
            <v>15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  <cell r="P176">
            <v>1</v>
          </cell>
          <cell r="Q176">
            <v>1</v>
          </cell>
          <cell r="R176">
            <v>1</v>
          </cell>
          <cell r="S176">
            <v>1</v>
          </cell>
          <cell r="T176">
            <v>1</v>
          </cell>
          <cell r="U176">
            <v>172</v>
          </cell>
          <cell r="W176">
            <v>659.20003682022661</v>
          </cell>
        </row>
        <row r="177">
          <cell r="A177" t="str">
            <v>CD702</v>
          </cell>
          <cell r="B177" t="str">
            <v>PC Network Power Management Enabling</v>
          </cell>
          <cell r="C177">
            <v>1</v>
          </cell>
          <cell r="D177">
            <v>2.7171030316655482</v>
          </cell>
          <cell r="E177">
            <v>11611.180416936664</v>
          </cell>
          <cell r="G177" t="str">
            <v>GSD</v>
          </cell>
          <cell r="H177">
            <v>4</v>
          </cell>
          <cell r="I177">
            <v>1</v>
          </cell>
          <cell r="J177">
            <v>1</v>
          </cell>
          <cell r="K177">
            <v>1</v>
          </cell>
          <cell r="L177">
            <v>1</v>
          </cell>
          <cell r="M177">
            <v>1</v>
          </cell>
          <cell r="N177">
            <v>1</v>
          </cell>
          <cell r="O177">
            <v>1</v>
          </cell>
          <cell r="P177">
            <v>1</v>
          </cell>
          <cell r="Q177">
            <v>1</v>
          </cell>
          <cell r="R177">
            <v>1</v>
          </cell>
          <cell r="S177">
            <v>1</v>
          </cell>
          <cell r="T177">
            <v>1</v>
          </cell>
          <cell r="U177">
            <v>40</v>
          </cell>
          <cell r="W177">
            <v>177.71421432523505</v>
          </cell>
        </row>
        <row r="178">
          <cell r="A178" t="str">
            <v>CD711</v>
          </cell>
          <cell r="B178" t="str">
            <v>Energy Star or Better Monitor</v>
          </cell>
          <cell r="C178">
            <v>1</v>
          </cell>
          <cell r="D178">
            <v>1.7887356845407465</v>
          </cell>
          <cell r="E178">
            <v>7643.9253533510609</v>
          </cell>
          <cell r="G178" t="str">
            <v>GSD</v>
          </cell>
          <cell r="H178">
            <v>4</v>
          </cell>
          <cell r="I178">
            <v>1</v>
          </cell>
          <cell r="J178">
            <v>1</v>
          </cell>
          <cell r="K178">
            <v>1</v>
          </cell>
          <cell r="L178">
            <v>1</v>
          </cell>
          <cell r="M178">
            <v>1</v>
          </cell>
          <cell r="N178">
            <v>1</v>
          </cell>
          <cell r="O178">
            <v>1</v>
          </cell>
          <cell r="P178">
            <v>1</v>
          </cell>
          <cell r="Q178">
            <v>1</v>
          </cell>
          <cell r="R178">
            <v>1</v>
          </cell>
          <cell r="S178">
            <v>1</v>
          </cell>
          <cell r="T178">
            <v>1</v>
          </cell>
          <cell r="U178">
            <v>40</v>
          </cell>
          <cell r="W178">
            <v>0</v>
          </cell>
        </row>
        <row r="179">
          <cell r="A179" t="str">
            <v>CD712</v>
          </cell>
          <cell r="B179" t="str">
            <v>Monitor Power Management Enabling</v>
          </cell>
          <cell r="C179">
            <v>1</v>
          </cell>
          <cell r="D179">
            <v>2.7171030316655478</v>
          </cell>
          <cell r="E179">
            <v>11611.180416936664</v>
          </cell>
          <cell r="G179" t="str">
            <v>GSD</v>
          </cell>
          <cell r="H179">
            <v>4</v>
          </cell>
          <cell r="I179">
            <v>1</v>
          </cell>
          <cell r="J179">
            <v>1</v>
          </cell>
          <cell r="K179">
            <v>1</v>
          </cell>
          <cell r="L179">
            <v>1</v>
          </cell>
          <cell r="M179">
            <v>1</v>
          </cell>
          <cell r="N179">
            <v>1</v>
          </cell>
          <cell r="O179">
            <v>1</v>
          </cell>
          <cell r="P179">
            <v>1</v>
          </cell>
          <cell r="Q179">
            <v>1</v>
          </cell>
          <cell r="R179">
            <v>1</v>
          </cell>
          <cell r="S179">
            <v>1</v>
          </cell>
          <cell r="T179">
            <v>1</v>
          </cell>
          <cell r="U179">
            <v>40</v>
          </cell>
          <cell r="W179">
            <v>382.86987962126551</v>
          </cell>
        </row>
        <row r="180">
          <cell r="A180" t="str">
            <v>CD721</v>
          </cell>
          <cell r="B180" t="str">
            <v>Energy Star or Better Monitor</v>
          </cell>
          <cell r="C180">
            <v>1</v>
          </cell>
          <cell r="D180">
            <v>1.7887356845407467</v>
          </cell>
          <cell r="E180">
            <v>7643.9253533510628</v>
          </cell>
          <cell r="G180" t="str">
            <v>GSD</v>
          </cell>
          <cell r="H180">
            <v>4</v>
          </cell>
          <cell r="I180">
            <v>1</v>
          </cell>
          <cell r="J180">
            <v>1</v>
          </cell>
          <cell r="K180">
            <v>1</v>
          </cell>
          <cell r="L180">
            <v>1</v>
          </cell>
          <cell r="M180">
            <v>1</v>
          </cell>
          <cell r="N180">
            <v>1</v>
          </cell>
          <cell r="O180">
            <v>1</v>
          </cell>
          <cell r="P180">
            <v>1</v>
          </cell>
          <cell r="Q180">
            <v>1</v>
          </cell>
          <cell r="R180">
            <v>1</v>
          </cell>
          <cell r="S180">
            <v>1</v>
          </cell>
          <cell r="T180">
            <v>1</v>
          </cell>
          <cell r="U180">
            <v>40</v>
          </cell>
          <cell r="W180">
            <v>0</v>
          </cell>
        </row>
        <row r="181">
          <cell r="A181" t="str">
            <v>CD722</v>
          </cell>
          <cell r="B181" t="str">
            <v>Monitor Power Management Enabling</v>
          </cell>
          <cell r="C181">
            <v>1</v>
          </cell>
          <cell r="D181">
            <v>2.7171030316655487</v>
          </cell>
          <cell r="E181">
            <v>11611.180416936664</v>
          </cell>
          <cell r="G181" t="str">
            <v>GSD</v>
          </cell>
          <cell r="H181">
            <v>4</v>
          </cell>
          <cell r="I181">
            <v>1</v>
          </cell>
          <cell r="J181">
            <v>1</v>
          </cell>
          <cell r="K181">
            <v>1</v>
          </cell>
          <cell r="L181">
            <v>1</v>
          </cell>
          <cell r="M181">
            <v>1</v>
          </cell>
          <cell r="N181">
            <v>1</v>
          </cell>
          <cell r="O181">
            <v>1</v>
          </cell>
          <cell r="P181">
            <v>1</v>
          </cell>
          <cell r="Q181">
            <v>1</v>
          </cell>
          <cell r="R181">
            <v>1</v>
          </cell>
          <cell r="S181">
            <v>1</v>
          </cell>
          <cell r="T181">
            <v>1</v>
          </cell>
          <cell r="U181">
            <v>40</v>
          </cell>
          <cell r="W181">
            <v>11449.749618771508</v>
          </cell>
        </row>
        <row r="182">
          <cell r="A182" t="str">
            <v>CD731</v>
          </cell>
          <cell r="B182" t="str">
            <v>Energy Star or Better Copier</v>
          </cell>
          <cell r="C182">
            <v>1</v>
          </cell>
          <cell r="D182">
            <v>1.7887356845407467</v>
          </cell>
          <cell r="E182">
            <v>7643.9253533510628</v>
          </cell>
          <cell r="G182" t="str">
            <v>GSD</v>
          </cell>
          <cell r="H182">
            <v>4</v>
          </cell>
          <cell r="I182">
            <v>1</v>
          </cell>
          <cell r="J182">
            <v>1</v>
          </cell>
          <cell r="K182">
            <v>1</v>
          </cell>
          <cell r="L182">
            <v>1</v>
          </cell>
          <cell r="M182">
            <v>1</v>
          </cell>
          <cell r="N182">
            <v>1</v>
          </cell>
          <cell r="O182">
            <v>1</v>
          </cell>
          <cell r="P182">
            <v>1</v>
          </cell>
          <cell r="Q182">
            <v>1</v>
          </cell>
          <cell r="R182">
            <v>1</v>
          </cell>
          <cell r="S182">
            <v>1</v>
          </cell>
          <cell r="T182">
            <v>1</v>
          </cell>
          <cell r="U182">
            <v>40</v>
          </cell>
          <cell r="W182">
            <v>0</v>
          </cell>
        </row>
        <row r="183">
          <cell r="A183" t="str">
            <v>CD732</v>
          </cell>
          <cell r="B183" t="str">
            <v>Copier Power Management Enabling</v>
          </cell>
          <cell r="C183">
            <v>1</v>
          </cell>
          <cell r="D183">
            <v>2.7171030316655478</v>
          </cell>
          <cell r="E183">
            <v>11611.180416936664</v>
          </cell>
          <cell r="G183" t="str">
            <v>GSD</v>
          </cell>
          <cell r="H183">
            <v>6</v>
          </cell>
          <cell r="I183">
            <v>1</v>
          </cell>
          <cell r="J183">
            <v>1</v>
          </cell>
          <cell r="K183">
            <v>1</v>
          </cell>
          <cell r="L183">
            <v>1</v>
          </cell>
          <cell r="M183">
            <v>1</v>
          </cell>
          <cell r="N183">
            <v>1</v>
          </cell>
          <cell r="O183">
            <v>1</v>
          </cell>
          <cell r="P183">
            <v>1</v>
          </cell>
          <cell r="Q183">
            <v>1</v>
          </cell>
          <cell r="R183">
            <v>1</v>
          </cell>
          <cell r="S183">
            <v>1</v>
          </cell>
          <cell r="T183">
            <v>1</v>
          </cell>
          <cell r="U183">
            <v>40</v>
          </cell>
          <cell r="W183">
            <v>2277.5780701072526</v>
          </cell>
        </row>
        <row r="184">
          <cell r="A184" t="str">
            <v>CD741</v>
          </cell>
          <cell r="B184" t="str">
            <v>Printer Power Management Enabling</v>
          </cell>
          <cell r="C184">
            <v>1</v>
          </cell>
          <cell r="D184">
            <v>2.7171030316655478</v>
          </cell>
          <cell r="E184">
            <v>11611.180416936664</v>
          </cell>
          <cell r="G184" t="str">
            <v>GSD</v>
          </cell>
          <cell r="H184">
            <v>6</v>
          </cell>
          <cell r="I184">
            <v>1</v>
          </cell>
          <cell r="J184">
            <v>1</v>
          </cell>
          <cell r="K184">
            <v>1</v>
          </cell>
          <cell r="L184">
            <v>1</v>
          </cell>
          <cell r="M184">
            <v>1</v>
          </cell>
          <cell r="N184">
            <v>1</v>
          </cell>
          <cell r="O184">
            <v>1</v>
          </cell>
          <cell r="P184">
            <v>1</v>
          </cell>
          <cell r="Q184">
            <v>1</v>
          </cell>
          <cell r="R184">
            <v>1</v>
          </cell>
          <cell r="S184">
            <v>1</v>
          </cell>
          <cell r="T184">
            <v>1</v>
          </cell>
          <cell r="U184">
            <v>40</v>
          </cell>
          <cell r="W184">
            <v>1078.5329804739638</v>
          </cell>
        </row>
        <row r="185">
          <cell r="A185" t="str">
            <v>CD801</v>
          </cell>
          <cell r="B185" t="str">
            <v>Restaurant - Convection Oven</v>
          </cell>
          <cell r="C185">
            <v>1</v>
          </cell>
          <cell r="D185">
            <v>0.36912392106940034</v>
          </cell>
          <cell r="E185">
            <v>8760.6166088330447</v>
          </cell>
          <cell r="G185" t="str">
            <v>GSD</v>
          </cell>
          <cell r="H185">
            <v>5</v>
          </cell>
          <cell r="I185">
            <v>1</v>
          </cell>
          <cell r="J185">
            <v>1</v>
          </cell>
          <cell r="K185">
            <v>1</v>
          </cell>
          <cell r="L185">
            <v>1</v>
          </cell>
          <cell r="M185">
            <v>1</v>
          </cell>
          <cell r="N185">
            <v>1</v>
          </cell>
          <cell r="O185">
            <v>1</v>
          </cell>
          <cell r="P185">
            <v>1</v>
          </cell>
          <cell r="Q185">
            <v>1</v>
          </cell>
          <cell r="R185">
            <v>1</v>
          </cell>
          <cell r="S185">
            <v>1</v>
          </cell>
          <cell r="T185">
            <v>1</v>
          </cell>
          <cell r="U185">
            <v>40</v>
          </cell>
          <cell r="W185">
            <v>27141481.34287101</v>
          </cell>
        </row>
        <row r="186">
          <cell r="A186" t="str">
            <v>CD811</v>
          </cell>
          <cell r="B186" t="str">
            <v>Restaurant - Efficient Fryer</v>
          </cell>
          <cell r="C186">
            <v>1</v>
          </cell>
          <cell r="D186">
            <v>0.3872966807645995</v>
          </cell>
          <cell r="E186">
            <v>8972.2681838712433</v>
          </cell>
          <cell r="G186" t="str">
            <v>GSD</v>
          </cell>
          <cell r="H186">
            <v>10</v>
          </cell>
          <cell r="I186">
            <v>1</v>
          </cell>
          <cell r="J186">
            <v>1</v>
          </cell>
          <cell r="K186">
            <v>1</v>
          </cell>
          <cell r="L186">
            <v>1</v>
          </cell>
          <cell r="M186">
            <v>1</v>
          </cell>
          <cell r="N186">
            <v>1</v>
          </cell>
          <cell r="O186">
            <v>1</v>
          </cell>
          <cell r="P186">
            <v>1</v>
          </cell>
          <cell r="Q186">
            <v>1</v>
          </cell>
          <cell r="R186">
            <v>1</v>
          </cell>
          <cell r="S186">
            <v>1</v>
          </cell>
          <cell r="T186">
            <v>1</v>
          </cell>
          <cell r="U186">
            <v>40</v>
          </cell>
          <cell r="W186">
            <v>44559812.029676467</v>
          </cell>
        </row>
        <row r="187">
          <cell r="A187" t="str">
            <v>CD901</v>
          </cell>
          <cell r="B187" t="str">
            <v>Vending Misers (cooled machines only)</v>
          </cell>
          <cell r="C187">
            <v>1</v>
          </cell>
          <cell r="D187">
            <v>1.4505824560452929</v>
          </cell>
          <cell r="E187">
            <v>13428.464563569867</v>
          </cell>
          <cell r="G187" t="str">
            <v>GSD</v>
          </cell>
          <cell r="H187">
            <v>10</v>
          </cell>
          <cell r="I187">
            <v>1</v>
          </cell>
          <cell r="J187">
            <v>1</v>
          </cell>
          <cell r="K187">
            <v>1</v>
          </cell>
          <cell r="L187">
            <v>1</v>
          </cell>
          <cell r="M187">
            <v>1</v>
          </cell>
          <cell r="N187">
            <v>1</v>
          </cell>
          <cell r="O187">
            <v>1</v>
          </cell>
          <cell r="P187">
            <v>1</v>
          </cell>
          <cell r="Q187">
            <v>1</v>
          </cell>
          <cell r="R187">
            <v>1</v>
          </cell>
          <cell r="S187">
            <v>1</v>
          </cell>
          <cell r="T187">
            <v>1</v>
          </cell>
          <cell r="U187">
            <v>40</v>
          </cell>
          <cell r="W187">
            <v>1590.9258056583285</v>
          </cell>
        </row>
        <row r="188">
          <cell r="A188" t="str">
            <v>CL111</v>
          </cell>
          <cell r="B188" t="str">
            <v>Premium T8, Elecctronic Ballast</v>
          </cell>
          <cell r="C188">
            <v>1</v>
          </cell>
          <cell r="D188">
            <v>0.61213177140944619</v>
          </cell>
          <cell r="E188">
            <v>5456.238045949256</v>
          </cell>
          <cell r="G188" t="str">
            <v>GSLD</v>
          </cell>
          <cell r="H188">
            <v>20</v>
          </cell>
          <cell r="I188">
            <v>1.2110000000000001</v>
          </cell>
          <cell r="J188">
            <v>1.2050000000000001</v>
          </cell>
          <cell r="K188">
            <v>1.1379999999999999</v>
          </cell>
          <cell r="L188">
            <v>1.137</v>
          </cell>
          <cell r="M188">
            <v>1.1439999999999999</v>
          </cell>
          <cell r="N188">
            <v>1.0820000000000001</v>
          </cell>
          <cell r="O188">
            <v>1.089</v>
          </cell>
          <cell r="P188">
            <v>1.087</v>
          </cell>
          <cell r="Q188">
            <v>1.169</v>
          </cell>
          <cell r="R188">
            <v>1.171</v>
          </cell>
          <cell r="S188">
            <v>1.165</v>
          </cell>
          <cell r="T188">
            <v>1.208</v>
          </cell>
          <cell r="U188">
            <v>28</v>
          </cell>
          <cell r="W188">
            <v>483.00195003584997</v>
          </cell>
        </row>
        <row r="189">
          <cell r="A189" t="str">
            <v>CL112</v>
          </cell>
          <cell r="B189" t="str">
            <v>Premium T8, EB, Reflector</v>
          </cell>
          <cell r="C189">
            <v>1</v>
          </cell>
          <cell r="D189">
            <v>0.61213177140944608</v>
          </cell>
          <cell r="E189">
            <v>5456.238045949256</v>
          </cell>
          <cell r="G189" t="str">
            <v>GSLD</v>
          </cell>
          <cell r="H189">
            <v>20</v>
          </cell>
          <cell r="I189">
            <v>1.2110000000000001</v>
          </cell>
          <cell r="J189">
            <v>1.2050000000000001</v>
          </cell>
          <cell r="K189">
            <v>1.1379999999999999</v>
          </cell>
          <cell r="L189">
            <v>1.137</v>
          </cell>
          <cell r="M189">
            <v>1.1439999999999999</v>
          </cell>
          <cell r="N189">
            <v>1.0820000000000001</v>
          </cell>
          <cell r="O189">
            <v>1.089</v>
          </cell>
          <cell r="P189">
            <v>1.087</v>
          </cell>
          <cell r="Q189">
            <v>1.169</v>
          </cell>
          <cell r="R189">
            <v>1.171</v>
          </cell>
          <cell r="S189">
            <v>1.165</v>
          </cell>
          <cell r="T189">
            <v>1.208</v>
          </cell>
          <cell r="U189">
            <v>28</v>
          </cell>
          <cell r="W189">
            <v>856.28025033234917</v>
          </cell>
        </row>
        <row r="190">
          <cell r="A190" t="str">
            <v>CL113</v>
          </cell>
          <cell r="B190" t="str">
            <v>Occupancy Sensor</v>
          </cell>
          <cell r="C190">
            <v>1</v>
          </cell>
          <cell r="D190">
            <v>0.61213177140944608</v>
          </cell>
          <cell r="E190">
            <v>5456.2380459492551</v>
          </cell>
          <cell r="G190" t="str">
            <v>GSLD</v>
          </cell>
          <cell r="H190">
            <v>11</v>
          </cell>
          <cell r="I190">
            <v>1.2110000000000001</v>
          </cell>
          <cell r="J190">
            <v>1.2050000000000001</v>
          </cell>
          <cell r="K190">
            <v>1.1379999999999999</v>
          </cell>
          <cell r="L190">
            <v>1.137</v>
          </cell>
          <cell r="M190">
            <v>1.1439999999999999</v>
          </cell>
          <cell r="N190">
            <v>1.0820000000000001</v>
          </cell>
          <cell r="O190">
            <v>1.089</v>
          </cell>
          <cell r="P190">
            <v>1.087</v>
          </cell>
          <cell r="Q190">
            <v>1.169</v>
          </cell>
          <cell r="R190">
            <v>1.171</v>
          </cell>
          <cell r="S190">
            <v>1.165</v>
          </cell>
          <cell r="T190">
            <v>1.208</v>
          </cell>
          <cell r="U190">
            <v>28</v>
          </cell>
          <cell r="W190">
            <v>6033.5190794208411</v>
          </cell>
        </row>
        <row r="191">
          <cell r="A191" t="str">
            <v>CL114</v>
          </cell>
          <cell r="B191" t="str">
            <v>Continuous Dimming</v>
          </cell>
          <cell r="C191">
            <v>1</v>
          </cell>
          <cell r="D191">
            <v>0.6121317714094463</v>
          </cell>
          <cell r="E191">
            <v>5456.238045949256</v>
          </cell>
          <cell r="G191" t="str">
            <v>GSLD</v>
          </cell>
          <cell r="H191">
            <v>14</v>
          </cell>
          <cell r="I191">
            <v>1.2110000000000001</v>
          </cell>
          <cell r="J191">
            <v>1.2050000000000001</v>
          </cell>
          <cell r="K191">
            <v>1.1379999999999999</v>
          </cell>
          <cell r="L191">
            <v>1.137</v>
          </cell>
          <cell r="M191">
            <v>1.1439999999999999</v>
          </cell>
          <cell r="N191">
            <v>1.0820000000000001</v>
          </cell>
          <cell r="O191">
            <v>1.089</v>
          </cell>
          <cell r="P191">
            <v>1.087</v>
          </cell>
          <cell r="Q191">
            <v>1.169</v>
          </cell>
          <cell r="R191">
            <v>1.171</v>
          </cell>
          <cell r="S191">
            <v>1.165</v>
          </cell>
          <cell r="T191">
            <v>1.208</v>
          </cell>
          <cell r="U191">
            <v>28</v>
          </cell>
          <cell r="W191">
            <v>17434.183772485536</v>
          </cell>
        </row>
        <row r="192">
          <cell r="A192" t="str">
            <v>CL115</v>
          </cell>
          <cell r="B192" t="str">
            <v>Lighting Control Tuneup</v>
          </cell>
          <cell r="C192">
            <v>1</v>
          </cell>
          <cell r="D192">
            <v>0.61213177140944608</v>
          </cell>
          <cell r="E192">
            <v>5456.238045949256</v>
          </cell>
          <cell r="G192" t="str">
            <v>GSLD</v>
          </cell>
          <cell r="H192">
            <v>6</v>
          </cell>
          <cell r="I192">
            <v>1.2110000000000001</v>
          </cell>
          <cell r="J192">
            <v>1.2050000000000001</v>
          </cell>
          <cell r="K192">
            <v>1.1379999999999999</v>
          </cell>
          <cell r="L192">
            <v>1.137</v>
          </cell>
          <cell r="M192">
            <v>1.1439999999999999</v>
          </cell>
          <cell r="N192">
            <v>1.0820000000000001</v>
          </cell>
          <cell r="O192">
            <v>1.089</v>
          </cell>
          <cell r="P192">
            <v>1.087</v>
          </cell>
          <cell r="Q192">
            <v>1.169</v>
          </cell>
          <cell r="R192">
            <v>1.171</v>
          </cell>
          <cell r="S192">
            <v>1.165</v>
          </cell>
          <cell r="T192">
            <v>1.208</v>
          </cell>
          <cell r="U192">
            <v>28</v>
          </cell>
          <cell r="W192">
            <v>427.91235934594022</v>
          </cell>
        </row>
        <row r="193">
          <cell r="A193" t="str">
            <v>CL121</v>
          </cell>
          <cell r="B193" t="str">
            <v>ROB Premium T8, 1EB</v>
          </cell>
          <cell r="C193">
            <v>1</v>
          </cell>
          <cell r="D193">
            <v>0.61213177140944619</v>
          </cell>
          <cell r="E193">
            <v>5456.238045949256</v>
          </cell>
          <cell r="G193" t="str">
            <v>GSLD</v>
          </cell>
          <cell r="H193">
            <v>20</v>
          </cell>
          <cell r="I193">
            <v>1.2110000000000001</v>
          </cell>
          <cell r="J193">
            <v>1.2050000000000001</v>
          </cell>
          <cell r="K193">
            <v>1.1379999999999999</v>
          </cell>
          <cell r="L193">
            <v>1.137</v>
          </cell>
          <cell r="M193">
            <v>1.1439999999999999</v>
          </cell>
          <cell r="N193">
            <v>1.0820000000000001</v>
          </cell>
          <cell r="O193">
            <v>1.089</v>
          </cell>
          <cell r="P193">
            <v>1.087</v>
          </cell>
          <cell r="Q193">
            <v>1.169</v>
          </cell>
          <cell r="R193">
            <v>1.171</v>
          </cell>
          <cell r="S193">
            <v>1.165</v>
          </cell>
          <cell r="T193">
            <v>1.208</v>
          </cell>
          <cell r="U193">
            <v>28</v>
          </cell>
          <cell r="W193">
            <v>1016.3007239602695</v>
          </cell>
        </row>
        <row r="194">
          <cell r="A194" t="str">
            <v>CL122</v>
          </cell>
          <cell r="B194" t="str">
            <v>ROB Premium T8, EB, Reflector</v>
          </cell>
          <cell r="C194">
            <v>1</v>
          </cell>
          <cell r="D194">
            <v>0.61213177140944619</v>
          </cell>
          <cell r="E194">
            <v>5456.238045949256</v>
          </cell>
          <cell r="G194" t="str">
            <v>GSLD</v>
          </cell>
          <cell r="H194">
            <v>20</v>
          </cell>
          <cell r="I194">
            <v>1.2110000000000001</v>
          </cell>
          <cell r="J194">
            <v>1.2050000000000001</v>
          </cell>
          <cell r="K194">
            <v>1.1379999999999999</v>
          </cell>
          <cell r="L194">
            <v>1.137</v>
          </cell>
          <cell r="M194">
            <v>1.1439999999999999</v>
          </cell>
          <cell r="N194">
            <v>1.0820000000000001</v>
          </cell>
          <cell r="O194">
            <v>1.089</v>
          </cell>
          <cell r="P194">
            <v>1.087</v>
          </cell>
          <cell r="Q194">
            <v>1.169</v>
          </cell>
          <cell r="R194">
            <v>1.171</v>
          </cell>
          <cell r="S194">
            <v>1.165</v>
          </cell>
          <cell r="T194">
            <v>1.208</v>
          </cell>
          <cell r="U194">
            <v>28</v>
          </cell>
          <cell r="W194">
            <v>803.58814127212088</v>
          </cell>
        </row>
        <row r="195">
          <cell r="A195" t="str">
            <v>CL123</v>
          </cell>
          <cell r="B195" t="str">
            <v>Occupancy Sensor</v>
          </cell>
          <cell r="C195">
            <v>1</v>
          </cell>
          <cell r="D195">
            <v>0.61213177140944619</v>
          </cell>
          <cell r="E195">
            <v>5456.2380459492551</v>
          </cell>
          <cell r="G195" t="str">
            <v>GSLD</v>
          </cell>
          <cell r="H195">
            <v>11</v>
          </cell>
          <cell r="I195">
            <v>1.2110000000000001</v>
          </cell>
          <cell r="J195">
            <v>1.2050000000000001</v>
          </cell>
          <cell r="K195">
            <v>1.1379999999999999</v>
          </cell>
          <cell r="L195">
            <v>1.137</v>
          </cell>
          <cell r="M195">
            <v>1.1439999999999999</v>
          </cell>
          <cell r="N195">
            <v>1.0820000000000001</v>
          </cell>
          <cell r="O195">
            <v>1.089</v>
          </cell>
          <cell r="P195">
            <v>1.087</v>
          </cell>
          <cell r="Q195">
            <v>1.169</v>
          </cell>
          <cell r="R195">
            <v>1.171</v>
          </cell>
          <cell r="S195">
            <v>1.165</v>
          </cell>
          <cell r="T195">
            <v>1.208</v>
          </cell>
          <cell r="U195">
            <v>28</v>
          </cell>
          <cell r="W195">
            <v>6641.6755446658071</v>
          </cell>
        </row>
        <row r="196">
          <cell r="A196" t="str">
            <v>CL124</v>
          </cell>
          <cell r="B196" t="str">
            <v>Lighting Control Tuneup</v>
          </cell>
          <cell r="C196">
            <v>1</v>
          </cell>
          <cell r="D196">
            <v>0.61213177140944619</v>
          </cell>
          <cell r="E196">
            <v>5456.238045949256</v>
          </cell>
          <cell r="G196" t="str">
            <v>GSLD</v>
          </cell>
          <cell r="H196">
            <v>6</v>
          </cell>
          <cell r="I196">
            <v>1.2110000000000001</v>
          </cell>
          <cell r="J196">
            <v>1.2050000000000001</v>
          </cell>
          <cell r="K196">
            <v>1.1379999999999999</v>
          </cell>
          <cell r="L196">
            <v>1.137</v>
          </cell>
          <cell r="M196">
            <v>1.1439999999999999</v>
          </cell>
          <cell r="N196">
            <v>1.0820000000000001</v>
          </cell>
          <cell r="O196">
            <v>1.089</v>
          </cell>
          <cell r="P196">
            <v>1.087</v>
          </cell>
          <cell r="Q196">
            <v>1.169</v>
          </cell>
          <cell r="R196">
            <v>1.171</v>
          </cell>
          <cell r="S196">
            <v>1.165</v>
          </cell>
          <cell r="T196">
            <v>1.208</v>
          </cell>
          <cell r="U196">
            <v>28</v>
          </cell>
          <cell r="W196">
            <v>877.09107311827063</v>
          </cell>
        </row>
        <row r="197">
          <cell r="A197" t="str">
            <v>CL131</v>
          </cell>
          <cell r="B197" t="str">
            <v>CFL Screw-in 18W</v>
          </cell>
          <cell r="C197">
            <v>1</v>
          </cell>
          <cell r="D197">
            <v>0.61213177140944619</v>
          </cell>
          <cell r="E197">
            <v>5456.238045949256</v>
          </cell>
          <cell r="G197" t="str">
            <v>GSLD</v>
          </cell>
          <cell r="H197">
            <v>2</v>
          </cell>
          <cell r="I197">
            <v>1.2110000000000001</v>
          </cell>
          <cell r="J197">
            <v>1.2050000000000001</v>
          </cell>
          <cell r="K197">
            <v>1.1379999999999999</v>
          </cell>
          <cell r="L197">
            <v>1.137</v>
          </cell>
          <cell r="M197">
            <v>1.1439999999999999</v>
          </cell>
          <cell r="N197">
            <v>1.0820000000000001</v>
          </cell>
          <cell r="O197">
            <v>1.089</v>
          </cell>
          <cell r="P197">
            <v>1.087</v>
          </cell>
          <cell r="Q197">
            <v>1.169</v>
          </cell>
          <cell r="R197">
            <v>1.171</v>
          </cell>
          <cell r="S197">
            <v>1.165</v>
          </cell>
          <cell r="T197">
            <v>1.208</v>
          </cell>
          <cell r="U197">
            <v>28</v>
          </cell>
          <cell r="W197">
            <v>120.92107248119073</v>
          </cell>
        </row>
        <row r="198">
          <cell r="A198" t="str">
            <v>CL141</v>
          </cell>
          <cell r="B198" t="str">
            <v>CFL Hardwired, Modular 18W</v>
          </cell>
          <cell r="C198">
            <v>1</v>
          </cell>
          <cell r="D198">
            <v>0.61213177140944619</v>
          </cell>
          <cell r="E198">
            <v>5456.238045949257</v>
          </cell>
          <cell r="G198" t="str">
            <v>GSLD</v>
          </cell>
          <cell r="H198">
            <v>6</v>
          </cell>
          <cell r="I198">
            <v>1.2110000000000001</v>
          </cell>
          <cell r="J198">
            <v>1.2050000000000001</v>
          </cell>
          <cell r="K198">
            <v>1.1379999999999999</v>
          </cell>
          <cell r="L198">
            <v>1.137</v>
          </cell>
          <cell r="M198">
            <v>1.1439999999999999</v>
          </cell>
          <cell r="N198">
            <v>1.0820000000000001</v>
          </cell>
          <cell r="O198">
            <v>1.089</v>
          </cell>
          <cell r="P198">
            <v>1.087</v>
          </cell>
          <cell r="Q198">
            <v>1.169</v>
          </cell>
          <cell r="R198">
            <v>1.171</v>
          </cell>
          <cell r="S198">
            <v>1.165</v>
          </cell>
          <cell r="T198">
            <v>1.208</v>
          </cell>
          <cell r="U198">
            <v>28</v>
          </cell>
          <cell r="W198">
            <v>873.73866450114758</v>
          </cell>
        </row>
        <row r="199">
          <cell r="A199" t="str">
            <v>CL151</v>
          </cell>
          <cell r="B199" t="str">
            <v>PSMH, 250W, magnetic ballast</v>
          </cell>
          <cell r="C199">
            <v>1</v>
          </cell>
          <cell r="D199">
            <v>0.61213177140944597</v>
          </cell>
          <cell r="E199">
            <v>5456.238045949256</v>
          </cell>
          <cell r="G199" t="str">
            <v>GSLD</v>
          </cell>
          <cell r="H199">
            <v>13</v>
          </cell>
          <cell r="I199">
            <v>1.2110000000000001</v>
          </cell>
          <cell r="J199">
            <v>1.2050000000000001</v>
          </cell>
          <cell r="K199">
            <v>1.1379999999999999</v>
          </cell>
          <cell r="L199">
            <v>1.137</v>
          </cell>
          <cell r="M199">
            <v>1.1439999999999999</v>
          </cell>
          <cell r="N199">
            <v>1.0820000000000001</v>
          </cell>
          <cell r="O199">
            <v>1.089</v>
          </cell>
          <cell r="P199">
            <v>1.087</v>
          </cell>
          <cell r="Q199">
            <v>1.169</v>
          </cell>
          <cell r="R199">
            <v>1.171</v>
          </cell>
          <cell r="S199">
            <v>1.165</v>
          </cell>
          <cell r="T199">
            <v>1.208</v>
          </cell>
          <cell r="U199">
            <v>28</v>
          </cell>
          <cell r="W199">
            <v>192.75306621255396</v>
          </cell>
        </row>
        <row r="200">
          <cell r="A200" t="str">
            <v>CL153</v>
          </cell>
          <cell r="B200" t="str">
            <v>High Bay T5</v>
          </cell>
          <cell r="C200">
            <v>1</v>
          </cell>
          <cell r="D200">
            <v>0.61213177140944619</v>
          </cell>
          <cell r="E200">
            <v>5456.238045949256</v>
          </cell>
          <cell r="G200" t="str">
            <v>GSLD</v>
          </cell>
          <cell r="H200">
            <v>13</v>
          </cell>
          <cell r="I200">
            <v>1.2110000000000001</v>
          </cell>
          <cell r="J200">
            <v>1.2050000000000001</v>
          </cell>
          <cell r="K200">
            <v>1.1379999999999999</v>
          </cell>
          <cell r="L200">
            <v>1.137</v>
          </cell>
          <cell r="M200">
            <v>1.1439999999999999</v>
          </cell>
          <cell r="N200">
            <v>1.0820000000000001</v>
          </cell>
          <cell r="O200">
            <v>1.089</v>
          </cell>
          <cell r="P200">
            <v>1.087</v>
          </cell>
          <cell r="Q200">
            <v>1.169</v>
          </cell>
          <cell r="R200">
            <v>1.171</v>
          </cell>
          <cell r="S200">
            <v>1.165</v>
          </cell>
          <cell r="T200">
            <v>1.208</v>
          </cell>
          <cell r="U200">
            <v>28</v>
          </cell>
          <cell r="W200">
            <v>512.02820091601802</v>
          </cell>
        </row>
        <row r="201">
          <cell r="A201" t="str">
            <v>CL161</v>
          </cell>
          <cell r="B201" t="str">
            <v>LED Exit Sign</v>
          </cell>
          <cell r="C201">
            <v>1</v>
          </cell>
          <cell r="D201">
            <v>1.105627200519516</v>
          </cell>
          <cell r="E201">
            <v>7418.3198301798393</v>
          </cell>
          <cell r="G201" t="str">
            <v>GSLD</v>
          </cell>
          <cell r="H201">
            <v>16</v>
          </cell>
          <cell r="I201">
            <v>1.2110000000000001</v>
          </cell>
          <cell r="J201">
            <v>1.2050000000000001</v>
          </cell>
          <cell r="K201">
            <v>1.1379999999999999</v>
          </cell>
          <cell r="L201">
            <v>1.137</v>
          </cell>
          <cell r="M201">
            <v>1.1439999999999999</v>
          </cell>
          <cell r="N201">
            <v>1.0820000000000001</v>
          </cell>
          <cell r="O201">
            <v>1.089</v>
          </cell>
          <cell r="P201">
            <v>1.087</v>
          </cell>
          <cell r="Q201">
            <v>1.169</v>
          </cell>
          <cell r="R201">
            <v>1.171</v>
          </cell>
          <cell r="S201">
            <v>1.165</v>
          </cell>
          <cell r="T201">
            <v>1.208</v>
          </cell>
          <cell r="U201">
            <v>28</v>
          </cell>
          <cell r="W201">
            <v>1346.1514945861284</v>
          </cell>
        </row>
        <row r="202">
          <cell r="A202" t="str">
            <v>CL201</v>
          </cell>
          <cell r="B202" t="str">
            <v>High Pressure Sodium 250W Lamp</v>
          </cell>
          <cell r="C202">
            <v>1</v>
          </cell>
          <cell r="D202">
            <v>0.7331810459904311</v>
          </cell>
          <cell r="E202">
            <v>22097.861157310897</v>
          </cell>
          <cell r="G202" t="str">
            <v>GSLD</v>
          </cell>
          <cell r="H202">
            <v>5</v>
          </cell>
          <cell r="I202">
            <v>1.2110000000000001</v>
          </cell>
          <cell r="J202">
            <v>1.2050000000000001</v>
          </cell>
          <cell r="K202">
            <v>1.1379999999999999</v>
          </cell>
          <cell r="L202">
            <v>1.137</v>
          </cell>
          <cell r="M202">
            <v>1.1439999999999999</v>
          </cell>
          <cell r="N202">
            <v>1.0820000000000001</v>
          </cell>
          <cell r="O202">
            <v>1.089</v>
          </cell>
          <cell r="P202">
            <v>1.087</v>
          </cell>
          <cell r="Q202">
            <v>1.169</v>
          </cell>
          <cell r="R202">
            <v>1.171</v>
          </cell>
          <cell r="S202">
            <v>1.165</v>
          </cell>
          <cell r="T202">
            <v>1.208</v>
          </cell>
          <cell r="U202">
            <v>28</v>
          </cell>
          <cell r="W202">
            <v>14305.73181659695</v>
          </cell>
        </row>
        <row r="203">
          <cell r="A203" t="str">
            <v>CL202</v>
          </cell>
          <cell r="B203" t="str">
            <v>Outdoor Lighting Controls Merc Vpr(Photocell/Timeclock)</v>
          </cell>
          <cell r="C203">
            <v>1</v>
          </cell>
          <cell r="D203">
            <v>0.73318104599043099</v>
          </cell>
          <cell r="E203">
            <v>22097.861157310897</v>
          </cell>
          <cell r="G203" t="str">
            <v>GSLD</v>
          </cell>
          <cell r="H203">
            <v>5</v>
          </cell>
          <cell r="I203">
            <v>1.2110000000000001</v>
          </cell>
          <cell r="J203">
            <v>1.2050000000000001</v>
          </cell>
          <cell r="K203">
            <v>1.1379999999999999</v>
          </cell>
          <cell r="L203">
            <v>1.137</v>
          </cell>
          <cell r="M203">
            <v>1.1439999999999999</v>
          </cell>
          <cell r="N203">
            <v>1.0820000000000001</v>
          </cell>
          <cell r="O203">
            <v>1.089</v>
          </cell>
          <cell r="P203">
            <v>1.087</v>
          </cell>
          <cell r="Q203">
            <v>1.169</v>
          </cell>
          <cell r="R203">
            <v>1.171</v>
          </cell>
          <cell r="S203">
            <v>1.165</v>
          </cell>
          <cell r="T203">
            <v>1.208</v>
          </cell>
          <cell r="U203">
            <v>28</v>
          </cell>
          <cell r="W203">
            <v>3191.6600102929315</v>
          </cell>
        </row>
        <row r="204">
          <cell r="A204" t="str">
            <v>CL211</v>
          </cell>
          <cell r="B204" t="str">
            <v>Outdoor Lighting Controls HID (Photocell/Timeclock)</v>
          </cell>
          <cell r="C204">
            <v>1</v>
          </cell>
          <cell r="D204">
            <v>7.3318104599043106E-7</v>
          </cell>
          <cell r="E204">
            <v>22097.861157310894</v>
          </cell>
          <cell r="G204" t="str">
            <v>GSLD</v>
          </cell>
          <cell r="H204">
            <v>5</v>
          </cell>
          <cell r="I204">
            <v>1.2110000000000001</v>
          </cell>
          <cell r="J204">
            <v>1.2050000000000001</v>
          </cell>
          <cell r="K204">
            <v>1.1379999999999999</v>
          </cell>
          <cell r="L204">
            <v>1.137</v>
          </cell>
          <cell r="M204">
            <v>1.1439999999999999</v>
          </cell>
          <cell r="N204">
            <v>1.0820000000000001</v>
          </cell>
          <cell r="O204">
            <v>1.089</v>
          </cell>
          <cell r="P204">
            <v>1.087</v>
          </cell>
          <cell r="Q204">
            <v>1.169</v>
          </cell>
          <cell r="R204">
            <v>1.171</v>
          </cell>
          <cell r="S204">
            <v>1.165</v>
          </cell>
          <cell r="T204">
            <v>1.208</v>
          </cell>
          <cell r="U204">
            <v>28</v>
          </cell>
          <cell r="W204">
            <v>9427.3714165138827</v>
          </cell>
        </row>
        <row r="205">
          <cell r="A205" t="str">
            <v>CL301</v>
          </cell>
          <cell r="B205" t="str">
            <v>Centrifugal Chiller, 0.51 kW/ton, 500 tons</v>
          </cell>
          <cell r="C205">
            <v>1</v>
          </cell>
          <cell r="D205">
            <v>5.4847463834524985E-3</v>
          </cell>
          <cell r="E205">
            <v>3391.0748482754102</v>
          </cell>
          <cell r="G205" t="str">
            <v>GSLD</v>
          </cell>
          <cell r="H205">
            <v>20</v>
          </cell>
          <cell r="I205">
            <v>0.64300000000000002</v>
          </cell>
          <cell r="J205">
            <v>0.79600000000000004</v>
          </cell>
          <cell r="K205">
            <v>0.83</v>
          </cell>
          <cell r="L205">
            <v>0.90100000000000002</v>
          </cell>
          <cell r="M205">
            <v>1.044</v>
          </cell>
          <cell r="N205">
            <v>1.046</v>
          </cell>
          <cell r="O205">
            <v>1.0609999999999999</v>
          </cell>
          <cell r="P205">
            <v>1.0680000000000001</v>
          </cell>
          <cell r="Q205">
            <v>1.119</v>
          </cell>
          <cell r="R205">
            <v>1.1100000000000001</v>
          </cell>
          <cell r="S205">
            <v>0.95499999999999996</v>
          </cell>
          <cell r="T205">
            <v>0.72799999999999998</v>
          </cell>
          <cell r="U205">
            <v>43</v>
          </cell>
          <cell r="W205">
            <v>742.93213728991896</v>
          </cell>
        </row>
        <row r="206">
          <cell r="A206" t="str">
            <v>CL302</v>
          </cell>
          <cell r="B206" t="str">
            <v>High Efficiency Chiller Motors</v>
          </cell>
          <cell r="C206">
            <v>1</v>
          </cell>
          <cell r="D206">
            <v>0</v>
          </cell>
          <cell r="E206">
            <v>4824.8964718668012</v>
          </cell>
          <cell r="G206" t="str">
            <v>GSLD</v>
          </cell>
          <cell r="H206">
            <v>20</v>
          </cell>
          <cell r="I206">
            <v>0.64300000000000002</v>
          </cell>
          <cell r="J206">
            <v>0.79600000000000004</v>
          </cell>
          <cell r="K206">
            <v>0.83</v>
          </cell>
          <cell r="L206">
            <v>0.90100000000000002</v>
          </cell>
          <cell r="M206">
            <v>1.044</v>
          </cell>
          <cell r="N206">
            <v>1.046</v>
          </cell>
          <cell r="O206">
            <v>1.0609999999999999</v>
          </cell>
          <cell r="P206">
            <v>1.0680000000000001</v>
          </cell>
          <cell r="Q206">
            <v>1.119</v>
          </cell>
          <cell r="R206">
            <v>1.1100000000000001</v>
          </cell>
          <cell r="S206">
            <v>0.95499999999999996</v>
          </cell>
          <cell r="T206">
            <v>0.72799999999999998</v>
          </cell>
          <cell r="U206">
            <v>43</v>
          </cell>
          <cell r="W206">
            <v>1639.5397011590833</v>
          </cell>
        </row>
        <row r="207">
          <cell r="A207" t="str">
            <v>CL304</v>
          </cell>
          <cell r="B207" t="str">
            <v xml:space="preserve">Chiller - EMS </v>
          </cell>
          <cell r="C207">
            <v>1</v>
          </cell>
          <cell r="D207">
            <v>0.14900603170378937</v>
          </cell>
          <cell r="E207">
            <v>5068.8605021082712</v>
          </cell>
          <cell r="G207" t="str">
            <v>GSLD</v>
          </cell>
          <cell r="H207">
            <v>10</v>
          </cell>
          <cell r="I207">
            <v>0.64300000000000002</v>
          </cell>
          <cell r="J207">
            <v>0.79600000000000004</v>
          </cell>
          <cell r="K207">
            <v>0.83</v>
          </cell>
          <cell r="L207">
            <v>0.90100000000000002</v>
          </cell>
          <cell r="M207">
            <v>1.044</v>
          </cell>
          <cell r="N207">
            <v>1.046</v>
          </cell>
          <cell r="O207">
            <v>1.0609999999999999</v>
          </cell>
          <cell r="P207">
            <v>1.0680000000000001</v>
          </cell>
          <cell r="Q207">
            <v>1.119</v>
          </cell>
          <cell r="R207">
            <v>1.1100000000000001</v>
          </cell>
          <cell r="S207">
            <v>0.95499999999999996</v>
          </cell>
          <cell r="T207">
            <v>0.72799999999999998</v>
          </cell>
          <cell r="U207">
            <v>43</v>
          </cell>
          <cell r="W207">
            <v>1576.2289796502273</v>
          </cell>
        </row>
        <row r="208">
          <cell r="A208" t="str">
            <v>CL305</v>
          </cell>
          <cell r="B208" t="str">
            <v>Chiller - Tune Up/Diagnostics</v>
          </cell>
          <cell r="C208">
            <v>1</v>
          </cell>
          <cell r="D208">
            <v>5.0389860347650181E-2</v>
          </cell>
          <cell r="E208">
            <v>3428.3064907158409</v>
          </cell>
          <cell r="G208" t="str">
            <v>GSLD</v>
          </cell>
          <cell r="H208">
            <v>10</v>
          </cell>
          <cell r="I208">
            <v>1</v>
          </cell>
          <cell r="J208">
            <v>1</v>
          </cell>
          <cell r="K208">
            <v>1</v>
          </cell>
          <cell r="L208">
            <v>1</v>
          </cell>
          <cell r="M208">
            <v>1</v>
          </cell>
          <cell r="N208">
            <v>1</v>
          </cell>
          <cell r="O208">
            <v>1</v>
          </cell>
          <cell r="P208">
            <v>1</v>
          </cell>
          <cell r="Q208">
            <v>1</v>
          </cell>
          <cell r="R208">
            <v>1</v>
          </cell>
          <cell r="S208">
            <v>1</v>
          </cell>
          <cell r="T208">
            <v>1</v>
          </cell>
          <cell r="U208">
            <v>43</v>
          </cell>
          <cell r="W208">
            <v>1572.813780887278</v>
          </cell>
        </row>
        <row r="209">
          <cell r="A209" t="str">
            <v>CL306</v>
          </cell>
          <cell r="B209" t="str">
            <v>Chiller - VSD for Pumps and Towers</v>
          </cell>
          <cell r="C209">
            <v>1</v>
          </cell>
          <cell r="D209">
            <v>3.7251507925947343E-2</v>
          </cell>
          <cell r="E209">
            <v>5068.8605021082712</v>
          </cell>
          <cell r="G209" t="str">
            <v>GSLD</v>
          </cell>
          <cell r="H209">
            <v>15</v>
          </cell>
          <cell r="I209">
            <v>1</v>
          </cell>
          <cell r="J209">
            <v>1</v>
          </cell>
          <cell r="K209">
            <v>1</v>
          </cell>
          <cell r="L209">
            <v>1</v>
          </cell>
          <cell r="M209">
            <v>1</v>
          </cell>
          <cell r="N209">
            <v>1</v>
          </cell>
          <cell r="O209">
            <v>1</v>
          </cell>
          <cell r="P209">
            <v>1</v>
          </cell>
          <cell r="Q209">
            <v>1</v>
          </cell>
          <cell r="R209">
            <v>1</v>
          </cell>
          <cell r="S209">
            <v>1</v>
          </cell>
          <cell r="T209">
            <v>1</v>
          </cell>
          <cell r="U209">
            <v>43</v>
          </cell>
          <cell r="W209">
            <v>951.72835060698799</v>
          </cell>
        </row>
        <row r="210">
          <cell r="A210" t="str">
            <v>CL307</v>
          </cell>
          <cell r="B210" t="str">
            <v>Chiller - EMS Optimization</v>
          </cell>
          <cell r="C210">
            <v>1</v>
          </cell>
          <cell r="D210">
            <v>0.14900603170378934</v>
          </cell>
          <cell r="E210">
            <v>20275.442008433081</v>
          </cell>
          <cell r="G210" t="str">
            <v>GSLD</v>
          </cell>
          <cell r="H210">
            <v>5</v>
          </cell>
          <cell r="I210">
            <v>1</v>
          </cell>
          <cell r="J210">
            <v>1</v>
          </cell>
          <cell r="K210">
            <v>1</v>
          </cell>
          <cell r="L210">
            <v>1</v>
          </cell>
          <cell r="M210">
            <v>1</v>
          </cell>
          <cell r="N210">
            <v>1</v>
          </cell>
          <cell r="O210">
            <v>1</v>
          </cell>
          <cell r="P210">
            <v>1</v>
          </cell>
          <cell r="Q210">
            <v>1</v>
          </cell>
          <cell r="R210">
            <v>1</v>
          </cell>
          <cell r="S210">
            <v>1</v>
          </cell>
          <cell r="T210">
            <v>1</v>
          </cell>
          <cell r="U210">
            <v>43</v>
          </cell>
          <cell r="W210">
            <v>4417.4408802454718</v>
          </cell>
        </row>
        <row r="211">
          <cell r="A211" t="str">
            <v>CL308</v>
          </cell>
          <cell r="B211" t="str">
            <v>Chiller - Aerosole Duct Sealing</v>
          </cell>
          <cell r="C211">
            <v>1</v>
          </cell>
          <cell r="D211">
            <v>3.7251507925947336E-2</v>
          </cell>
          <cell r="E211">
            <v>5068.8605021082712</v>
          </cell>
          <cell r="G211" t="str">
            <v xml:space="preserve">GSLDR </v>
          </cell>
          <cell r="H211">
            <v>15</v>
          </cell>
          <cell r="I211">
            <v>0.55900000000000005</v>
          </cell>
          <cell r="J211">
            <v>0.70199999999999996</v>
          </cell>
          <cell r="K211">
            <v>0.78500000000000003</v>
          </cell>
          <cell r="L211">
            <v>0.878</v>
          </cell>
          <cell r="M211">
            <v>1.0609999999999999</v>
          </cell>
          <cell r="N211">
            <v>1.0249999999999999</v>
          </cell>
          <cell r="O211">
            <v>1.0489999999999999</v>
          </cell>
          <cell r="P211">
            <v>1.06</v>
          </cell>
          <cell r="Q211">
            <v>1.0640000000000001</v>
          </cell>
          <cell r="R211">
            <v>1.0429999999999999</v>
          </cell>
          <cell r="S211">
            <v>0.86899999999999999</v>
          </cell>
          <cell r="T211">
            <v>0.63500000000000001</v>
          </cell>
          <cell r="U211">
            <v>43</v>
          </cell>
          <cell r="W211">
            <v>417.81665046019026</v>
          </cell>
        </row>
        <row r="212">
          <cell r="A212" t="str">
            <v>CL309</v>
          </cell>
          <cell r="B212" t="str">
            <v>Chiller -Duct/Pipe Insulation</v>
          </cell>
          <cell r="C212">
            <v>1</v>
          </cell>
          <cell r="D212">
            <v>3.7251507925947343E-2</v>
          </cell>
          <cell r="E212">
            <v>5068.8605021082722</v>
          </cell>
          <cell r="G212" t="str">
            <v>GSLDR</v>
          </cell>
          <cell r="H212">
            <v>10</v>
          </cell>
          <cell r="I212">
            <v>0.55900000000000005</v>
          </cell>
          <cell r="J212">
            <v>0.70199999999999996</v>
          </cell>
          <cell r="K212">
            <v>0.78500000000000003</v>
          </cell>
          <cell r="L212">
            <v>0.878</v>
          </cell>
          <cell r="M212">
            <v>1.0609999999999999</v>
          </cell>
          <cell r="N212">
            <v>1.0249999999999999</v>
          </cell>
          <cell r="O212">
            <v>1.0489999999999999</v>
          </cell>
          <cell r="P212">
            <v>1.06</v>
          </cell>
          <cell r="Q212">
            <v>1.0640000000000001</v>
          </cell>
          <cell r="R212">
            <v>1.0429999999999999</v>
          </cell>
          <cell r="S212">
            <v>0.86899999999999999</v>
          </cell>
          <cell r="T212">
            <v>0.63500000000000001</v>
          </cell>
          <cell r="U212">
            <v>43</v>
          </cell>
          <cell r="W212">
            <v>370143.09939631575</v>
          </cell>
        </row>
        <row r="213">
          <cell r="A213" t="str">
            <v>CL311</v>
          </cell>
          <cell r="B213" t="str">
            <v>Chiller - Window Film (Standard)</v>
          </cell>
          <cell r="C213">
            <v>1</v>
          </cell>
          <cell r="D213">
            <v>-0.21287586046647294</v>
          </cell>
          <cell r="E213">
            <v>4723.9342096000837</v>
          </cell>
          <cell r="G213" t="str">
            <v>GSLD</v>
          </cell>
          <cell r="H213">
            <v>10</v>
          </cell>
          <cell r="I213">
            <v>0.51600000000000001</v>
          </cell>
          <cell r="J213">
            <v>0.58699999999999997</v>
          </cell>
          <cell r="K213">
            <v>0.77900000000000003</v>
          </cell>
          <cell r="L213">
            <v>0.83</v>
          </cell>
          <cell r="M213">
            <v>0.9</v>
          </cell>
          <cell r="N213">
            <v>0.86799999999999999</v>
          </cell>
          <cell r="O213">
            <v>0.86899999999999999</v>
          </cell>
          <cell r="P213">
            <v>0.77700000000000002</v>
          </cell>
          <cell r="Q213">
            <v>0.78400000000000003</v>
          </cell>
          <cell r="R213">
            <v>0.70799999999999996</v>
          </cell>
          <cell r="S213">
            <v>0.65900000000000003</v>
          </cell>
          <cell r="T213">
            <v>0.58499999999999996</v>
          </cell>
          <cell r="U213">
            <v>40</v>
          </cell>
          <cell r="W213">
            <v>4549.3881648722881</v>
          </cell>
        </row>
        <row r="214">
          <cell r="A214" t="str">
            <v>CL313</v>
          </cell>
          <cell r="B214" t="str">
            <v xml:space="preserve">Chiller - Ceiling Insulation </v>
          </cell>
          <cell r="C214">
            <v>1</v>
          </cell>
          <cell r="D214">
            <v>0.18332212689033273</v>
          </cell>
          <cell r="E214">
            <v>1640.6441428146916</v>
          </cell>
          <cell r="G214" t="str">
            <v>GSLD</v>
          </cell>
          <cell r="H214">
            <v>20</v>
          </cell>
          <cell r="I214">
            <v>0.107</v>
          </cell>
          <cell r="J214">
            <v>0.28199999999999997</v>
          </cell>
          <cell r="K214">
            <v>0.52800000000000002</v>
          </cell>
          <cell r="L214">
            <v>0.752</v>
          </cell>
          <cell r="M214">
            <v>0.85199999999999998</v>
          </cell>
          <cell r="N214">
            <v>0.879</v>
          </cell>
          <cell r="O214">
            <v>0.93400000000000005</v>
          </cell>
          <cell r="P214">
            <v>0.92400000000000004</v>
          </cell>
          <cell r="Q214">
            <v>0.91600000000000004</v>
          </cell>
          <cell r="R214">
            <v>0.74</v>
          </cell>
          <cell r="S214">
            <v>0.47399999999999998</v>
          </cell>
          <cell r="T214">
            <v>0.47499999999999998</v>
          </cell>
          <cell r="U214">
            <v>40</v>
          </cell>
          <cell r="W214">
            <v>2012.0481201345326</v>
          </cell>
        </row>
        <row r="215">
          <cell r="A215" t="str">
            <v>CL314</v>
          </cell>
          <cell r="B215" t="str">
            <v>Chiller - Roof Insulation</v>
          </cell>
          <cell r="C215">
            <v>1</v>
          </cell>
          <cell r="D215">
            <v>5.4287148990798256E-2</v>
          </cell>
          <cell r="E215">
            <v>1942.8051444268983</v>
          </cell>
          <cell r="G215" t="str">
            <v>GSLD</v>
          </cell>
          <cell r="H215">
            <v>20</v>
          </cell>
          <cell r="I215">
            <v>0.107</v>
          </cell>
          <cell r="J215">
            <v>0.28199999999999997</v>
          </cell>
          <cell r="K215">
            <v>0.52800000000000002</v>
          </cell>
          <cell r="L215">
            <v>0.752</v>
          </cell>
          <cell r="M215">
            <v>0.85199999999999998</v>
          </cell>
          <cell r="N215">
            <v>0.879</v>
          </cell>
          <cell r="O215">
            <v>0.93400000000000005</v>
          </cell>
          <cell r="P215">
            <v>0.92400000000000004</v>
          </cell>
          <cell r="Q215">
            <v>0.91600000000000004</v>
          </cell>
          <cell r="R215">
            <v>0.74</v>
          </cell>
          <cell r="S215">
            <v>0.47399999999999998</v>
          </cell>
          <cell r="T215">
            <v>0.47499999999999998</v>
          </cell>
          <cell r="U215">
            <v>40</v>
          </cell>
          <cell r="W215">
            <v>2682.4245295603346</v>
          </cell>
        </row>
        <row r="216">
          <cell r="A216" t="str">
            <v>CL315</v>
          </cell>
          <cell r="B216" t="str">
            <v>Chiller - Cool Roof</v>
          </cell>
          <cell r="C216">
            <v>1</v>
          </cell>
          <cell r="D216">
            <v>0</v>
          </cell>
          <cell r="E216">
            <v>2324.8829992129859</v>
          </cell>
          <cell r="G216" t="str">
            <v>GSLDR</v>
          </cell>
          <cell r="H216">
            <v>15</v>
          </cell>
          <cell r="I216">
            <v>1</v>
          </cell>
          <cell r="J216">
            <v>1</v>
          </cell>
          <cell r="K216">
            <v>1</v>
          </cell>
          <cell r="L216">
            <v>1</v>
          </cell>
          <cell r="M216">
            <v>1</v>
          </cell>
          <cell r="N216">
            <v>1</v>
          </cell>
          <cell r="O216">
            <v>1</v>
          </cell>
          <cell r="P216">
            <v>1</v>
          </cell>
          <cell r="Q216">
            <v>1</v>
          </cell>
          <cell r="R216">
            <v>1</v>
          </cell>
          <cell r="S216">
            <v>1</v>
          </cell>
          <cell r="T216">
            <v>1</v>
          </cell>
          <cell r="U216">
            <v>43</v>
          </cell>
          <cell r="W216">
            <v>5310.3091877080151</v>
          </cell>
        </row>
        <row r="217">
          <cell r="A217" t="str">
            <v>CL321</v>
          </cell>
          <cell r="B217" t="str">
            <v>DX Packaged System, EER=10.9, 10 tons</v>
          </cell>
          <cell r="C217">
            <v>1</v>
          </cell>
          <cell r="D217">
            <v>0</v>
          </cell>
          <cell r="E217">
            <v>6950.6039710719524</v>
          </cell>
          <cell r="G217" t="str">
            <v>GSLD</v>
          </cell>
          <cell r="H217">
            <v>15</v>
          </cell>
          <cell r="I217">
            <v>0.55900000000000005</v>
          </cell>
          <cell r="J217">
            <v>0.70199999999999996</v>
          </cell>
          <cell r="K217">
            <v>0.78500000000000003</v>
          </cell>
          <cell r="L217">
            <v>0.878</v>
          </cell>
          <cell r="M217">
            <v>1.0609999999999999</v>
          </cell>
          <cell r="N217">
            <v>1.0249999999999999</v>
          </cell>
          <cell r="O217">
            <v>1.0489999999999999</v>
          </cell>
          <cell r="P217">
            <v>1.06</v>
          </cell>
          <cell r="Q217">
            <v>1.0640000000000001</v>
          </cell>
          <cell r="R217">
            <v>1.0429999999999999</v>
          </cell>
          <cell r="S217">
            <v>0.86899999999999999</v>
          </cell>
          <cell r="T217">
            <v>0.63500000000000001</v>
          </cell>
          <cell r="U217">
            <v>55</v>
          </cell>
          <cell r="W217">
            <v>5131.5127589564599</v>
          </cell>
        </row>
        <row r="218">
          <cell r="A218" t="str">
            <v>CL322</v>
          </cell>
          <cell r="B218" t="str">
            <v>Hybrid Dessicant-DX System (Trane CDQ)</v>
          </cell>
          <cell r="C218">
            <v>1</v>
          </cell>
          <cell r="D218">
            <v>0</v>
          </cell>
          <cell r="E218">
            <v>6950.6039710719497</v>
          </cell>
          <cell r="G218" t="str">
            <v>GSLD</v>
          </cell>
          <cell r="H218">
            <v>15</v>
          </cell>
          <cell r="I218">
            <v>0.55900000000000005</v>
          </cell>
          <cell r="J218">
            <v>0.70199999999999996</v>
          </cell>
          <cell r="K218">
            <v>0.78500000000000003</v>
          </cell>
          <cell r="L218">
            <v>0.878</v>
          </cell>
          <cell r="M218">
            <v>1.0609999999999999</v>
          </cell>
          <cell r="N218">
            <v>1.0249999999999999</v>
          </cell>
          <cell r="O218">
            <v>1.0489999999999999</v>
          </cell>
          <cell r="P218">
            <v>1.06</v>
          </cell>
          <cell r="Q218">
            <v>1.0640000000000001</v>
          </cell>
          <cell r="R218">
            <v>1.0429999999999999</v>
          </cell>
          <cell r="S218">
            <v>0.86899999999999999</v>
          </cell>
          <cell r="T218">
            <v>0.63500000000000001</v>
          </cell>
          <cell r="U218">
            <v>55</v>
          </cell>
          <cell r="W218">
            <v>2478.0121127270404</v>
          </cell>
        </row>
        <row r="219">
          <cell r="A219" t="str">
            <v>CL323</v>
          </cell>
          <cell r="B219" t="str">
            <v>Geothermal Heat Pump, EER=13, 10 tons</v>
          </cell>
          <cell r="C219">
            <v>1</v>
          </cell>
          <cell r="D219">
            <v>7.1512851919113274E-2</v>
          </cell>
          <cell r="E219">
            <v>6950.6039710719515</v>
          </cell>
          <cell r="G219" t="str">
            <v>GSLD</v>
          </cell>
          <cell r="H219">
            <v>15</v>
          </cell>
          <cell r="I219">
            <v>1</v>
          </cell>
          <cell r="J219">
            <v>1</v>
          </cell>
          <cell r="K219">
            <v>1</v>
          </cell>
          <cell r="L219">
            <v>1</v>
          </cell>
          <cell r="M219">
            <v>1</v>
          </cell>
          <cell r="N219">
            <v>1</v>
          </cell>
          <cell r="O219">
            <v>1</v>
          </cell>
          <cell r="P219">
            <v>1</v>
          </cell>
          <cell r="Q219">
            <v>1</v>
          </cell>
          <cell r="R219">
            <v>1</v>
          </cell>
          <cell r="S219">
            <v>1</v>
          </cell>
          <cell r="T219">
            <v>1</v>
          </cell>
          <cell r="U219">
            <v>55</v>
          </cell>
          <cell r="W219">
            <v>14986.952903815627</v>
          </cell>
        </row>
        <row r="220">
          <cell r="A220" t="str">
            <v>CL326</v>
          </cell>
          <cell r="B220" t="str">
            <v>DX Tune Up/ Advanced Diagnostics</v>
          </cell>
          <cell r="C220">
            <v>1</v>
          </cell>
          <cell r="D220">
            <v>0</v>
          </cell>
          <cell r="E220">
            <v>3428.3064907158418</v>
          </cell>
          <cell r="G220" t="str">
            <v>GSLDR</v>
          </cell>
          <cell r="H220">
            <v>10</v>
          </cell>
          <cell r="I220">
            <v>0.55900000000000005</v>
          </cell>
          <cell r="J220">
            <v>0.70199999999999996</v>
          </cell>
          <cell r="K220">
            <v>0.78500000000000003</v>
          </cell>
          <cell r="L220">
            <v>0.878</v>
          </cell>
          <cell r="M220">
            <v>1.0609999999999999</v>
          </cell>
          <cell r="N220">
            <v>1.0249999999999999</v>
          </cell>
          <cell r="O220">
            <v>1.0489999999999999</v>
          </cell>
          <cell r="P220">
            <v>1.06</v>
          </cell>
          <cell r="Q220">
            <v>1.0640000000000001</v>
          </cell>
          <cell r="R220">
            <v>1.0429999999999999</v>
          </cell>
          <cell r="S220">
            <v>0.86899999999999999</v>
          </cell>
          <cell r="T220">
            <v>0.63500000000000001</v>
          </cell>
          <cell r="U220">
            <v>55</v>
          </cell>
          <cell r="W220">
            <v>1870.5311288718376</v>
          </cell>
        </row>
        <row r="221">
          <cell r="A221" t="str">
            <v>CL327</v>
          </cell>
          <cell r="B221" t="str">
            <v>DX - Coil Cleaning</v>
          </cell>
          <cell r="C221">
            <v>1</v>
          </cell>
          <cell r="D221">
            <v>0</v>
          </cell>
          <cell r="E221">
            <v>3428.3064907158418</v>
          </cell>
          <cell r="G221" t="str">
            <v>GSLDR</v>
          </cell>
          <cell r="H221">
            <v>5</v>
          </cell>
          <cell r="I221">
            <v>1</v>
          </cell>
          <cell r="J221">
            <v>1</v>
          </cell>
          <cell r="K221">
            <v>1</v>
          </cell>
          <cell r="L221">
            <v>1</v>
          </cell>
          <cell r="M221">
            <v>1</v>
          </cell>
          <cell r="N221">
            <v>1</v>
          </cell>
          <cell r="O221">
            <v>1</v>
          </cell>
          <cell r="P221">
            <v>1</v>
          </cell>
          <cell r="Q221">
            <v>1</v>
          </cell>
          <cell r="R221">
            <v>1</v>
          </cell>
          <cell r="S221">
            <v>1</v>
          </cell>
          <cell r="T221">
            <v>1</v>
          </cell>
          <cell r="U221">
            <v>55</v>
          </cell>
          <cell r="W221">
            <v>181.08370709459706</v>
          </cell>
        </row>
        <row r="222">
          <cell r="A222" t="str">
            <v>CL328</v>
          </cell>
          <cell r="B222" t="str">
            <v>DX - Optimize Controls</v>
          </cell>
          <cell r="C222">
            <v>1</v>
          </cell>
          <cell r="D222">
            <v>0.14900603170378934</v>
          </cell>
          <cell r="E222">
            <v>20275.442008433089</v>
          </cell>
          <cell r="G222" t="str">
            <v>GSLD</v>
          </cell>
          <cell r="H222">
            <v>5</v>
          </cell>
          <cell r="I222">
            <v>1</v>
          </cell>
          <cell r="J222">
            <v>1</v>
          </cell>
          <cell r="K222">
            <v>1</v>
          </cell>
          <cell r="L222">
            <v>1</v>
          </cell>
          <cell r="M222">
            <v>1</v>
          </cell>
          <cell r="N222">
            <v>1</v>
          </cell>
          <cell r="O222">
            <v>1</v>
          </cell>
          <cell r="P222">
            <v>1</v>
          </cell>
          <cell r="Q222">
            <v>1</v>
          </cell>
          <cell r="R222">
            <v>1</v>
          </cell>
          <cell r="S222">
            <v>1</v>
          </cell>
          <cell r="T222">
            <v>1</v>
          </cell>
          <cell r="U222">
            <v>55</v>
          </cell>
          <cell r="W222">
            <v>3358.7433007621789</v>
          </cell>
        </row>
        <row r="223">
          <cell r="A223" t="str">
            <v>CL329</v>
          </cell>
          <cell r="B223" t="str">
            <v>DX - Aerosole Duct Sealing</v>
          </cell>
          <cell r="C223">
            <v>1</v>
          </cell>
          <cell r="D223">
            <v>0</v>
          </cell>
          <cell r="E223">
            <v>5068.8605021082712</v>
          </cell>
          <cell r="G223" t="str">
            <v>GSLDR</v>
          </cell>
          <cell r="H223">
            <v>15</v>
          </cell>
          <cell r="I223">
            <v>0.55900000000000005</v>
          </cell>
          <cell r="J223">
            <v>0.70199999999999996</v>
          </cell>
          <cell r="K223">
            <v>0.78500000000000003</v>
          </cell>
          <cell r="L223">
            <v>0.878</v>
          </cell>
          <cell r="M223">
            <v>1.0609999999999999</v>
          </cell>
          <cell r="N223">
            <v>1.0249999999999999</v>
          </cell>
          <cell r="O223">
            <v>1.0489999999999999</v>
          </cell>
          <cell r="P223">
            <v>1.06</v>
          </cell>
          <cell r="Q223">
            <v>1.0640000000000001</v>
          </cell>
          <cell r="R223">
            <v>1.0429999999999999</v>
          </cell>
          <cell r="S223">
            <v>0.86899999999999999</v>
          </cell>
          <cell r="T223">
            <v>0.63500000000000001</v>
          </cell>
          <cell r="U223">
            <v>55</v>
          </cell>
          <cell r="W223">
            <v>241.05012363499728</v>
          </cell>
        </row>
        <row r="224">
          <cell r="A224" t="str">
            <v>CL330</v>
          </cell>
          <cell r="B224" t="str">
            <v>DX - Duct / Pipe Insulation</v>
          </cell>
          <cell r="C224">
            <v>1</v>
          </cell>
          <cell r="D224">
            <v>0</v>
          </cell>
          <cell r="E224">
            <v>5068.8605021082712</v>
          </cell>
          <cell r="G224" t="str">
            <v>GSLDR</v>
          </cell>
          <cell r="H224">
            <v>15</v>
          </cell>
          <cell r="I224">
            <v>0.55900000000000005</v>
          </cell>
          <cell r="J224">
            <v>0.70199999999999996</v>
          </cell>
          <cell r="K224">
            <v>0.78500000000000003</v>
          </cell>
          <cell r="L224">
            <v>0.878</v>
          </cell>
          <cell r="M224">
            <v>1.0609999999999999</v>
          </cell>
          <cell r="N224">
            <v>1.0249999999999999</v>
          </cell>
          <cell r="O224">
            <v>1.0489999999999999</v>
          </cell>
          <cell r="P224">
            <v>1.06</v>
          </cell>
          <cell r="Q224">
            <v>1.0640000000000001</v>
          </cell>
          <cell r="R224">
            <v>1.0429999999999999</v>
          </cell>
          <cell r="S224">
            <v>0.86899999999999999</v>
          </cell>
          <cell r="T224">
            <v>0.63500000000000001</v>
          </cell>
          <cell r="U224">
            <v>55</v>
          </cell>
          <cell r="W224">
            <v>237377.8199689282</v>
          </cell>
        </row>
        <row r="225">
          <cell r="A225" t="str">
            <v>CL332</v>
          </cell>
          <cell r="B225" t="str">
            <v>DX -Window Film (Standard)</v>
          </cell>
          <cell r="C225">
            <v>1</v>
          </cell>
          <cell r="D225">
            <v>-0.89660158997547579</v>
          </cell>
          <cell r="E225">
            <v>4867.1039554542504</v>
          </cell>
          <cell r="G225" t="str">
            <v>GSLD</v>
          </cell>
          <cell r="H225">
            <v>10</v>
          </cell>
          <cell r="I225">
            <v>0.51600000000000001</v>
          </cell>
          <cell r="J225">
            <v>0.58699999999999997</v>
          </cell>
          <cell r="K225">
            <v>0.77900000000000003</v>
          </cell>
          <cell r="L225">
            <v>0.83</v>
          </cell>
          <cell r="M225">
            <v>0.9</v>
          </cell>
          <cell r="N225">
            <v>0.86799999999999999</v>
          </cell>
          <cell r="O225">
            <v>0.86899999999999999</v>
          </cell>
          <cell r="P225">
            <v>0.77700000000000002</v>
          </cell>
          <cell r="Q225">
            <v>0.78400000000000003</v>
          </cell>
          <cell r="R225">
            <v>0.70799999999999996</v>
          </cell>
          <cell r="S225">
            <v>0.65900000000000003</v>
          </cell>
          <cell r="T225">
            <v>0.58499999999999996</v>
          </cell>
          <cell r="U225">
            <v>40</v>
          </cell>
          <cell r="W225">
            <v>2897.1359170535861</v>
          </cell>
        </row>
        <row r="226">
          <cell r="A226" t="str">
            <v>CL334</v>
          </cell>
          <cell r="B226" t="str">
            <v xml:space="preserve">DX -Ceiling Insulation </v>
          </cell>
          <cell r="C226">
            <v>1</v>
          </cell>
          <cell r="D226">
            <v>0.70914794254988778</v>
          </cell>
          <cell r="E226">
            <v>1742.1501231287684</v>
          </cell>
          <cell r="G226" t="str">
            <v>GSLD</v>
          </cell>
          <cell r="H226">
            <v>20</v>
          </cell>
          <cell r="I226">
            <v>0.107</v>
          </cell>
          <cell r="J226">
            <v>0.28199999999999997</v>
          </cell>
          <cell r="K226">
            <v>0.52800000000000002</v>
          </cell>
          <cell r="L226">
            <v>0.752</v>
          </cell>
          <cell r="M226">
            <v>0.85199999999999998</v>
          </cell>
          <cell r="N226">
            <v>0.879</v>
          </cell>
          <cell r="O226">
            <v>0.93400000000000005</v>
          </cell>
          <cell r="P226">
            <v>0.92400000000000004</v>
          </cell>
          <cell r="Q226">
            <v>0.91600000000000004</v>
          </cell>
          <cell r="R226">
            <v>0.74</v>
          </cell>
          <cell r="S226">
            <v>0.47399999999999998</v>
          </cell>
          <cell r="T226">
            <v>0.47499999999999998</v>
          </cell>
          <cell r="U226">
            <v>40</v>
          </cell>
          <cell r="W226">
            <v>1141.7629982086378</v>
          </cell>
        </row>
        <row r="227">
          <cell r="A227" t="str">
            <v>CL335</v>
          </cell>
          <cell r="B227" t="str">
            <v>DX - Roof Insulation</v>
          </cell>
          <cell r="C227">
            <v>1</v>
          </cell>
          <cell r="D227">
            <v>0.77554708474226031</v>
          </cell>
          <cell r="E227">
            <v>1887.2856884383409</v>
          </cell>
          <cell r="G227" t="str">
            <v>GSLD</v>
          </cell>
          <cell r="H227">
            <v>20</v>
          </cell>
          <cell r="I227">
            <v>0.107</v>
          </cell>
          <cell r="J227">
            <v>0.28199999999999997</v>
          </cell>
          <cell r="K227">
            <v>0.52800000000000002</v>
          </cell>
          <cell r="L227">
            <v>0.752</v>
          </cell>
          <cell r="M227">
            <v>0.85199999999999998</v>
          </cell>
          <cell r="N227">
            <v>0.879</v>
          </cell>
          <cell r="O227">
            <v>0.93400000000000005</v>
          </cell>
          <cell r="P227">
            <v>0.92400000000000004</v>
          </cell>
          <cell r="Q227">
            <v>0.91600000000000004</v>
          </cell>
          <cell r="R227">
            <v>0.74</v>
          </cell>
          <cell r="S227">
            <v>0.47399999999999998</v>
          </cell>
          <cell r="T227">
            <v>0.47499999999999998</v>
          </cell>
          <cell r="U227">
            <v>40</v>
          </cell>
          <cell r="W227">
            <v>1389.8145407777713</v>
          </cell>
        </row>
        <row r="228">
          <cell r="A228" t="str">
            <v>CL336</v>
          </cell>
          <cell r="B228" t="str">
            <v>DX - Cool Roof</v>
          </cell>
          <cell r="C228">
            <v>1</v>
          </cell>
          <cell r="D228">
            <v>0</v>
          </cell>
          <cell r="E228">
            <v>2842.4925765699004</v>
          </cell>
          <cell r="G228" t="str">
            <v>GSLDR</v>
          </cell>
          <cell r="H228">
            <v>15</v>
          </cell>
          <cell r="I228">
            <v>1</v>
          </cell>
          <cell r="J228">
            <v>1</v>
          </cell>
          <cell r="K228">
            <v>1</v>
          </cell>
          <cell r="L228">
            <v>1</v>
          </cell>
          <cell r="M228">
            <v>1</v>
          </cell>
          <cell r="N228">
            <v>1</v>
          </cell>
          <cell r="O228">
            <v>1</v>
          </cell>
          <cell r="P228">
            <v>1</v>
          </cell>
          <cell r="Q228">
            <v>1</v>
          </cell>
          <cell r="R228">
            <v>1</v>
          </cell>
          <cell r="S228">
            <v>1</v>
          </cell>
          <cell r="T228">
            <v>1</v>
          </cell>
          <cell r="U228">
            <v>40</v>
          </cell>
          <cell r="W228">
            <v>3546.854276080277</v>
          </cell>
        </row>
        <row r="229">
          <cell r="A229" t="str">
            <v>CL341</v>
          </cell>
          <cell r="B229" t="str">
            <v>Packaged HP System, EER=10.9, 10 tons</v>
          </cell>
          <cell r="C229">
            <v>1</v>
          </cell>
          <cell r="D229">
            <v>0</v>
          </cell>
          <cell r="E229">
            <v>3565.8065408795692</v>
          </cell>
          <cell r="G229" t="str">
            <v>GSLD</v>
          </cell>
          <cell r="H229">
            <v>15</v>
          </cell>
          <cell r="I229">
            <v>1</v>
          </cell>
          <cell r="J229">
            <v>1</v>
          </cell>
          <cell r="K229">
            <v>1</v>
          </cell>
          <cell r="L229">
            <v>1</v>
          </cell>
          <cell r="M229">
            <v>1</v>
          </cell>
          <cell r="N229">
            <v>1</v>
          </cell>
          <cell r="O229">
            <v>1</v>
          </cell>
          <cell r="P229">
            <v>1</v>
          </cell>
          <cell r="Q229">
            <v>1</v>
          </cell>
          <cell r="R229">
            <v>1</v>
          </cell>
          <cell r="S229">
            <v>1</v>
          </cell>
          <cell r="T229">
            <v>1</v>
          </cell>
          <cell r="U229">
            <v>55</v>
          </cell>
          <cell r="W229">
            <v>11904.270259523222</v>
          </cell>
        </row>
        <row r="230">
          <cell r="A230" t="str">
            <v>CL342</v>
          </cell>
          <cell r="B230" t="str">
            <v>Geothermal Heat Pump, EER=13, 10 tons</v>
          </cell>
          <cell r="C230">
            <v>1</v>
          </cell>
          <cell r="D230">
            <v>0</v>
          </cell>
          <cell r="E230">
            <v>2838.4763126841499</v>
          </cell>
          <cell r="G230" t="str">
            <v>GSLD</v>
          </cell>
          <cell r="H230">
            <v>25</v>
          </cell>
          <cell r="I230">
            <v>1</v>
          </cell>
          <cell r="J230">
            <v>1</v>
          </cell>
          <cell r="K230">
            <v>1</v>
          </cell>
          <cell r="L230">
            <v>1</v>
          </cell>
          <cell r="M230">
            <v>1</v>
          </cell>
          <cell r="N230">
            <v>1</v>
          </cell>
          <cell r="O230">
            <v>1</v>
          </cell>
          <cell r="P230">
            <v>1</v>
          </cell>
          <cell r="Q230">
            <v>1</v>
          </cell>
          <cell r="R230">
            <v>1</v>
          </cell>
          <cell r="S230">
            <v>1</v>
          </cell>
          <cell r="T230">
            <v>1</v>
          </cell>
          <cell r="U230">
            <v>55</v>
          </cell>
          <cell r="W230">
            <v>5141.477041099276</v>
          </cell>
        </row>
        <row r="231">
          <cell r="A231" t="str">
            <v>CL344</v>
          </cell>
          <cell r="B231" t="str">
            <v>HP- Aerosole Duct Sealing</v>
          </cell>
          <cell r="C231">
            <v>1</v>
          </cell>
          <cell r="D231">
            <v>3.7251507925947329E-2</v>
          </cell>
          <cell r="E231">
            <v>5068.8605021082712</v>
          </cell>
          <cell r="G231" t="str">
            <v>GSLDR</v>
          </cell>
          <cell r="H231">
            <v>15</v>
          </cell>
          <cell r="I231">
            <v>0.55900000000000005</v>
          </cell>
          <cell r="J231">
            <v>0.70199999999999996</v>
          </cell>
          <cell r="K231">
            <v>0.78500000000000003</v>
          </cell>
          <cell r="L231">
            <v>0.878</v>
          </cell>
          <cell r="M231">
            <v>1.0609999999999999</v>
          </cell>
          <cell r="N231">
            <v>1.0249999999999999</v>
          </cell>
          <cell r="O231">
            <v>1.0489999999999999</v>
          </cell>
          <cell r="P231">
            <v>1.06</v>
          </cell>
          <cell r="Q231">
            <v>1.0640000000000001</v>
          </cell>
          <cell r="R231">
            <v>1.0429999999999999</v>
          </cell>
          <cell r="S231">
            <v>0.86899999999999999</v>
          </cell>
          <cell r="T231">
            <v>0.63500000000000001</v>
          </cell>
          <cell r="U231">
            <v>55</v>
          </cell>
          <cell r="W231">
            <v>241.04806757318659</v>
          </cell>
        </row>
        <row r="232">
          <cell r="A232" t="str">
            <v>CL345</v>
          </cell>
          <cell r="B232" t="str">
            <v>HP- Duct/Pipe Insulation</v>
          </cell>
          <cell r="C232">
            <v>1</v>
          </cell>
          <cell r="D232">
            <v>3.7251507925947343E-2</v>
          </cell>
          <cell r="E232">
            <v>5068.8605021082712</v>
          </cell>
          <cell r="G232" t="str">
            <v>GSLDR</v>
          </cell>
          <cell r="H232">
            <v>10</v>
          </cell>
          <cell r="I232">
            <v>0.55900000000000005</v>
          </cell>
          <cell r="J232">
            <v>0.70199999999999996</v>
          </cell>
          <cell r="K232">
            <v>0.78500000000000003</v>
          </cell>
          <cell r="L232">
            <v>0.878</v>
          </cell>
          <cell r="M232">
            <v>1.0609999999999999</v>
          </cell>
          <cell r="N232">
            <v>1.0249999999999999</v>
          </cell>
          <cell r="O232">
            <v>1.0489999999999999</v>
          </cell>
          <cell r="P232">
            <v>1.06</v>
          </cell>
          <cell r="Q232">
            <v>1.0640000000000001</v>
          </cell>
          <cell r="R232">
            <v>1.0429999999999999</v>
          </cell>
          <cell r="S232">
            <v>0.86899999999999999</v>
          </cell>
          <cell r="T232">
            <v>0.63500000000000001</v>
          </cell>
          <cell r="U232">
            <v>55</v>
          </cell>
          <cell r="W232">
            <v>195133.56199358811</v>
          </cell>
        </row>
        <row r="233">
          <cell r="A233" t="str">
            <v>CL347</v>
          </cell>
          <cell r="B233" t="str">
            <v>HP-Window Film (Standard)</v>
          </cell>
          <cell r="C233">
            <v>1</v>
          </cell>
          <cell r="D233">
            <v>-6.1483022211907601E-2</v>
          </cell>
          <cell r="E233">
            <v>4867.1039554542403</v>
          </cell>
          <cell r="G233" t="str">
            <v>GSLD</v>
          </cell>
          <cell r="H233">
            <v>10</v>
          </cell>
          <cell r="I233">
            <v>0.51600000000000001</v>
          </cell>
          <cell r="J233">
            <v>0.58699999999999997</v>
          </cell>
          <cell r="K233">
            <v>0.77900000000000003</v>
          </cell>
          <cell r="L233">
            <v>0.83</v>
          </cell>
          <cell r="M233">
            <v>0.9</v>
          </cell>
          <cell r="N233">
            <v>0.86799999999999999</v>
          </cell>
          <cell r="O233">
            <v>0.86899999999999999</v>
          </cell>
          <cell r="P233">
            <v>0.77700000000000002</v>
          </cell>
          <cell r="Q233">
            <v>0.78400000000000003</v>
          </cell>
          <cell r="R233">
            <v>0.70799999999999996</v>
          </cell>
          <cell r="S233">
            <v>0.65900000000000003</v>
          </cell>
          <cell r="T233">
            <v>0.58499999999999996</v>
          </cell>
          <cell r="U233">
            <v>40</v>
          </cell>
          <cell r="W233">
            <v>2495.1183692857917</v>
          </cell>
        </row>
        <row r="234">
          <cell r="A234" t="str">
            <v>CL349</v>
          </cell>
          <cell r="B234" t="str">
            <v xml:space="preserve">HP-Ceiling Insulation </v>
          </cell>
          <cell r="C234">
            <v>1</v>
          </cell>
          <cell r="D234">
            <v>4.8005994026276762E-2</v>
          </cell>
          <cell r="E234">
            <v>1742.1501231287693</v>
          </cell>
          <cell r="G234" t="str">
            <v>GSLD</v>
          </cell>
          <cell r="H234">
            <v>20</v>
          </cell>
          <cell r="I234">
            <v>0.107</v>
          </cell>
          <cell r="J234">
            <v>0.28199999999999997</v>
          </cell>
          <cell r="K234">
            <v>0.52800000000000002</v>
          </cell>
          <cell r="L234">
            <v>0.752</v>
          </cell>
          <cell r="M234">
            <v>0.85199999999999998</v>
          </cell>
          <cell r="N234">
            <v>0.879</v>
          </cell>
          <cell r="O234">
            <v>0.93400000000000005</v>
          </cell>
          <cell r="P234">
            <v>0.92400000000000004</v>
          </cell>
          <cell r="Q234">
            <v>0.91600000000000004</v>
          </cell>
          <cell r="R234">
            <v>0.74</v>
          </cell>
          <cell r="S234">
            <v>0.47399999999999998</v>
          </cell>
          <cell r="T234">
            <v>0.47499999999999998</v>
          </cell>
          <cell r="U234">
            <v>40</v>
          </cell>
          <cell r="W234">
            <v>1055.8416699785053</v>
          </cell>
        </row>
        <row r="235">
          <cell r="A235" t="str">
            <v>CL350</v>
          </cell>
          <cell r="B235" t="str">
            <v>HP-Roof Insulation</v>
          </cell>
          <cell r="C235">
            <v>1</v>
          </cell>
          <cell r="D235">
            <v>5.318190283255339E-2</v>
          </cell>
          <cell r="E235">
            <v>1887.2856884383423</v>
          </cell>
          <cell r="G235" t="str">
            <v>GSLD</v>
          </cell>
          <cell r="H235">
            <v>20</v>
          </cell>
          <cell r="I235">
            <v>0.107</v>
          </cell>
          <cell r="J235">
            <v>0.28199999999999997</v>
          </cell>
          <cell r="K235">
            <v>0.52800000000000002</v>
          </cell>
          <cell r="L235">
            <v>0.752</v>
          </cell>
          <cell r="M235">
            <v>0.85199999999999998</v>
          </cell>
          <cell r="N235">
            <v>0.879</v>
          </cell>
          <cell r="O235">
            <v>0.93400000000000005</v>
          </cell>
          <cell r="P235">
            <v>0.92400000000000004</v>
          </cell>
          <cell r="Q235">
            <v>0.91600000000000004</v>
          </cell>
          <cell r="R235">
            <v>0.74</v>
          </cell>
          <cell r="S235">
            <v>0.47399999999999998</v>
          </cell>
          <cell r="T235">
            <v>0.47499999999999998</v>
          </cell>
          <cell r="U235">
            <v>40</v>
          </cell>
          <cell r="W235">
            <v>1278.4413474938499</v>
          </cell>
        </row>
        <row r="236">
          <cell r="A236" t="str">
            <v>CL351</v>
          </cell>
          <cell r="B236" t="str">
            <v>Cool Roof - DX</v>
          </cell>
          <cell r="C236">
            <v>1</v>
          </cell>
          <cell r="D236">
            <v>0</v>
          </cell>
          <cell r="E236">
            <v>2842.5470434935228</v>
          </cell>
          <cell r="G236" t="str">
            <v>GSLDR</v>
          </cell>
          <cell r="H236">
            <v>15</v>
          </cell>
          <cell r="I236">
            <v>1</v>
          </cell>
          <cell r="J236">
            <v>1</v>
          </cell>
          <cell r="K236">
            <v>1</v>
          </cell>
          <cell r="L236">
            <v>1</v>
          </cell>
          <cell r="M236">
            <v>1</v>
          </cell>
          <cell r="N236">
            <v>1</v>
          </cell>
          <cell r="O236">
            <v>1</v>
          </cell>
          <cell r="P236">
            <v>1</v>
          </cell>
          <cell r="Q236">
            <v>1</v>
          </cell>
          <cell r="R236">
            <v>1</v>
          </cell>
          <cell r="S236">
            <v>1</v>
          </cell>
          <cell r="T236">
            <v>1</v>
          </cell>
          <cell r="U236">
            <v>40</v>
          </cell>
          <cell r="W236">
            <v>3218.8418259968635</v>
          </cell>
        </row>
        <row r="237">
          <cell r="A237" t="str">
            <v>CL361</v>
          </cell>
          <cell r="B237" t="str">
            <v>HE PTAC, EER=9.6, 1 ton</v>
          </cell>
          <cell r="C237">
            <v>1</v>
          </cell>
          <cell r="D237">
            <v>0</v>
          </cell>
          <cell r="E237">
            <v>6849.2850431230272</v>
          </cell>
          <cell r="G237" t="str">
            <v>GSLD</v>
          </cell>
          <cell r="H237">
            <v>15</v>
          </cell>
          <cell r="I237">
            <v>1</v>
          </cell>
          <cell r="J237">
            <v>1</v>
          </cell>
          <cell r="K237">
            <v>1</v>
          </cell>
          <cell r="L237">
            <v>1</v>
          </cell>
          <cell r="M237">
            <v>1</v>
          </cell>
          <cell r="N237">
            <v>1</v>
          </cell>
          <cell r="O237">
            <v>1</v>
          </cell>
          <cell r="P237">
            <v>1</v>
          </cell>
          <cell r="Q237">
            <v>1</v>
          </cell>
          <cell r="R237">
            <v>1</v>
          </cell>
          <cell r="S237">
            <v>1</v>
          </cell>
          <cell r="T237">
            <v>1</v>
          </cell>
          <cell r="U237">
            <v>43</v>
          </cell>
          <cell r="W237">
            <v>1617.4687621368316</v>
          </cell>
        </row>
        <row r="238">
          <cell r="A238" t="str">
            <v>CL362</v>
          </cell>
          <cell r="B238" t="str">
            <v>Occupancy Sensor (hotels)</v>
          </cell>
          <cell r="C238">
            <v>1</v>
          </cell>
          <cell r="D238">
            <v>8.1544258046237647E-2</v>
          </cell>
          <cell r="E238">
            <v>19979.88696652092</v>
          </cell>
          <cell r="G238" t="str">
            <v>GSLD</v>
          </cell>
          <cell r="H238">
            <v>15</v>
          </cell>
          <cell r="I238">
            <v>1</v>
          </cell>
          <cell r="J238">
            <v>1</v>
          </cell>
          <cell r="K238">
            <v>1</v>
          </cell>
          <cell r="L238">
            <v>1</v>
          </cell>
          <cell r="M238">
            <v>1</v>
          </cell>
          <cell r="N238">
            <v>1</v>
          </cell>
          <cell r="O238">
            <v>1</v>
          </cell>
          <cell r="P238">
            <v>1</v>
          </cell>
          <cell r="Q238">
            <v>1</v>
          </cell>
          <cell r="R238">
            <v>1</v>
          </cell>
          <cell r="S238">
            <v>1</v>
          </cell>
          <cell r="T238">
            <v>1</v>
          </cell>
          <cell r="U238">
            <v>43</v>
          </cell>
          <cell r="W238">
            <v>8935.3453255100412</v>
          </cell>
        </row>
        <row r="239">
          <cell r="A239" t="str">
            <v>CL401</v>
          </cell>
          <cell r="B239" t="str">
            <v>High Efficiency Fan Motor, 15hp, 1800rpm, 92.4%</v>
          </cell>
          <cell r="C239">
            <v>1</v>
          </cell>
          <cell r="D239">
            <v>1.8198082206704895</v>
          </cell>
          <cell r="E239">
            <v>7902.7723861632658</v>
          </cell>
          <cell r="G239" t="str">
            <v>GSLD</v>
          </cell>
          <cell r="H239">
            <v>15</v>
          </cell>
          <cell r="I239">
            <v>1</v>
          </cell>
          <cell r="J239">
            <v>1</v>
          </cell>
          <cell r="K239">
            <v>1</v>
          </cell>
          <cell r="L239">
            <v>1</v>
          </cell>
          <cell r="M239">
            <v>1</v>
          </cell>
          <cell r="N239">
            <v>1</v>
          </cell>
          <cell r="O239">
            <v>1</v>
          </cell>
          <cell r="P239">
            <v>1</v>
          </cell>
          <cell r="Q239">
            <v>1</v>
          </cell>
          <cell r="R239">
            <v>1</v>
          </cell>
          <cell r="S239">
            <v>1</v>
          </cell>
          <cell r="T239">
            <v>1</v>
          </cell>
          <cell r="U239">
            <v>43</v>
          </cell>
          <cell r="W239">
            <v>3560.6814791776678</v>
          </cell>
        </row>
        <row r="240">
          <cell r="A240" t="str">
            <v>CL402</v>
          </cell>
          <cell r="B240" t="str">
            <v>Variable Speed Drive Control</v>
          </cell>
          <cell r="C240">
            <v>1</v>
          </cell>
          <cell r="D240">
            <v>1.8198082206704898</v>
          </cell>
          <cell r="E240">
            <v>31611.089544653063</v>
          </cell>
          <cell r="G240" t="str">
            <v>GSLD</v>
          </cell>
          <cell r="H240">
            <v>15</v>
          </cell>
          <cell r="I240">
            <v>1</v>
          </cell>
          <cell r="J240">
            <v>1</v>
          </cell>
          <cell r="K240">
            <v>1</v>
          </cell>
          <cell r="L240">
            <v>1</v>
          </cell>
          <cell r="M240">
            <v>1</v>
          </cell>
          <cell r="N240">
            <v>1</v>
          </cell>
          <cell r="O240">
            <v>1</v>
          </cell>
          <cell r="P240">
            <v>1</v>
          </cell>
          <cell r="Q240">
            <v>1</v>
          </cell>
          <cell r="R240">
            <v>1</v>
          </cell>
          <cell r="S240">
            <v>1</v>
          </cell>
          <cell r="T240">
            <v>1</v>
          </cell>
          <cell r="U240">
            <v>43</v>
          </cell>
          <cell r="W240">
            <v>12389.318938375831</v>
          </cell>
        </row>
        <row r="241">
          <cell r="A241" t="str">
            <v>CL403</v>
          </cell>
          <cell r="B241" t="str">
            <v>Air Handler Optimization</v>
          </cell>
          <cell r="C241">
            <v>1</v>
          </cell>
          <cell r="D241">
            <v>1.8198082206704895</v>
          </cell>
          <cell r="E241">
            <v>31611.089544653063</v>
          </cell>
          <cell r="G241" t="str">
            <v>GSLD</v>
          </cell>
          <cell r="H241">
            <v>8</v>
          </cell>
          <cell r="I241">
            <v>1</v>
          </cell>
          <cell r="J241">
            <v>1</v>
          </cell>
          <cell r="K241">
            <v>1</v>
          </cell>
          <cell r="L241">
            <v>1</v>
          </cell>
          <cell r="M241">
            <v>1</v>
          </cell>
          <cell r="N241">
            <v>1</v>
          </cell>
          <cell r="O241">
            <v>1</v>
          </cell>
          <cell r="P241">
            <v>1</v>
          </cell>
          <cell r="Q241">
            <v>1</v>
          </cell>
          <cell r="R241">
            <v>1</v>
          </cell>
          <cell r="S241">
            <v>1</v>
          </cell>
          <cell r="T241">
            <v>1</v>
          </cell>
          <cell r="U241">
            <v>43</v>
          </cell>
          <cell r="W241">
            <v>10585.401436811257</v>
          </cell>
        </row>
        <row r="242">
          <cell r="A242" t="str">
            <v>CL404</v>
          </cell>
          <cell r="B242" t="str">
            <v>Electronically Commutated Motors (ECM) on an Air Handler Unit</v>
          </cell>
          <cell r="C242">
            <v>1</v>
          </cell>
          <cell r="D242">
            <v>0</v>
          </cell>
          <cell r="E242">
            <v>8146.0706221160681</v>
          </cell>
          <cell r="G242" t="str">
            <v>GSLD</v>
          </cell>
          <cell r="H242">
            <v>15</v>
          </cell>
          <cell r="I242">
            <v>1</v>
          </cell>
          <cell r="J242">
            <v>1</v>
          </cell>
          <cell r="K242">
            <v>1</v>
          </cell>
          <cell r="L242">
            <v>1</v>
          </cell>
          <cell r="M242">
            <v>1</v>
          </cell>
          <cell r="N242">
            <v>1</v>
          </cell>
          <cell r="O242">
            <v>1</v>
          </cell>
          <cell r="P242">
            <v>1</v>
          </cell>
          <cell r="Q242">
            <v>1</v>
          </cell>
          <cell r="R242">
            <v>1</v>
          </cell>
          <cell r="S242">
            <v>1</v>
          </cell>
          <cell r="T242">
            <v>1</v>
          </cell>
          <cell r="U242">
            <v>43</v>
          </cell>
          <cell r="W242">
            <v>1998.9680792004472</v>
          </cell>
        </row>
        <row r="243">
          <cell r="A243" t="str">
            <v>CL405</v>
          </cell>
          <cell r="B243" t="str">
            <v>Demand Control Ventilation (DCV)</v>
          </cell>
          <cell r="C243">
            <v>1</v>
          </cell>
          <cell r="D243">
            <v>4.2857603846463723</v>
          </cell>
          <cell r="E243">
            <v>1987.3428057976112</v>
          </cell>
          <cell r="G243" t="str">
            <v>GSLD</v>
          </cell>
          <cell r="H243">
            <v>15</v>
          </cell>
          <cell r="I243">
            <v>1</v>
          </cell>
          <cell r="J243">
            <v>1</v>
          </cell>
          <cell r="K243">
            <v>1</v>
          </cell>
          <cell r="L243">
            <v>1</v>
          </cell>
          <cell r="M243">
            <v>1</v>
          </cell>
          <cell r="N243">
            <v>1</v>
          </cell>
          <cell r="O243">
            <v>1</v>
          </cell>
          <cell r="P243">
            <v>1</v>
          </cell>
          <cell r="Q243">
            <v>1</v>
          </cell>
          <cell r="R243">
            <v>1</v>
          </cell>
          <cell r="S243">
            <v>1</v>
          </cell>
          <cell r="T243">
            <v>1</v>
          </cell>
          <cell r="U243">
            <v>43</v>
          </cell>
          <cell r="W243">
            <v>40493.496935071991</v>
          </cell>
        </row>
        <row r="244">
          <cell r="A244" t="str">
            <v>CL406</v>
          </cell>
          <cell r="B244" t="str">
            <v>Energy Recovery Ventilation (ERV)</v>
          </cell>
          <cell r="C244">
            <v>1</v>
          </cell>
          <cell r="D244">
            <v>2.2489503572439205</v>
          </cell>
          <cell r="E244">
            <v>1460.5421150001005</v>
          </cell>
          <cell r="G244" t="str">
            <v>GSLD</v>
          </cell>
          <cell r="H244">
            <v>20</v>
          </cell>
          <cell r="I244">
            <v>1</v>
          </cell>
          <cell r="J244">
            <v>1</v>
          </cell>
          <cell r="K244">
            <v>1</v>
          </cell>
          <cell r="L244">
            <v>1</v>
          </cell>
          <cell r="M244">
            <v>1</v>
          </cell>
          <cell r="N244">
            <v>1</v>
          </cell>
          <cell r="O244">
            <v>1</v>
          </cell>
          <cell r="P244">
            <v>1</v>
          </cell>
          <cell r="Q244">
            <v>1</v>
          </cell>
          <cell r="R244">
            <v>1</v>
          </cell>
          <cell r="S244">
            <v>1</v>
          </cell>
          <cell r="T244">
            <v>1</v>
          </cell>
          <cell r="U244">
            <v>37</v>
          </cell>
          <cell r="W244">
            <v>4478.5310186977958</v>
          </cell>
        </row>
        <row r="245">
          <cell r="A245" t="str">
            <v>CL407</v>
          </cell>
          <cell r="B245" t="str">
            <v>Separate Makeup Air / Exhaust Hoods AC</v>
          </cell>
          <cell r="C245">
            <v>1</v>
          </cell>
          <cell r="D245">
            <v>0.19552291373138816</v>
          </cell>
          <cell r="E245">
            <v>8315.5901534033819</v>
          </cell>
          <cell r="G245" t="str">
            <v>GSLD</v>
          </cell>
          <cell r="H245">
            <v>15</v>
          </cell>
          <cell r="I245">
            <v>1</v>
          </cell>
          <cell r="J245">
            <v>1</v>
          </cell>
          <cell r="K245">
            <v>1</v>
          </cell>
          <cell r="L245">
            <v>1</v>
          </cell>
          <cell r="M245">
            <v>1</v>
          </cell>
          <cell r="N245">
            <v>1</v>
          </cell>
          <cell r="O245">
            <v>1</v>
          </cell>
          <cell r="P245">
            <v>1</v>
          </cell>
          <cell r="Q245">
            <v>1</v>
          </cell>
          <cell r="R245">
            <v>1</v>
          </cell>
          <cell r="S245">
            <v>1</v>
          </cell>
          <cell r="T245">
            <v>1</v>
          </cell>
          <cell r="U245">
            <v>37</v>
          </cell>
          <cell r="W245">
            <v>38.559479921827233</v>
          </cell>
        </row>
        <row r="246">
          <cell r="A246" t="str">
            <v>CL501</v>
          </cell>
          <cell r="B246" t="str">
            <v>High-efficiency fan motors</v>
          </cell>
          <cell r="C246">
            <v>1</v>
          </cell>
          <cell r="D246">
            <v>0.82102600268903481</v>
          </cell>
          <cell r="E246">
            <v>8066.5732996738361</v>
          </cell>
          <cell r="G246" t="str">
            <v>GSLD</v>
          </cell>
          <cell r="H246">
            <v>16</v>
          </cell>
          <cell r="I246">
            <v>1</v>
          </cell>
          <cell r="J246">
            <v>1</v>
          </cell>
          <cell r="K246">
            <v>1</v>
          </cell>
          <cell r="L246">
            <v>1</v>
          </cell>
          <cell r="M246">
            <v>1</v>
          </cell>
          <cell r="N246">
            <v>1</v>
          </cell>
          <cell r="O246">
            <v>1</v>
          </cell>
          <cell r="P246">
            <v>1</v>
          </cell>
          <cell r="Q246">
            <v>1</v>
          </cell>
          <cell r="R246">
            <v>1</v>
          </cell>
          <cell r="S246">
            <v>1</v>
          </cell>
          <cell r="T246">
            <v>1</v>
          </cell>
          <cell r="U246">
            <v>98</v>
          </cell>
          <cell r="W246">
            <v>3439.6741270494067</v>
          </cell>
        </row>
        <row r="247">
          <cell r="A247" t="str">
            <v>CL502</v>
          </cell>
          <cell r="B247" t="str">
            <v>Strip curtains for walk-ins</v>
          </cell>
          <cell r="C247">
            <v>1</v>
          </cell>
          <cell r="D247">
            <v>0.8210260026890347</v>
          </cell>
          <cell r="E247">
            <v>8066.5732996738352</v>
          </cell>
          <cell r="G247" t="str">
            <v>GSLD</v>
          </cell>
          <cell r="H247">
            <v>4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98</v>
          </cell>
          <cell r="W247">
            <v>371.19614585365656</v>
          </cell>
        </row>
        <row r="248">
          <cell r="A248" t="str">
            <v>CL503</v>
          </cell>
          <cell r="B248" t="str">
            <v>Night covers for display cases</v>
          </cell>
          <cell r="C248">
            <v>1</v>
          </cell>
          <cell r="D248">
            <v>1.4720903279182462</v>
          </cell>
          <cell r="E248">
            <v>14463.274603972564</v>
          </cell>
          <cell r="G248" t="str">
            <v>GSLD</v>
          </cell>
          <cell r="H248">
            <v>5</v>
          </cell>
          <cell r="I248">
            <v>1</v>
          </cell>
          <cell r="J248">
            <v>1</v>
          </cell>
          <cell r="K248">
            <v>1</v>
          </cell>
          <cell r="L248">
            <v>1</v>
          </cell>
          <cell r="M248">
            <v>1</v>
          </cell>
          <cell r="N248">
            <v>1</v>
          </cell>
          <cell r="O248">
            <v>1</v>
          </cell>
          <cell r="P248">
            <v>1</v>
          </cell>
          <cell r="Q248">
            <v>1</v>
          </cell>
          <cell r="R248">
            <v>1</v>
          </cell>
          <cell r="S248">
            <v>1</v>
          </cell>
          <cell r="T248">
            <v>1</v>
          </cell>
          <cell r="U248">
            <v>98</v>
          </cell>
          <cell r="W248">
            <v>1137.75</v>
          </cell>
        </row>
        <row r="249">
          <cell r="A249" t="str">
            <v>CL504</v>
          </cell>
          <cell r="B249" t="str">
            <v>Evaporator fan controller for MT walk-ins</v>
          </cell>
          <cell r="C249">
            <v>1</v>
          </cell>
          <cell r="D249">
            <v>0.82102600268903481</v>
          </cell>
          <cell r="E249">
            <v>8066.573299673837</v>
          </cell>
          <cell r="G249" t="str">
            <v>GSLD</v>
          </cell>
          <cell r="H249">
            <v>5</v>
          </cell>
          <cell r="I249">
            <v>1</v>
          </cell>
          <cell r="J249">
            <v>1</v>
          </cell>
          <cell r="K249">
            <v>1</v>
          </cell>
          <cell r="L249">
            <v>1</v>
          </cell>
          <cell r="M249">
            <v>1</v>
          </cell>
          <cell r="N249">
            <v>1</v>
          </cell>
          <cell r="O249">
            <v>1</v>
          </cell>
          <cell r="P249">
            <v>1</v>
          </cell>
          <cell r="Q249">
            <v>1</v>
          </cell>
          <cell r="R249">
            <v>1</v>
          </cell>
          <cell r="S249">
            <v>1</v>
          </cell>
          <cell r="T249">
            <v>1</v>
          </cell>
          <cell r="U249">
            <v>98</v>
          </cell>
          <cell r="W249">
            <v>3432.0676704525613</v>
          </cell>
        </row>
        <row r="250">
          <cell r="A250" t="str">
            <v>CL505</v>
          </cell>
          <cell r="B250" t="str">
            <v xml:space="preserve">Efficient compressor motor </v>
          </cell>
          <cell r="C250">
            <v>1</v>
          </cell>
          <cell r="D250">
            <v>0.82102600268903481</v>
          </cell>
          <cell r="E250">
            <v>8066.573299673837</v>
          </cell>
          <cell r="G250" t="str">
            <v>GSLD</v>
          </cell>
          <cell r="H250">
            <v>10</v>
          </cell>
          <cell r="I250">
            <v>1</v>
          </cell>
          <cell r="J250">
            <v>1</v>
          </cell>
          <cell r="K250">
            <v>1</v>
          </cell>
          <cell r="L250">
            <v>1</v>
          </cell>
          <cell r="M250">
            <v>1</v>
          </cell>
          <cell r="N250">
            <v>1</v>
          </cell>
          <cell r="O250">
            <v>1</v>
          </cell>
          <cell r="P250">
            <v>1</v>
          </cell>
          <cell r="Q250">
            <v>1</v>
          </cell>
          <cell r="R250">
            <v>1</v>
          </cell>
          <cell r="S250">
            <v>1</v>
          </cell>
          <cell r="T250">
            <v>1</v>
          </cell>
          <cell r="U250">
            <v>98</v>
          </cell>
          <cell r="W250">
            <v>353.63709082363607</v>
          </cell>
        </row>
        <row r="251">
          <cell r="A251" t="str">
            <v>CL506</v>
          </cell>
          <cell r="B251" t="str">
            <v>Compressor VSD retrofit</v>
          </cell>
          <cell r="C251">
            <v>1</v>
          </cell>
          <cell r="D251">
            <v>0.82102600268903481</v>
          </cell>
          <cell r="E251">
            <v>16133.14659934767</v>
          </cell>
          <cell r="G251" t="str">
            <v>GSLD</v>
          </cell>
          <cell r="H251">
            <v>10</v>
          </cell>
          <cell r="I251">
            <v>1</v>
          </cell>
          <cell r="J251">
            <v>1</v>
          </cell>
          <cell r="K251">
            <v>1</v>
          </cell>
          <cell r="L251">
            <v>1</v>
          </cell>
          <cell r="M251">
            <v>1</v>
          </cell>
          <cell r="N251">
            <v>1</v>
          </cell>
          <cell r="O251">
            <v>1</v>
          </cell>
          <cell r="P251">
            <v>1</v>
          </cell>
          <cell r="Q251">
            <v>1</v>
          </cell>
          <cell r="R251">
            <v>1</v>
          </cell>
          <cell r="S251">
            <v>1</v>
          </cell>
          <cell r="T251">
            <v>1</v>
          </cell>
          <cell r="U251">
            <v>98</v>
          </cell>
          <cell r="W251">
            <v>4491.0915824186304</v>
          </cell>
        </row>
        <row r="252">
          <cell r="A252" t="str">
            <v>CL507</v>
          </cell>
          <cell r="B252" t="str">
            <v>Floating head pressure controls</v>
          </cell>
          <cell r="C252">
            <v>1</v>
          </cell>
          <cell r="D252">
            <v>0.8210260026890347</v>
          </cell>
          <cell r="E252">
            <v>8066.5732996738361</v>
          </cell>
          <cell r="G252" t="str">
            <v>GSLD</v>
          </cell>
          <cell r="H252">
            <v>16</v>
          </cell>
          <cell r="I252">
            <v>1</v>
          </cell>
          <cell r="J252">
            <v>1</v>
          </cell>
          <cell r="K252">
            <v>1</v>
          </cell>
          <cell r="L252">
            <v>1</v>
          </cell>
          <cell r="M252">
            <v>1</v>
          </cell>
          <cell r="N252">
            <v>1</v>
          </cell>
          <cell r="O252">
            <v>1</v>
          </cell>
          <cell r="P252">
            <v>1</v>
          </cell>
          <cell r="Q252">
            <v>1</v>
          </cell>
          <cell r="R252">
            <v>1</v>
          </cell>
          <cell r="S252">
            <v>1</v>
          </cell>
          <cell r="T252">
            <v>1</v>
          </cell>
          <cell r="U252">
            <v>98</v>
          </cell>
          <cell r="W252">
            <v>516.42527994020077</v>
          </cell>
        </row>
        <row r="253">
          <cell r="A253" t="str">
            <v>CL508</v>
          </cell>
          <cell r="B253" t="str">
            <v>Refrigeration Commissioning</v>
          </cell>
          <cell r="C253">
            <v>1</v>
          </cell>
          <cell r="D253">
            <v>0.82102600268903481</v>
          </cell>
          <cell r="E253">
            <v>8066.5732996738352</v>
          </cell>
          <cell r="G253" t="str">
            <v>GSLD</v>
          </cell>
          <cell r="H253">
            <v>3</v>
          </cell>
          <cell r="I253">
            <v>1</v>
          </cell>
          <cell r="J253">
            <v>1</v>
          </cell>
          <cell r="K253">
            <v>1</v>
          </cell>
          <cell r="L253">
            <v>1</v>
          </cell>
          <cell r="M253">
            <v>1</v>
          </cell>
          <cell r="N253">
            <v>1</v>
          </cell>
          <cell r="O253">
            <v>1</v>
          </cell>
          <cell r="P253">
            <v>1</v>
          </cell>
          <cell r="Q253">
            <v>1</v>
          </cell>
          <cell r="R253">
            <v>1</v>
          </cell>
          <cell r="S253">
            <v>1</v>
          </cell>
          <cell r="T253">
            <v>1</v>
          </cell>
          <cell r="U253">
            <v>98</v>
          </cell>
          <cell r="W253">
            <v>1377.3462184644336</v>
          </cell>
        </row>
        <row r="254">
          <cell r="A254" t="str">
            <v>CL509</v>
          </cell>
          <cell r="B254" t="str">
            <v xml:space="preserve">Demand Hot Gas Defrost </v>
          </cell>
          <cell r="C254">
            <v>1</v>
          </cell>
          <cell r="D254">
            <v>0.82102600268903481</v>
          </cell>
          <cell r="E254">
            <v>8066.573299673837</v>
          </cell>
          <cell r="G254" t="str">
            <v>GSLD</v>
          </cell>
          <cell r="H254">
            <v>10</v>
          </cell>
          <cell r="I254">
            <v>1</v>
          </cell>
          <cell r="J254">
            <v>1</v>
          </cell>
          <cell r="K254">
            <v>1</v>
          </cell>
          <cell r="L254">
            <v>1</v>
          </cell>
          <cell r="M254">
            <v>1</v>
          </cell>
          <cell r="N254">
            <v>1</v>
          </cell>
          <cell r="O254">
            <v>1</v>
          </cell>
          <cell r="P254">
            <v>1</v>
          </cell>
          <cell r="Q254">
            <v>1</v>
          </cell>
          <cell r="R254">
            <v>1</v>
          </cell>
          <cell r="S254">
            <v>1</v>
          </cell>
          <cell r="T254">
            <v>1</v>
          </cell>
          <cell r="U254">
            <v>98</v>
          </cell>
          <cell r="W254">
            <v>375.1685725496904</v>
          </cell>
        </row>
        <row r="255">
          <cell r="A255" t="str">
            <v>CL510</v>
          </cell>
          <cell r="B255" t="str">
            <v>Demand Defrost Electric</v>
          </cell>
          <cell r="C255">
            <v>1</v>
          </cell>
          <cell r="D255">
            <v>0.82102600268903492</v>
          </cell>
          <cell r="E255">
            <v>8066.5732996738361</v>
          </cell>
          <cell r="G255" t="str">
            <v>GSLD</v>
          </cell>
          <cell r="H255">
            <v>10</v>
          </cell>
          <cell r="I255">
            <v>1</v>
          </cell>
          <cell r="J255">
            <v>1</v>
          </cell>
          <cell r="K255">
            <v>1</v>
          </cell>
          <cell r="L255">
            <v>1</v>
          </cell>
          <cell r="M255">
            <v>1</v>
          </cell>
          <cell r="N255">
            <v>1</v>
          </cell>
          <cell r="O255">
            <v>1</v>
          </cell>
          <cell r="P255">
            <v>1</v>
          </cell>
          <cell r="Q255">
            <v>1</v>
          </cell>
          <cell r="R255">
            <v>1</v>
          </cell>
          <cell r="S255">
            <v>1</v>
          </cell>
          <cell r="T255">
            <v>1</v>
          </cell>
          <cell r="U255">
            <v>98</v>
          </cell>
          <cell r="W255">
            <v>104.47948320639406</v>
          </cell>
        </row>
        <row r="256">
          <cell r="A256" t="str">
            <v>CL511</v>
          </cell>
          <cell r="B256" t="str">
            <v>Anti-sweat (humidistat) controls</v>
          </cell>
          <cell r="C256">
            <v>1</v>
          </cell>
          <cell r="D256">
            <v>1.6420520053780696</v>
          </cell>
          <cell r="E256">
            <v>16133.146599347672</v>
          </cell>
          <cell r="G256" t="str">
            <v>GSLD</v>
          </cell>
          <cell r="H256">
            <v>12</v>
          </cell>
          <cell r="I256">
            <v>1</v>
          </cell>
          <cell r="J256">
            <v>1</v>
          </cell>
          <cell r="K256">
            <v>1</v>
          </cell>
          <cell r="L256">
            <v>1</v>
          </cell>
          <cell r="M256">
            <v>1</v>
          </cell>
          <cell r="N256">
            <v>1</v>
          </cell>
          <cell r="O256">
            <v>1</v>
          </cell>
          <cell r="P256">
            <v>1</v>
          </cell>
          <cell r="Q256">
            <v>1</v>
          </cell>
          <cell r="R256">
            <v>1</v>
          </cell>
          <cell r="S256">
            <v>1</v>
          </cell>
          <cell r="T256">
            <v>1</v>
          </cell>
          <cell r="U256">
            <v>98</v>
          </cell>
          <cell r="W256">
            <v>1990.3722627508087</v>
          </cell>
        </row>
        <row r="257">
          <cell r="A257" t="str">
            <v>CL513</v>
          </cell>
          <cell r="B257" t="str">
            <v>High R-Value Glass Doors</v>
          </cell>
          <cell r="C257">
            <v>1</v>
          </cell>
          <cell r="D257">
            <v>0.8210260026890347</v>
          </cell>
          <cell r="E257">
            <v>8066.573299673837</v>
          </cell>
          <cell r="G257" t="str">
            <v>GSLD</v>
          </cell>
          <cell r="H257">
            <v>10</v>
          </cell>
          <cell r="I257">
            <v>1</v>
          </cell>
          <cell r="J257">
            <v>1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>
            <v>1</v>
          </cell>
          <cell r="R257">
            <v>1</v>
          </cell>
          <cell r="S257">
            <v>1</v>
          </cell>
          <cell r="T257">
            <v>1</v>
          </cell>
          <cell r="U257">
            <v>98</v>
          </cell>
          <cell r="W257">
            <v>3299.4798710497298</v>
          </cell>
        </row>
        <row r="258">
          <cell r="A258" t="str">
            <v>CL514</v>
          </cell>
          <cell r="B258" t="str">
            <v>Multiplex Compressor System</v>
          </cell>
          <cell r="C258">
            <v>1</v>
          </cell>
          <cell r="D258">
            <v>0.8210260026890347</v>
          </cell>
          <cell r="E258">
            <v>8066.5732996738361</v>
          </cell>
          <cell r="G258" t="str">
            <v>GSLD</v>
          </cell>
          <cell r="H258">
            <v>14</v>
          </cell>
          <cell r="I258">
            <v>1</v>
          </cell>
          <cell r="J258">
            <v>1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>
            <v>1</v>
          </cell>
          <cell r="R258">
            <v>1</v>
          </cell>
          <cell r="S258">
            <v>1</v>
          </cell>
          <cell r="T258">
            <v>1</v>
          </cell>
          <cell r="U258">
            <v>98</v>
          </cell>
          <cell r="W258">
            <v>7459.1338745926287</v>
          </cell>
        </row>
        <row r="259">
          <cell r="A259" t="str">
            <v>CL515</v>
          </cell>
          <cell r="B259" t="str">
            <v>Oversized Air Cooled Condenser</v>
          </cell>
          <cell r="C259">
            <v>1</v>
          </cell>
          <cell r="D259">
            <v>0.82102600268903481</v>
          </cell>
          <cell r="E259">
            <v>8066.5732996738361</v>
          </cell>
          <cell r="G259" t="str">
            <v>GSLD</v>
          </cell>
          <cell r="H259">
            <v>16</v>
          </cell>
          <cell r="I259">
            <v>1</v>
          </cell>
          <cell r="J259">
            <v>1</v>
          </cell>
          <cell r="K259">
            <v>1</v>
          </cell>
          <cell r="L259">
            <v>1</v>
          </cell>
          <cell r="M259">
            <v>1</v>
          </cell>
          <cell r="N259">
            <v>1</v>
          </cell>
          <cell r="O259">
            <v>1</v>
          </cell>
          <cell r="P259">
            <v>1</v>
          </cell>
          <cell r="Q259">
            <v>1</v>
          </cell>
          <cell r="R259">
            <v>1</v>
          </cell>
          <cell r="S259">
            <v>1</v>
          </cell>
          <cell r="T259">
            <v>1</v>
          </cell>
          <cell r="U259">
            <v>98</v>
          </cell>
          <cell r="W259">
            <v>2147.2670947693518</v>
          </cell>
        </row>
        <row r="260">
          <cell r="A260" t="str">
            <v>CL516</v>
          </cell>
          <cell r="B260" t="str">
            <v>Freezer-Cooler Replacement Gaskets</v>
          </cell>
          <cell r="C260">
            <v>1</v>
          </cell>
          <cell r="D260">
            <v>0.8210260026890347</v>
          </cell>
          <cell r="E260">
            <v>8066.5732996738361</v>
          </cell>
          <cell r="G260" t="str">
            <v>GSLD</v>
          </cell>
          <cell r="H260">
            <v>4</v>
          </cell>
          <cell r="I260">
            <v>1</v>
          </cell>
          <cell r="J260">
            <v>1</v>
          </cell>
          <cell r="K260">
            <v>1</v>
          </cell>
          <cell r="L260">
            <v>1</v>
          </cell>
          <cell r="M260">
            <v>1</v>
          </cell>
          <cell r="N260">
            <v>1</v>
          </cell>
          <cell r="O260">
            <v>1</v>
          </cell>
          <cell r="P260">
            <v>1</v>
          </cell>
          <cell r="Q260">
            <v>1</v>
          </cell>
          <cell r="R260">
            <v>1</v>
          </cell>
          <cell r="S260">
            <v>1</v>
          </cell>
          <cell r="T260">
            <v>1</v>
          </cell>
          <cell r="U260">
            <v>98</v>
          </cell>
          <cell r="W260">
            <v>137.45958750663019</v>
          </cell>
        </row>
        <row r="261">
          <cell r="A261" t="str">
            <v>CL517</v>
          </cell>
          <cell r="B261" t="str">
            <v>LED Display Lighting</v>
          </cell>
          <cell r="C261">
            <v>1</v>
          </cell>
          <cell r="D261">
            <v>0.82102600268903458</v>
          </cell>
          <cell r="E261">
            <v>8066.5732996738352</v>
          </cell>
          <cell r="G261" t="str">
            <v>GSLD</v>
          </cell>
          <cell r="H261">
            <v>10</v>
          </cell>
          <cell r="I261">
            <v>1</v>
          </cell>
          <cell r="J261">
            <v>1</v>
          </cell>
          <cell r="K261">
            <v>1</v>
          </cell>
          <cell r="L261">
            <v>1</v>
          </cell>
          <cell r="M261">
            <v>1</v>
          </cell>
          <cell r="N261">
            <v>1</v>
          </cell>
          <cell r="O261">
            <v>1</v>
          </cell>
          <cell r="P261">
            <v>1</v>
          </cell>
          <cell r="Q261">
            <v>1</v>
          </cell>
          <cell r="R261">
            <v>1</v>
          </cell>
          <cell r="S261">
            <v>1</v>
          </cell>
          <cell r="T261">
            <v>1</v>
          </cell>
          <cell r="U261">
            <v>98</v>
          </cell>
          <cell r="W261">
            <v>7129.539571085299</v>
          </cell>
        </row>
        <row r="262">
          <cell r="A262" t="str">
            <v>CL601</v>
          </cell>
          <cell r="B262" t="str">
            <v>High Efficiency Water Heater (electric)</v>
          </cell>
          <cell r="C262">
            <v>1</v>
          </cell>
          <cell r="D262">
            <v>0.68575060262480392</v>
          </cell>
          <cell r="E262">
            <v>11047.671076815108</v>
          </cell>
          <cell r="G262" t="str">
            <v>GSLD</v>
          </cell>
          <cell r="H262">
            <v>15</v>
          </cell>
          <cell r="I262">
            <v>1</v>
          </cell>
          <cell r="J262">
            <v>1</v>
          </cell>
          <cell r="K262">
            <v>1</v>
          </cell>
          <cell r="L262">
            <v>1</v>
          </cell>
          <cell r="M262">
            <v>1</v>
          </cell>
          <cell r="N262">
            <v>1</v>
          </cell>
          <cell r="O262">
            <v>1</v>
          </cell>
          <cell r="P262">
            <v>1</v>
          </cell>
          <cell r="Q262">
            <v>1</v>
          </cell>
          <cell r="R262">
            <v>1</v>
          </cell>
          <cell r="S262">
            <v>1</v>
          </cell>
          <cell r="T262">
            <v>1</v>
          </cell>
          <cell r="U262">
            <v>172</v>
          </cell>
          <cell r="W262">
            <v>5855.7250407051488</v>
          </cell>
        </row>
        <row r="263">
          <cell r="A263" t="str">
            <v>CL603</v>
          </cell>
          <cell r="B263" t="str">
            <v>Heat Pump Water Heater (air source)</v>
          </cell>
          <cell r="C263">
            <v>1</v>
          </cell>
          <cell r="D263">
            <v>0.68575060262480392</v>
          </cell>
          <cell r="E263">
            <v>11047.671076815108</v>
          </cell>
          <cell r="G263" t="str">
            <v>GSLD</v>
          </cell>
          <cell r="H263">
            <v>15</v>
          </cell>
          <cell r="I263">
            <v>1</v>
          </cell>
          <cell r="J263">
            <v>1</v>
          </cell>
          <cell r="K263">
            <v>1</v>
          </cell>
          <cell r="L263">
            <v>1</v>
          </cell>
          <cell r="M263">
            <v>1</v>
          </cell>
          <cell r="N263">
            <v>1</v>
          </cell>
          <cell r="O263">
            <v>1</v>
          </cell>
          <cell r="P263">
            <v>1</v>
          </cell>
          <cell r="Q263">
            <v>1</v>
          </cell>
          <cell r="R263">
            <v>1</v>
          </cell>
          <cell r="S263">
            <v>1</v>
          </cell>
          <cell r="T263">
            <v>1</v>
          </cell>
          <cell r="U263">
            <v>172</v>
          </cell>
          <cell r="W263">
            <v>3767.5166214256024</v>
          </cell>
        </row>
        <row r="264">
          <cell r="A264" t="str">
            <v>CL606</v>
          </cell>
          <cell r="B264" t="str">
            <v>Demand controlled circulating systems</v>
          </cell>
          <cell r="C264">
            <v>1</v>
          </cell>
          <cell r="D264">
            <v>0.68575060262480392</v>
          </cell>
          <cell r="E264">
            <v>11047.671076815108</v>
          </cell>
          <cell r="G264" t="str">
            <v>GSLD</v>
          </cell>
          <cell r="H264">
            <v>15</v>
          </cell>
          <cell r="I264">
            <v>1</v>
          </cell>
          <cell r="J264">
            <v>1</v>
          </cell>
          <cell r="K264">
            <v>1</v>
          </cell>
          <cell r="L264">
            <v>1</v>
          </cell>
          <cell r="M264">
            <v>1</v>
          </cell>
          <cell r="N264">
            <v>1</v>
          </cell>
          <cell r="O264">
            <v>1</v>
          </cell>
          <cell r="P264">
            <v>1</v>
          </cell>
          <cell r="Q264">
            <v>1</v>
          </cell>
          <cell r="R264">
            <v>1</v>
          </cell>
          <cell r="S264">
            <v>1</v>
          </cell>
          <cell r="T264">
            <v>1</v>
          </cell>
          <cell r="U264">
            <v>172</v>
          </cell>
          <cell r="W264">
            <v>32285.439488456574</v>
          </cell>
        </row>
        <row r="265">
          <cell r="A265" t="str">
            <v>CL608</v>
          </cell>
          <cell r="B265" t="str">
            <v>Heat Recovery Unit</v>
          </cell>
          <cell r="C265">
            <v>1</v>
          </cell>
          <cell r="D265">
            <v>0.68575060262480392</v>
          </cell>
          <cell r="E265">
            <v>11047.671076815108</v>
          </cell>
          <cell r="G265" t="str">
            <v>GSLD</v>
          </cell>
          <cell r="H265">
            <v>10</v>
          </cell>
          <cell r="I265">
            <v>1</v>
          </cell>
          <cell r="J265">
            <v>1</v>
          </cell>
          <cell r="K265">
            <v>1</v>
          </cell>
          <cell r="L265">
            <v>1</v>
          </cell>
          <cell r="M265">
            <v>1</v>
          </cell>
          <cell r="N265">
            <v>1</v>
          </cell>
          <cell r="O265">
            <v>1</v>
          </cell>
          <cell r="P265">
            <v>1</v>
          </cell>
          <cell r="Q265">
            <v>1</v>
          </cell>
          <cell r="R265">
            <v>1</v>
          </cell>
          <cell r="S265">
            <v>1</v>
          </cell>
          <cell r="T265">
            <v>1</v>
          </cell>
          <cell r="U265">
            <v>172</v>
          </cell>
          <cell r="W265">
            <v>16386.374475867884</v>
          </cell>
        </row>
        <row r="266">
          <cell r="A266" t="str">
            <v>CL609</v>
          </cell>
          <cell r="B266" t="str">
            <v>Heat Trap</v>
          </cell>
          <cell r="C266">
            <v>1</v>
          </cell>
          <cell r="D266">
            <v>0.68575060262480392</v>
          </cell>
          <cell r="E266">
            <v>11047.671076815108</v>
          </cell>
          <cell r="G266" t="str">
            <v>GSLD</v>
          </cell>
          <cell r="H266">
            <v>10</v>
          </cell>
          <cell r="I266">
            <v>1</v>
          </cell>
          <cell r="J266">
            <v>1</v>
          </cell>
          <cell r="K266">
            <v>1</v>
          </cell>
          <cell r="L266">
            <v>1</v>
          </cell>
          <cell r="M266">
            <v>1</v>
          </cell>
          <cell r="N266">
            <v>1</v>
          </cell>
          <cell r="O266">
            <v>1</v>
          </cell>
          <cell r="P266">
            <v>1</v>
          </cell>
          <cell r="Q266">
            <v>1</v>
          </cell>
          <cell r="R266">
            <v>1</v>
          </cell>
          <cell r="S266">
            <v>1</v>
          </cell>
          <cell r="T266">
            <v>1</v>
          </cell>
          <cell r="U266">
            <v>172</v>
          </cell>
          <cell r="W266">
            <v>50.424939419597109</v>
          </cell>
        </row>
        <row r="267">
          <cell r="A267" t="str">
            <v>CL610</v>
          </cell>
          <cell r="B267" t="str">
            <v>Hot Water Pipe Insulation</v>
          </cell>
          <cell r="C267">
            <v>1</v>
          </cell>
          <cell r="D267">
            <v>0.68575060262480392</v>
          </cell>
          <cell r="E267">
            <v>11047.671076815108</v>
          </cell>
          <cell r="G267" t="str">
            <v>GSLD</v>
          </cell>
          <cell r="H267">
            <v>15</v>
          </cell>
          <cell r="I267">
            <v>1</v>
          </cell>
          <cell r="J267">
            <v>1</v>
          </cell>
          <cell r="K267">
            <v>1</v>
          </cell>
          <cell r="L267">
            <v>1</v>
          </cell>
          <cell r="M267">
            <v>1</v>
          </cell>
          <cell r="N267">
            <v>1</v>
          </cell>
          <cell r="O267">
            <v>1</v>
          </cell>
          <cell r="P267">
            <v>1</v>
          </cell>
          <cell r="Q267">
            <v>1</v>
          </cell>
          <cell r="R267">
            <v>1</v>
          </cell>
          <cell r="S267">
            <v>1</v>
          </cell>
          <cell r="T267">
            <v>1</v>
          </cell>
          <cell r="U267">
            <v>172</v>
          </cell>
          <cell r="W267">
            <v>30466.635937368126</v>
          </cell>
        </row>
        <row r="268">
          <cell r="A268" t="str">
            <v>CL701</v>
          </cell>
          <cell r="B268" t="str">
            <v>PC Manual Power Management Enabling</v>
          </cell>
          <cell r="C268">
            <v>1</v>
          </cell>
          <cell r="D268">
            <v>2.7171030316655478</v>
          </cell>
          <cell r="E268">
            <v>11611.180416936664</v>
          </cell>
          <cell r="G268" t="str">
            <v>GSLD</v>
          </cell>
          <cell r="H268">
            <v>4</v>
          </cell>
          <cell r="I268">
            <v>1</v>
          </cell>
          <cell r="J268">
            <v>1</v>
          </cell>
          <cell r="K268">
            <v>1</v>
          </cell>
          <cell r="L268">
            <v>1</v>
          </cell>
          <cell r="M268">
            <v>1</v>
          </cell>
          <cell r="N268">
            <v>1</v>
          </cell>
          <cell r="O268">
            <v>1</v>
          </cell>
          <cell r="P268">
            <v>1</v>
          </cell>
          <cell r="Q268">
            <v>1</v>
          </cell>
          <cell r="R268">
            <v>1</v>
          </cell>
          <cell r="S268">
            <v>1</v>
          </cell>
          <cell r="T268">
            <v>1</v>
          </cell>
          <cell r="U268">
            <v>40</v>
          </cell>
          <cell r="W268">
            <v>659.20003682022661</v>
          </cell>
        </row>
        <row r="269">
          <cell r="A269" t="str">
            <v>CL702</v>
          </cell>
          <cell r="B269" t="str">
            <v>PC Network Power Management Enabling</v>
          </cell>
          <cell r="C269">
            <v>1</v>
          </cell>
          <cell r="D269">
            <v>2.7171030316655482</v>
          </cell>
          <cell r="E269">
            <v>11611.180416936664</v>
          </cell>
          <cell r="G269" t="str">
            <v>GSLD</v>
          </cell>
          <cell r="H269">
            <v>4</v>
          </cell>
          <cell r="I269">
            <v>1</v>
          </cell>
          <cell r="J269">
            <v>1</v>
          </cell>
          <cell r="K269">
            <v>1</v>
          </cell>
          <cell r="L269">
            <v>1</v>
          </cell>
          <cell r="M269">
            <v>1</v>
          </cell>
          <cell r="N269">
            <v>1</v>
          </cell>
          <cell r="O269">
            <v>1</v>
          </cell>
          <cell r="P269">
            <v>1</v>
          </cell>
          <cell r="Q269">
            <v>1</v>
          </cell>
          <cell r="R269">
            <v>1</v>
          </cell>
          <cell r="S269">
            <v>1</v>
          </cell>
          <cell r="T269">
            <v>1</v>
          </cell>
          <cell r="U269">
            <v>40</v>
          </cell>
          <cell r="W269">
            <v>177.71421432523505</v>
          </cell>
        </row>
        <row r="270">
          <cell r="A270" t="str">
            <v>CL711</v>
          </cell>
          <cell r="B270" t="str">
            <v>Energy Star or Better Monitor</v>
          </cell>
          <cell r="C270">
            <v>1</v>
          </cell>
          <cell r="D270">
            <v>1.7887356845407465</v>
          </cell>
          <cell r="E270">
            <v>7643.9253533510609</v>
          </cell>
          <cell r="G270" t="str">
            <v>GSLD</v>
          </cell>
          <cell r="H270">
            <v>4</v>
          </cell>
          <cell r="I270">
            <v>1</v>
          </cell>
          <cell r="J270">
            <v>1</v>
          </cell>
          <cell r="K270">
            <v>1</v>
          </cell>
          <cell r="L270">
            <v>1</v>
          </cell>
          <cell r="M270">
            <v>1</v>
          </cell>
          <cell r="N270">
            <v>1</v>
          </cell>
          <cell r="O270">
            <v>1</v>
          </cell>
          <cell r="P270">
            <v>1</v>
          </cell>
          <cell r="Q270">
            <v>1</v>
          </cell>
          <cell r="R270">
            <v>1</v>
          </cell>
          <cell r="S270">
            <v>1</v>
          </cell>
          <cell r="T270">
            <v>1</v>
          </cell>
          <cell r="U270">
            <v>40</v>
          </cell>
          <cell r="W270">
            <v>0</v>
          </cell>
        </row>
        <row r="271">
          <cell r="A271" t="str">
            <v>CL712</v>
          </cell>
          <cell r="B271" t="str">
            <v>Monitor Power Management Enabling</v>
          </cell>
          <cell r="C271">
            <v>1</v>
          </cell>
          <cell r="D271">
            <v>2.7171030316655478</v>
          </cell>
          <cell r="E271">
            <v>11611.180416936664</v>
          </cell>
          <cell r="G271" t="str">
            <v>GSLD</v>
          </cell>
          <cell r="H271">
            <v>4</v>
          </cell>
          <cell r="I271">
            <v>1</v>
          </cell>
          <cell r="J271">
            <v>1</v>
          </cell>
          <cell r="K271">
            <v>1</v>
          </cell>
          <cell r="L271">
            <v>1</v>
          </cell>
          <cell r="M271">
            <v>1</v>
          </cell>
          <cell r="N271">
            <v>1</v>
          </cell>
          <cell r="O271">
            <v>1</v>
          </cell>
          <cell r="P271">
            <v>1</v>
          </cell>
          <cell r="Q271">
            <v>1</v>
          </cell>
          <cell r="R271">
            <v>1</v>
          </cell>
          <cell r="S271">
            <v>1</v>
          </cell>
          <cell r="T271">
            <v>1</v>
          </cell>
          <cell r="U271">
            <v>40</v>
          </cell>
          <cell r="W271">
            <v>382.86987962126551</v>
          </cell>
        </row>
        <row r="272">
          <cell r="A272" t="str">
            <v>CL721</v>
          </cell>
          <cell r="B272" t="str">
            <v>Energy Star or Better Monitor</v>
          </cell>
          <cell r="C272">
            <v>1</v>
          </cell>
          <cell r="D272">
            <v>1.7887356845407467</v>
          </cell>
          <cell r="E272">
            <v>7643.9253533510628</v>
          </cell>
          <cell r="G272" t="str">
            <v>GSLD</v>
          </cell>
          <cell r="H272">
            <v>4</v>
          </cell>
          <cell r="I272">
            <v>1</v>
          </cell>
          <cell r="J272">
            <v>1</v>
          </cell>
          <cell r="K272">
            <v>1</v>
          </cell>
          <cell r="L272">
            <v>1</v>
          </cell>
          <cell r="M272">
            <v>1</v>
          </cell>
          <cell r="N272">
            <v>1</v>
          </cell>
          <cell r="O272">
            <v>1</v>
          </cell>
          <cell r="P272">
            <v>1</v>
          </cell>
          <cell r="Q272">
            <v>1</v>
          </cell>
          <cell r="R272">
            <v>1</v>
          </cell>
          <cell r="S272">
            <v>1</v>
          </cell>
          <cell r="T272">
            <v>1</v>
          </cell>
          <cell r="U272">
            <v>40</v>
          </cell>
          <cell r="W272">
            <v>0</v>
          </cell>
        </row>
        <row r="273">
          <cell r="A273" t="str">
            <v>CL722</v>
          </cell>
          <cell r="B273" t="str">
            <v>Monitor Power Management Enabling</v>
          </cell>
          <cell r="C273">
            <v>1</v>
          </cell>
          <cell r="D273">
            <v>2.7171030316655487</v>
          </cell>
          <cell r="E273">
            <v>11611.180416936664</v>
          </cell>
          <cell r="G273" t="str">
            <v>GSLD</v>
          </cell>
          <cell r="H273">
            <v>4</v>
          </cell>
          <cell r="I273">
            <v>1</v>
          </cell>
          <cell r="J273">
            <v>1</v>
          </cell>
          <cell r="K273">
            <v>1</v>
          </cell>
          <cell r="L273">
            <v>1</v>
          </cell>
          <cell r="M273">
            <v>1</v>
          </cell>
          <cell r="N273">
            <v>1</v>
          </cell>
          <cell r="O273">
            <v>1</v>
          </cell>
          <cell r="P273">
            <v>1</v>
          </cell>
          <cell r="Q273">
            <v>1</v>
          </cell>
          <cell r="R273">
            <v>1</v>
          </cell>
          <cell r="S273">
            <v>1</v>
          </cell>
          <cell r="T273">
            <v>1</v>
          </cell>
          <cell r="U273">
            <v>40</v>
          </cell>
          <cell r="W273">
            <v>11449.749618771508</v>
          </cell>
        </row>
        <row r="274">
          <cell r="A274" t="str">
            <v>CL731</v>
          </cell>
          <cell r="B274" t="str">
            <v>Energy Star or Better Copier</v>
          </cell>
          <cell r="C274">
            <v>1</v>
          </cell>
          <cell r="D274">
            <v>1.7887356845407467</v>
          </cell>
          <cell r="E274">
            <v>7643.9253533510628</v>
          </cell>
          <cell r="G274" t="str">
            <v>GSLD</v>
          </cell>
          <cell r="H274">
            <v>6</v>
          </cell>
          <cell r="I274">
            <v>1</v>
          </cell>
          <cell r="J274">
            <v>1</v>
          </cell>
          <cell r="K274">
            <v>1</v>
          </cell>
          <cell r="L274">
            <v>1</v>
          </cell>
          <cell r="M274">
            <v>1</v>
          </cell>
          <cell r="N274">
            <v>1</v>
          </cell>
          <cell r="O274">
            <v>1</v>
          </cell>
          <cell r="P274">
            <v>1</v>
          </cell>
          <cell r="Q274">
            <v>1</v>
          </cell>
          <cell r="R274">
            <v>1</v>
          </cell>
          <cell r="S274">
            <v>1</v>
          </cell>
          <cell r="T274">
            <v>1</v>
          </cell>
          <cell r="U274">
            <v>40</v>
          </cell>
          <cell r="W274">
            <v>0</v>
          </cell>
        </row>
        <row r="275">
          <cell r="A275" t="str">
            <v>CL732</v>
          </cell>
          <cell r="B275" t="str">
            <v>Copier Power Management Enabling</v>
          </cell>
          <cell r="C275">
            <v>1</v>
          </cell>
          <cell r="D275">
            <v>2.7171030316655478</v>
          </cell>
          <cell r="E275">
            <v>11611.180416936664</v>
          </cell>
          <cell r="G275" t="str">
            <v>GSLD</v>
          </cell>
          <cell r="H275">
            <v>6</v>
          </cell>
          <cell r="I275">
            <v>1</v>
          </cell>
          <cell r="J275">
            <v>1</v>
          </cell>
          <cell r="K275">
            <v>1</v>
          </cell>
          <cell r="L275">
            <v>1</v>
          </cell>
          <cell r="M275">
            <v>1</v>
          </cell>
          <cell r="N275">
            <v>1</v>
          </cell>
          <cell r="O275">
            <v>1</v>
          </cell>
          <cell r="P275">
            <v>1</v>
          </cell>
          <cell r="Q275">
            <v>1</v>
          </cell>
          <cell r="R275">
            <v>1</v>
          </cell>
          <cell r="S275">
            <v>1</v>
          </cell>
          <cell r="T275">
            <v>1</v>
          </cell>
          <cell r="U275">
            <v>40</v>
          </cell>
          <cell r="W275">
            <v>2277.5780701072526</v>
          </cell>
        </row>
        <row r="276">
          <cell r="A276" t="str">
            <v>CL741</v>
          </cell>
          <cell r="B276" t="str">
            <v>Printer Power Management Enabling</v>
          </cell>
          <cell r="C276">
            <v>1</v>
          </cell>
          <cell r="D276">
            <v>2.7171030316655478</v>
          </cell>
          <cell r="E276">
            <v>11611.180416936664</v>
          </cell>
          <cell r="G276" t="str">
            <v>GSLD</v>
          </cell>
          <cell r="H276">
            <v>5</v>
          </cell>
          <cell r="I276">
            <v>1</v>
          </cell>
          <cell r="J276">
            <v>1</v>
          </cell>
          <cell r="K276">
            <v>1</v>
          </cell>
          <cell r="L276">
            <v>1</v>
          </cell>
          <cell r="M276">
            <v>1</v>
          </cell>
          <cell r="N276">
            <v>1</v>
          </cell>
          <cell r="O276">
            <v>1</v>
          </cell>
          <cell r="P276">
            <v>1</v>
          </cell>
          <cell r="Q276">
            <v>1</v>
          </cell>
          <cell r="R276">
            <v>1</v>
          </cell>
          <cell r="S276">
            <v>1</v>
          </cell>
          <cell r="T276">
            <v>1</v>
          </cell>
          <cell r="U276">
            <v>40</v>
          </cell>
          <cell r="W276">
            <v>1078.5329804739638</v>
          </cell>
        </row>
        <row r="277">
          <cell r="A277" t="str">
            <v>CL801</v>
          </cell>
          <cell r="B277" t="str">
            <v>Restaurant - Convection Oven</v>
          </cell>
          <cell r="C277">
            <v>1</v>
          </cell>
          <cell r="D277">
            <v>0.36912392106940034</v>
          </cell>
          <cell r="E277">
            <v>8760.6166088330447</v>
          </cell>
          <cell r="G277" t="str">
            <v>GSLD</v>
          </cell>
          <cell r="H277">
            <v>10</v>
          </cell>
          <cell r="I277">
            <v>1</v>
          </cell>
          <cell r="J277">
            <v>1</v>
          </cell>
          <cell r="K277">
            <v>1</v>
          </cell>
          <cell r="L277">
            <v>1</v>
          </cell>
          <cell r="M277">
            <v>1</v>
          </cell>
          <cell r="N277">
            <v>1</v>
          </cell>
          <cell r="O277">
            <v>1</v>
          </cell>
          <cell r="P277">
            <v>1</v>
          </cell>
          <cell r="Q277">
            <v>1</v>
          </cell>
          <cell r="R277">
            <v>1</v>
          </cell>
          <cell r="S277">
            <v>1</v>
          </cell>
          <cell r="T277">
            <v>1</v>
          </cell>
          <cell r="U277">
            <v>40</v>
          </cell>
          <cell r="W277">
            <v>27141481.34287101</v>
          </cell>
        </row>
        <row r="278">
          <cell r="A278" t="str">
            <v>CL811</v>
          </cell>
          <cell r="B278" t="str">
            <v>Restaurant - Efficient Fryer</v>
          </cell>
          <cell r="C278">
            <v>1</v>
          </cell>
          <cell r="D278">
            <v>0.3872966807645995</v>
          </cell>
          <cell r="E278">
            <v>8972.2681838712433</v>
          </cell>
          <cell r="G278" t="str">
            <v>GSLD</v>
          </cell>
          <cell r="H278">
            <v>10</v>
          </cell>
          <cell r="I278">
            <v>1</v>
          </cell>
          <cell r="J278">
            <v>1</v>
          </cell>
          <cell r="K278">
            <v>1</v>
          </cell>
          <cell r="L278">
            <v>1</v>
          </cell>
          <cell r="M278">
            <v>1</v>
          </cell>
          <cell r="N278">
            <v>1</v>
          </cell>
          <cell r="O278">
            <v>1</v>
          </cell>
          <cell r="P278">
            <v>1</v>
          </cell>
          <cell r="Q278">
            <v>1</v>
          </cell>
          <cell r="R278">
            <v>1</v>
          </cell>
          <cell r="S278">
            <v>1</v>
          </cell>
          <cell r="T278">
            <v>1</v>
          </cell>
          <cell r="U278">
            <v>40</v>
          </cell>
          <cell r="W278">
            <v>44559812.029676467</v>
          </cell>
        </row>
        <row r="279">
          <cell r="A279" t="str">
            <v>CL901</v>
          </cell>
          <cell r="B279" t="str">
            <v>Vending Misers (cooled machines only)</v>
          </cell>
          <cell r="C279">
            <v>1</v>
          </cell>
          <cell r="D279">
            <v>1.4505824560452929</v>
          </cell>
          <cell r="E279">
            <v>13428.464563569867</v>
          </cell>
          <cell r="G279" t="str">
            <v>GSLD</v>
          </cell>
          <cell r="H279">
            <v>10</v>
          </cell>
          <cell r="I279">
            <v>1</v>
          </cell>
          <cell r="J279">
            <v>1</v>
          </cell>
          <cell r="K279">
            <v>1</v>
          </cell>
          <cell r="L279">
            <v>1</v>
          </cell>
          <cell r="M279">
            <v>1</v>
          </cell>
          <cell r="N279">
            <v>1</v>
          </cell>
          <cell r="O279">
            <v>1</v>
          </cell>
          <cell r="P279">
            <v>1</v>
          </cell>
          <cell r="Q279">
            <v>1</v>
          </cell>
          <cell r="R279">
            <v>1</v>
          </cell>
          <cell r="S279">
            <v>1</v>
          </cell>
          <cell r="T279">
            <v>1</v>
          </cell>
          <cell r="U279">
            <v>40</v>
          </cell>
          <cell r="W279">
            <v>1590.9258056583285</v>
          </cell>
        </row>
        <row r="280">
          <cell r="A280" t="str">
            <v>IND101</v>
          </cell>
          <cell r="B280" t="str">
            <v>Compressed Air-O&amp;M</v>
          </cell>
          <cell r="C280">
            <v>1</v>
          </cell>
          <cell r="D280">
            <v>0.90329528986858854</v>
          </cell>
          <cell r="E280">
            <v>7347.9340936155968</v>
          </cell>
          <cell r="G280" t="str">
            <v>GSD</v>
          </cell>
          <cell r="H280">
            <v>10</v>
          </cell>
          <cell r="I280">
            <v>1</v>
          </cell>
          <cell r="J280">
            <v>1</v>
          </cell>
          <cell r="K280">
            <v>1</v>
          </cell>
          <cell r="L280">
            <v>1</v>
          </cell>
          <cell r="M280">
            <v>1</v>
          </cell>
          <cell r="N280">
            <v>1</v>
          </cell>
          <cell r="O280">
            <v>1</v>
          </cell>
          <cell r="P280">
            <v>1</v>
          </cell>
          <cell r="Q280">
            <v>1</v>
          </cell>
          <cell r="R280">
            <v>1</v>
          </cell>
          <cell r="S280">
            <v>1</v>
          </cell>
          <cell r="T280">
            <v>1</v>
          </cell>
          <cell r="U280">
            <v>67</v>
          </cell>
          <cell r="W280">
            <v>451.61313691521565</v>
          </cell>
        </row>
        <row r="281">
          <cell r="A281" t="str">
            <v>IND102</v>
          </cell>
          <cell r="B281" t="str">
            <v>Compressed Air - Controls</v>
          </cell>
          <cell r="C281">
            <v>1</v>
          </cell>
          <cell r="D281">
            <v>0.90329528986858865</v>
          </cell>
          <cell r="E281">
            <v>7347.9340936155977</v>
          </cell>
          <cell r="G281" t="str">
            <v>GSD</v>
          </cell>
          <cell r="H281">
            <v>10</v>
          </cell>
          <cell r="I281">
            <v>1</v>
          </cell>
          <cell r="J281">
            <v>1</v>
          </cell>
          <cell r="K281">
            <v>1</v>
          </cell>
          <cell r="L281">
            <v>1</v>
          </cell>
          <cell r="M281">
            <v>1</v>
          </cell>
          <cell r="N281">
            <v>1</v>
          </cell>
          <cell r="O281">
            <v>1</v>
          </cell>
          <cell r="P281">
            <v>1</v>
          </cell>
          <cell r="Q281">
            <v>1</v>
          </cell>
          <cell r="R281">
            <v>1</v>
          </cell>
          <cell r="S281">
            <v>1</v>
          </cell>
          <cell r="T281">
            <v>1</v>
          </cell>
          <cell r="U281">
            <v>67</v>
          </cell>
          <cell r="W281">
            <v>1376.3878395766546</v>
          </cell>
        </row>
        <row r="282">
          <cell r="A282" t="str">
            <v>IND103</v>
          </cell>
          <cell r="B282" t="str">
            <v>Compressed Air - System Optimization</v>
          </cell>
          <cell r="C282">
            <v>1</v>
          </cell>
          <cell r="D282">
            <v>0.90329528986858865</v>
          </cell>
          <cell r="E282">
            <v>7347.9340936155968</v>
          </cell>
          <cell r="G282" t="str">
            <v>GSD</v>
          </cell>
          <cell r="H282">
            <v>10</v>
          </cell>
          <cell r="I282">
            <v>1</v>
          </cell>
          <cell r="J282">
            <v>1</v>
          </cell>
          <cell r="K282">
            <v>1</v>
          </cell>
          <cell r="L282">
            <v>1</v>
          </cell>
          <cell r="M282">
            <v>1</v>
          </cell>
          <cell r="N282">
            <v>1</v>
          </cell>
          <cell r="O282">
            <v>1</v>
          </cell>
          <cell r="P282">
            <v>1</v>
          </cell>
          <cell r="Q282">
            <v>1</v>
          </cell>
          <cell r="R282">
            <v>1</v>
          </cell>
          <cell r="S282">
            <v>1</v>
          </cell>
          <cell r="T282">
            <v>1</v>
          </cell>
          <cell r="U282">
            <v>67</v>
          </cell>
          <cell r="W282">
            <v>651.30535234852778</v>
          </cell>
        </row>
        <row r="283">
          <cell r="A283" t="str">
            <v>IND104</v>
          </cell>
          <cell r="B283" t="str">
            <v>Compressed Air- Sizing</v>
          </cell>
          <cell r="C283">
            <v>1</v>
          </cell>
          <cell r="D283">
            <v>0.90329528986858865</v>
          </cell>
          <cell r="E283">
            <v>7347.9340936155968</v>
          </cell>
          <cell r="G283" t="str">
            <v>GSD</v>
          </cell>
          <cell r="H283">
            <v>10</v>
          </cell>
          <cell r="I283">
            <v>1</v>
          </cell>
          <cell r="J283">
            <v>1</v>
          </cell>
          <cell r="K283">
            <v>1</v>
          </cell>
          <cell r="L283">
            <v>1</v>
          </cell>
          <cell r="M283">
            <v>1</v>
          </cell>
          <cell r="N283">
            <v>1</v>
          </cell>
          <cell r="O283">
            <v>1</v>
          </cell>
          <cell r="P283">
            <v>1</v>
          </cell>
          <cell r="Q283">
            <v>1</v>
          </cell>
          <cell r="R283">
            <v>1</v>
          </cell>
          <cell r="S283">
            <v>1</v>
          </cell>
          <cell r="T283">
            <v>1</v>
          </cell>
          <cell r="U283">
            <v>67</v>
          </cell>
          <cell r="W283">
            <v>359.98035824728527</v>
          </cell>
        </row>
        <row r="284">
          <cell r="A284" t="str">
            <v>IND105</v>
          </cell>
          <cell r="B284" t="str">
            <v>Comp Air - Replace 1-5 HP motor</v>
          </cell>
          <cell r="C284">
            <v>1</v>
          </cell>
          <cell r="D284">
            <v>0.90329528986858854</v>
          </cell>
          <cell r="E284">
            <v>7347.9340936155968</v>
          </cell>
          <cell r="G284" t="str">
            <v>GSD</v>
          </cell>
          <cell r="H284">
            <v>15</v>
          </cell>
          <cell r="I284">
            <v>1</v>
          </cell>
          <cell r="J284">
            <v>1</v>
          </cell>
          <cell r="K284">
            <v>1</v>
          </cell>
          <cell r="L284">
            <v>1</v>
          </cell>
          <cell r="M284">
            <v>1</v>
          </cell>
          <cell r="N284">
            <v>1</v>
          </cell>
          <cell r="O284">
            <v>1</v>
          </cell>
          <cell r="P284">
            <v>1</v>
          </cell>
          <cell r="Q284">
            <v>1</v>
          </cell>
          <cell r="R284">
            <v>1</v>
          </cell>
          <cell r="S284">
            <v>1</v>
          </cell>
          <cell r="T284">
            <v>1</v>
          </cell>
          <cell r="U284">
            <v>67</v>
          </cell>
          <cell r="W284">
            <v>19891.131637570885</v>
          </cell>
        </row>
        <row r="285">
          <cell r="A285" t="str">
            <v>IND106</v>
          </cell>
          <cell r="B285" t="str">
            <v>Comp Air - ASD (1-5 hp)</v>
          </cell>
          <cell r="C285">
            <v>1</v>
          </cell>
          <cell r="D285">
            <v>9.9891480423578578</v>
          </cell>
          <cell r="E285">
            <v>81257.593491152773</v>
          </cell>
          <cell r="G285" t="str">
            <v>GSD</v>
          </cell>
          <cell r="H285">
            <v>15</v>
          </cell>
          <cell r="I285">
            <v>1</v>
          </cell>
          <cell r="J285">
            <v>1</v>
          </cell>
          <cell r="K285">
            <v>1</v>
          </cell>
          <cell r="L285">
            <v>1</v>
          </cell>
          <cell r="M285">
            <v>1</v>
          </cell>
          <cell r="N285">
            <v>1</v>
          </cell>
          <cell r="O285">
            <v>1</v>
          </cell>
          <cell r="P285">
            <v>1</v>
          </cell>
          <cell r="Q285">
            <v>1</v>
          </cell>
          <cell r="R285">
            <v>1</v>
          </cell>
          <cell r="S285">
            <v>1</v>
          </cell>
          <cell r="T285">
            <v>1</v>
          </cell>
          <cell r="U285">
            <v>67</v>
          </cell>
          <cell r="W285">
            <v>147795.88523190969</v>
          </cell>
        </row>
        <row r="286">
          <cell r="A286" t="str">
            <v>IND107</v>
          </cell>
          <cell r="B286" t="str">
            <v>Comp Air - Motor practices-1 (1-5 HP)</v>
          </cell>
          <cell r="C286">
            <v>1</v>
          </cell>
          <cell r="D286">
            <v>0.90329528986858865</v>
          </cell>
          <cell r="E286">
            <v>7347.9340936155968</v>
          </cell>
          <cell r="G286" t="str">
            <v>GSD</v>
          </cell>
          <cell r="H286">
            <v>15</v>
          </cell>
          <cell r="I286">
            <v>1</v>
          </cell>
          <cell r="J286">
            <v>1</v>
          </cell>
          <cell r="K286">
            <v>1</v>
          </cell>
          <cell r="L286">
            <v>1</v>
          </cell>
          <cell r="M286">
            <v>1</v>
          </cell>
          <cell r="N286">
            <v>1</v>
          </cell>
          <cell r="O286">
            <v>1</v>
          </cell>
          <cell r="P286">
            <v>1</v>
          </cell>
          <cell r="Q286">
            <v>1</v>
          </cell>
          <cell r="R286">
            <v>1</v>
          </cell>
          <cell r="S286">
            <v>1</v>
          </cell>
          <cell r="T286">
            <v>1</v>
          </cell>
          <cell r="U286">
            <v>67</v>
          </cell>
          <cell r="W286">
            <v>4885.2808279586279</v>
          </cell>
        </row>
        <row r="287">
          <cell r="A287" t="str">
            <v>IND108</v>
          </cell>
          <cell r="B287" t="str">
            <v>Comp Air - Replace 6-100 HP motor</v>
          </cell>
          <cell r="C287">
            <v>1</v>
          </cell>
          <cell r="D287">
            <v>0.90329528986858865</v>
          </cell>
          <cell r="E287">
            <v>7347.9340936155968</v>
          </cell>
          <cell r="G287" t="str">
            <v>GSD</v>
          </cell>
          <cell r="H287">
            <v>10</v>
          </cell>
          <cell r="I287">
            <v>1</v>
          </cell>
          <cell r="J287">
            <v>1</v>
          </cell>
          <cell r="K287">
            <v>1</v>
          </cell>
          <cell r="L287">
            <v>1</v>
          </cell>
          <cell r="M287">
            <v>1</v>
          </cell>
          <cell r="N287">
            <v>1</v>
          </cell>
          <cell r="O287">
            <v>1</v>
          </cell>
          <cell r="P287">
            <v>1</v>
          </cell>
          <cell r="Q287">
            <v>1</v>
          </cell>
          <cell r="R287">
            <v>1</v>
          </cell>
          <cell r="S287">
            <v>1</v>
          </cell>
          <cell r="T287">
            <v>1</v>
          </cell>
          <cell r="U287">
            <v>67</v>
          </cell>
          <cell r="W287">
            <v>9407.4226282784839</v>
          </cell>
        </row>
        <row r="288">
          <cell r="A288" t="str">
            <v>IND109</v>
          </cell>
          <cell r="B288" t="str">
            <v>Comp Air - ASD (6-100 hp)</v>
          </cell>
          <cell r="C288">
            <v>1</v>
          </cell>
          <cell r="D288">
            <v>9.9891480423578578</v>
          </cell>
          <cell r="E288">
            <v>81257.593491152773</v>
          </cell>
          <cell r="G288" t="str">
            <v>GSD</v>
          </cell>
          <cell r="H288">
            <v>10</v>
          </cell>
          <cell r="I288">
            <v>1</v>
          </cell>
          <cell r="J288">
            <v>1</v>
          </cell>
          <cell r="K288">
            <v>1</v>
          </cell>
          <cell r="L288">
            <v>1</v>
          </cell>
          <cell r="M288">
            <v>1</v>
          </cell>
          <cell r="N288">
            <v>1</v>
          </cell>
          <cell r="O288">
            <v>1</v>
          </cell>
          <cell r="P288">
            <v>1</v>
          </cell>
          <cell r="Q288">
            <v>1</v>
          </cell>
          <cell r="R288">
            <v>1</v>
          </cell>
          <cell r="S288">
            <v>1</v>
          </cell>
          <cell r="T288">
            <v>1</v>
          </cell>
          <cell r="U288">
            <v>67</v>
          </cell>
          <cell r="W288">
            <v>3286.5422223914134</v>
          </cell>
        </row>
        <row r="289">
          <cell r="A289" t="str">
            <v>IND110</v>
          </cell>
          <cell r="B289" t="str">
            <v>Comp Air - Motor practices-1 (6-100 HP)</v>
          </cell>
          <cell r="C289">
            <v>1</v>
          </cell>
          <cell r="D289">
            <v>0.90329528986858854</v>
          </cell>
          <cell r="E289">
            <v>7347.9340936155968</v>
          </cell>
          <cell r="G289" t="str">
            <v>GSD</v>
          </cell>
          <cell r="H289">
            <v>10</v>
          </cell>
          <cell r="I289">
            <v>1</v>
          </cell>
          <cell r="J289">
            <v>1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1</v>
          </cell>
          <cell r="P289">
            <v>1</v>
          </cell>
          <cell r="Q289">
            <v>1</v>
          </cell>
          <cell r="R289">
            <v>1</v>
          </cell>
          <cell r="S289">
            <v>1</v>
          </cell>
          <cell r="T289">
            <v>1</v>
          </cell>
          <cell r="U289">
            <v>67</v>
          </cell>
          <cell r="W289">
            <v>2421.1075967737611</v>
          </cell>
        </row>
        <row r="290">
          <cell r="A290" t="str">
            <v>IND111</v>
          </cell>
          <cell r="B290" t="str">
            <v>Comp Air - Replace 100+ HP motor</v>
          </cell>
          <cell r="C290">
            <v>1</v>
          </cell>
          <cell r="D290">
            <v>0.90329528986858876</v>
          </cell>
          <cell r="E290">
            <v>7347.9340936155968</v>
          </cell>
          <cell r="G290" t="str">
            <v>GSD</v>
          </cell>
          <cell r="H290">
            <v>6</v>
          </cell>
          <cell r="I290">
            <v>1</v>
          </cell>
          <cell r="J290">
            <v>1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1</v>
          </cell>
          <cell r="P290">
            <v>1</v>
          </cell>
          <cell r="Q290">
            <v>1</v>
          </cell>
          <cell r="R290">
            <v>1</v>
          </cell>
          <cell r="S290">
            <v>1</v>
          </cell>
          <cell r="T290">
            <v>1</v>
          </cell>
          <cell r="U290">
            <v>67</v>
          </cell>
          <cell r="W290">
            <v>3130.9695717225436</v>
          </cell>
        </row>
        <row r="291">
          <cell r="A291" t="str">
            <v>IND112</v>
          </cell>
          <cell r="B291" t="str">
            <v>Comp Air - ASD (100+ hp)</v>
          </cell>
          <cell r="C291">
            <v>1</v>
          </cell>
          <cell r="D291">
            <v>9.9891480423578578</v>
          </cell>
          <cell r="E291">
            <v>81257.593491152773</v>
          </cell>
          <cell r="G291" t="str">
            <v>GSD</v>
          </cell>
          <cell r="H291">
            <v>10</v>
          </cell>
          <cell r="I291">
            <v>1</v>
          </cell>
          <cell r="J291">
            <v>1</v>
          </cell>
          <cell r="K291">
            <v>1</v>
          </cell>
          <cell r="L291">
            <v>1</v>
          </cell>
          <cell r="M291">
            <v>1</v>
          </cell>
          <cell r="N291">
            <v>1</v>
          </cell>
          <cell r="O291">
            <v>1</v>
          </cell>
          <cell r="P291">
            <v>1</v>
          </cell>
          <cell r="Q291">
            <v>1</v>
          </cell>
          <cell r="R291">
            <v>1</v>
          </cell>
          <cell r="S291">
            <v>1</v>
          </cell>
          <cell r="T291">
            <v>1</v>
          </cell>
          <cell r="U291">
            <v>67</v>
          </cell>
          <cell r="W291">
            <v>10016.263113673322</v>
          </cell>
        </row>
        <row r="292">
          <cell r="A292" t="str">
            <v>IND113</v>
          </cell>
          <cell r="B292" t="str">
            <v>Comp Air - Motor practices-1 (100+ HP)</v>
          </cell>
          <cell r="C292">
            <v>1</v>
          </cell>
          <cell r="D292">
            <v>0.90329528986858865</v>
          </cell>
          <cell r="E292">
            <v>7347.9340936155968</v>
          </cell>
          <cell r="G292" t="str">
            <v>GSD</v>
          </cell>
          <cell r="H292">
            <v>10</v>
          </cell>
          <cell r="I292">
            <v>1</v>
          </cell>
          <cell r="J292">
            <v>1</v>
          </cell>
          <cell r="K292">
            <v>1</v>
          </cell>
          <cell r="L292">
            <v>1</v>
          </cell>
          <cell r="M292">
            <v>1</v>
          </cell>
          <cell r="N292">
            <v>1</v>
          </cell>
          <cell r="O292">
            <v>1</v>
          </cell>
          <cell r="P292">
            <v>1</v>
          </cell>
          <cell r="Q292">
            <v>1</v>
          </cell>
          <cell r="R292">
            <v>1</v>
          </cell>
          <cell r="S292">
            <v>1</v>
          </cell>
          <cell r="T292">
            <v>1</v>
          </cell>
          <cell r="U292">
            <v>67</v>
          </cell>
          <cell r="W292">
            <v>1549.1972693259486</v>
          </cell>
        </row>
        <row r="293">
          <cell r="A293" t="str">
            <v>IND114</v>
          </cell>
          <cell r="B293" t="str">
            <v>Power recovery</v>
          </cell>
          <cell r="C293">
            <v>1</v>
          </cell>
          <cell r="D293">
            <v>0.93930547161606315</v>
          </cell>
          <cell r="E293">
            <v>11487.097642159975</v>
          </cell>
          <cell r="G293" t="str">
            <v>GSD</v>
          </cell>
          <cell r="H293">
            <v>10</v>
          </cell>
          <cell r="I293">
            <v>1</v>
          </cell>
          <cell r="J293">
            <v>1</v>
          </cell>
          <cell r="K293">
            <v>1</v>
          </cell>
          <cell r="L293">
            <v>1</v>
          </cell>
          <cell r="M293">
            <v>1</v>
          </cell>
          <cell r="N293">
            <v>1</v>
          </cell>
          <cell r="O293">
            <v>1</v>
          </cell>
          <cell r="P293">
            <v>1</v>
          </cell>
          <cell r="Q293">
            <v>1</v>
          </cell>
          <cell r="R293">
            <v>1</v>
          </cell>
          <cell r="S293">
            <v>1</v>
          </cell>
          <cell r="T293">
            <v>1</v>
          </cell>
          <cell r="U293">
            <v>67</v>
          </cell>
          <cell r="W293">
            <v>5164.1996198802772</v>
          </cell>
        </row>
        <row r="294">
          <cell r="A294" t="str">
            <v>IND115</v>
          </cell>
          <cell r="B294" t="str">
            <v>Refinery Controls</v>
          </cell>
          <cell r="C294">
            <v>1</v>
          </cell>
          <cell r="D294">
            <v>0.93930547161606348</v>
          </cell>
          <cell r="E294">
            <v>11487.097642159977</v>
          </cell>
          <cell r="G294" t="str">
            <v>GSD</v>
          </cell>
          <cell r="H294">
            <v>10</v>
          </cell>
          <cell r="I294">
            <v>1</v>
          </cell>
          <cell r="J294">
            <v>1</v>
          </cell>
          <cell r="K294">
            <v>1</v>
          </cell>
          <cell r="L294">
            <v>1</v>
          </cell>
          <cell r="M294">
            <v>1</v>
          </cell>
          <cell r="N294">
            <v>1</v>
          </cell>
          <cell r="O294">
            <v>1</v>
          </cell>
          <cell r="P294">
            <v>1</v>
          </cell>
          <cell r="Q294">
            <v>1</v>
          </cell>
          <cell r="R294">
            <v>1</v>
          </cell>
          <cell r="S294">
            <v>1</v>
          </cell>
          <cell r="T294">
            <v>1</v>
          </cell>
          <cell r="U294">
            <v>67</v>
          </cell>
          <cell r="W294">
            <v>2554.7805640365477</v>
          </cell>
        </row>
        <row r="295">
          <cell r="A295" t="str">
            <v>IND201</v>
          </cell>
          <cell r="B295" t="str">
            <v>Fans - O&amp;M</v>
          </cell>
          <cell r="C295">
            <v>1</v>
          </cell>
          <cell r="D295">
            <v>0.90329528986858865</v>
          </cell>
          <cell r="E295">
            <v>7347.9340936155968</v>
          </cell>
          <cell r="G295" t="str">
            <v>GSD</v>
          </cell>
          <cell r="H295">
            <v>10</v>
          </cell>
          <cell r="I295">
            <v>1</v>
          </cell>
          <cell r="J295">
            <v>1</v>
          </cell>
          <cell r="K295">
            <v>1</v>
          </cell>
          <cell r="L295">
            <v>1</v>
          </cell>
          <cell r="M295">
            <v>1</v>
          </cell>
          <cell r="N295">
            <v>1</v>
          </cell>
          <cell r="O295">
            <v>1</v>
          </cell>
          <cell r="P295">
            <v>1</v>
          </cell>
          <cell r="Q295">
            <v>1</v>
          </cell>
          <cell r="R295">
            <v>1</v>
          </cell>
          <cell r="S295">
            <v>1</v>
          </cell>
          <cell r="T295">
            <v>1</v>
          </cell>
          <cell r="U295">
            <v>67</v>
          </cell>
          <cell r="W295">
            <v>380.27544197514811</v>
          </cell>
        </row>
        <row r="296">
          <cell r="A296" t="str">
            <v>IND202</v>
          </cell>
          <cell r="B296" t="str">
            <v>Fans - Controls</v>
          </cell>
          <cell r="C296">
            <v>1</v>
          </cell>
          <cell r="D296">
            <v>0.90329528986858876</v>
          </cell>
          <cell r="E296">
            <v>7347.9340936155968</v>
          </cell>
          <cell r="G296" t="str">
            <v>GSD</v>
          </cell>
          <cell r="H296">
            <v>10</v>
          </cell>
          <cell r="I296">
            <v>1</v>
          </cell>
          <cell r="J296">
            <v>1</v>
          </cell>
          <cell r="K296">
            <v>1</v>
          </cell>
          <cell r="L296">
            <v>1</v>
          </cell>
          <cell r="M296">
            <v>1</v>
          </cell>
          <cell r="N296">
            <v>1</v>
          </cell>
          <cell r="O296">
            <v>1</v>
          </cell>
          <cell r="P296">
            <v>1</v>
          </cell>
          <cell r="Q296">
            <v>1</v>
          </cell>
          <cell r="R296">
            <v>1</v>
          </cell>
          <cell r="S296">
            <v>1</v>
          </cell>
          <cell r="T296">
            <v>1</v>
          </cell>
          <cell r="U296">
            <v>67</v>
          </cell>
          <cell r="W296">
            <v>2035.4868973169453</v>
          </cell>
        </row>
        <row r="297">
          <cell r="A297" t="str">
            <v>IND203</v>
          </cell>
          <cell r="B297" t="str">
            <v>Fans - System Optimization</v>
          </cell>
          <cell r="C297">
            <v>1</v>
          </cell>
          <cell r="D297">
            <v>1.9128344845896181</v>
          </cell>
          <cell r="E297">
            <v>15560.118471119727</v>
          </cell>
          <cell r="G297" t="str">
            <v>GSD</v>
          </cell>
          <cell r="H297">
            <v>10</v>
          </cell>
          <cell r="I297">
            <v>1</v>
          </cell>
          <cell r="J297">
            <v>1</v>
          </cell>
          <cell r="K297">
            <v>1</v>
          </cell>
          <cell r="L297">
            <v>1</v>
          </cell>
          <cell r="M297">
            <v>1</v>
          </cell>
          <cell r="N297">
            <v>1</v>
          </cell>
          <cell r="O297">
            <v>1</v>
          </cell>
          <cell r="P297">
            <v>1</v>
          </cell>
          <cell r="Q297">
            <v>1</v>
          </cell>
          <cell r="R297">
            <v>1</v>
          </cell>
          <cell r="S297">
            <v>1</v>
          </cell>
          <cell r="T297">
            <v>1</v>
          </cell>
          <cell r="U297">
            <v>67</v>
          </cell>
          <cell r="W297">
            <v>4037.3675862412997</v>
          </cell>
        </row>
        <row r="298">
          <cell r="A298" t="str">
            <v>IND204</v>
          </cell>
          <cell r="B298" t="str">
            <v>Fans- Improve components</v>
          </cell>
          <cell r="C298">
            <v>1</v>
          </cell>
          <cell r="D298">
            <v>0.90329528986858865</v>
          </cell>
          <cell r="E298">
            <v>7347.9340936155968</v>
          </cell>
          <cell r="G298" t="str">
            <v>GSD</v>
          </cell>
          <cell r="H298">
            <v>10</v>
          </cell>
          <cell r="I298">
            <v>1</v>
          </cell>
          <cell r="J298">
            <v>1</v>
          </cell>
          <cell r="K298">
            <v>1</v>
          </cell>
          <cell r="L298">
            <v>1</v>
          </cell>
          <cell r="M298">
            <v>1</v>
          </cell>
          <cell r="N298">
            <v>1</v>
          </cell>
          <cell r="O298">
            <v>1</v>
          </cell>
          <cell r="P298">
            <v>1</v>
          </cell>
          <cell r="Q298">
            <v>1</v>
          </cell>
          <cell r="R298">
            <v>1</v>
          </cell>
          <cell r="S298">
            <v>1</v>
          </cell>
          <cell r="T298">
            <v>1</v>
          </cell>
          <cell r="U298">
            <v>67</v>
          </cell>
          <cell r="W298">
            <v>731.48347043118679</v>
          </cell>
        </row>
        <row r="299">
          <cell r="A299" t="str">
            <v>IND205</v>
          </cell>
          <cell r="B299" t="str">
            <v>Fans - Replace 1-5 HP motor</v>
          </cell>
          <cell r="C299">
            <v>1</v>
          </cell>
          <cell r="D299">
            <v>0.90329528986858865</v>
          </cell>
          <cell r="E299">
            <v>7347.9340936155977</v>
          </cell>
          <cell r="G299" t="str">
            <v>GSD</v>
          </cell>
          <cell r="H299">
            <v>15</v>
          </cell>
          <cell r="I299">
            <v>1</v>
          </cell>
          <cell r="J299">
            <v>1</v>
          </cell>
          <cell r="K299">
            <v>1</v>
          </cell>
          <cell r="L299">
            <v>1</v>
          </cell>
          <cell r="M299">
            <v>1</v>
          </cell>
          <cell r="N299">
            <v>1</v>
          </cell>
          <cell r="O299">
            <v>1</v>
          </cell>
          <cell r="P299">
            <v>1</v>
          </cell>
          <cell r="Q299">
            <v>1</v>
          </cell>
          <cell r="R299">
            <v>1</v>
          </cell>
          <cell r="S299">
            <v>1</v>
          </cell>
          <cell r="T299">
            <v>1</v>
          </cell>
          <cell r="U299">
            <v>67</v>
          </cell>
          <cell r="W299">
            <v>16875.739637111161</v>
          </cell>
        </row>
        <row r="300">
          <cell r="A300" t="str">
            <v>IND206</v>
          </cell>
          <cell r="B300" t="str">
            <v>Fans - ASD (1-5 hp)</v>
          </cell>
          <cell r="C300">
            <v>1</v>
          </cell>
          <cell r="D300">
            <v>9.9891480423578543</v>
          </cell>
          <cell r="E300">
            <v>81257.593491152787</v>
          </cell>
          <cell r="G300" t="str">
            <v>GSD</v>
          </cell>
          <cell r="H300">
            <v>15</v>
          </cell>
          <cell r="I300">
            <v>1</v>
          </cell>
          <cell r="J300">
            <v>1</v>
          </cell>
          <cell r="K300">
            <v>1</v>
          </cell>
          <cell r="L300">
            <v>1</v>
          </cell>
          <cell r="M300">
            <v>1</v>
          </cell>
          <cell r="N300">
            <v>1</v>
          </cell>
          <cell r="O300">
            <v>1</v>
          </cell>
          <cell r="P300">
            <v>1</v>
          </cell>
          <cell r="Q300">
            <v>1</v>
          </cell>
          <cell r="R300">
            <v>1</v>
          </cell>
          <cell r="S300">
            <v>1</v>
          </cell>
          <cell r="T300">
            <v>1</v>
          </cell>
          <cell r="U300">
            <v>67</v>
          </cell>
          <cell r="W300">
            <v>125065.77734485318</v>
          </cell>
        </row>
        <row r="301">
          <cell r="A301" t="str">
            <v>IND207</v>
          </cell>
          <cell r="B301" t="str">
            <v>Fans - Motor practices-1 (1-5 HP)</v>
          </cell>
          <cell r="C301">
            <v>1</v>
          </cell>
          <cell r="D301">
            <v>0.90329528986858887</v>
          </cell>
          <cell r="E301">
            <v>7347.9340936155977</v>
          </cell>
          <cell r="G301" t="str">
            <v>GSD</v>
          </cell>
          <cell r="H301">
            <v>15</v>
          </cell>
          <cell r="I301">
            <v>1</v>
          </cell>
          <cell r="J301">
            <v>1</v>
          </cell>
          <cell r="K301">
            <v>1</v>
          </cell>
          <cell r="L301">
            <v>1</v>
          </cell>
          <cell r="M301">
            <v>1</v>
          </cell>
          <cell r="N301">
            <v>1</v>
          </cell>
          <cell r="O301">
            <v>1</v>
          </cell>
          <cell r="P301">
            <v>1</v>
          </cell>
          <cell r="Q301">
            <v>1</v>
          </cell>
          <cell r="R301">
            <v>1</v>
          </cell>
          <cell r="S301">
            <v>1</v>
          </cell>
          <cell r="T301">
            <v>1</v>
          </cell>
          <cell r="U301">
            <v>67</v>
          </cell>
          <cell r="W301">
            <v>4144.6976878428495</v>
          </cell>
        </row>
        <row r="302">
          <cell r="A302" t="str">
            <v>IND208</v>
          </cell>
          <cell r="B302" t="str">
            <v>Fans - Replace 6-100 HP motor</v>
          </cell>
          <cell r="C302">
            <v>1</v>
          </cell>
          <cell r="D302">
            <v>0.90329528986858854</v>
          </cell>
          <cell r="E302">
            <v>7347.9340936155968</v>
          </cell>
          <cell r="G302" t="str">
            <v>GSD</v>
          </cell>
          <cell r="H302">
            <v>10</v>
          </cell>
          <cell r="I302">
            <v>1</v>
          </cell>
          <cell r="J302">
            <v>1</v>
          </cell>
          <cell r="K302">
            <v>1</v>
          </cell>
          <cell r="L302">
            <v>1</v>
          </cell>
          <cell r="M302">
            <v>1</v>
          </cell>
          <cell r="N302">
            <v>1</v>
          </cell>
          <cell r="O302">
            <v>1</v>
          </cell>
          <cell r="P302">
            <v>1</v>
          </cell>
          <cell r="Q302">
            <v>1</v>
          </cell>
          <cell r="R302">
            <v>1</v>
          </cell>
          <cell r="S302">
            <v>1</v>
          </cell>
          <cell r="T302">
            <v>1</v>
          </cell>
          <cell r="U302">
            <v>67</v>
          </cell>
          <cell r="W302">
            <v>7981.3063340890449</v>
          </cell>
        </row>
        <row r="303">
          <cell r="A303" t="str">
            <v>IND209</v>
          </cell>
          <cell r="B303" t="str">
            <v>Fans - ASD (6-100 hp)</v>
          </cell>
          <cell r="C303">
            <v>1</v>
          </cell>
          <cell r="D303">
            <v>9.9891480423578578</v>
          </cell>
          <cell r="E303">
            <v>81257.593491152787</v>
          </cell>
          <cell r="G303" t="str">
            <v>GSD</v>
          </cell>
          <cell r="H303">
            <v>10</v>
          </cell>
          <cell r="I303">
            <v>1</v>
          </cell>
          <cell r="J303">
            <v>1</v>
          </cell>
          <cell r="K303">
            <v>1</v>
          </cell>
          <cell r="L303">
            <v>1</v>
          </cell>
          <cell r="M303">
            <v>1</v>
          </cell>
          <cell r="N303">
            <v>1</v>
          </cell>
          <cell r="O303">
            <v>1</v>
          </cell>
          <cell r="P303">
            <v>1</v>
          </cell>
          <cell r="Q303">
            <v>1</v>
          </cell>
          <cell r="R303">
            <v>1</v>
          </cell>
          <cell r="S303">
            <v>1</v>
          </cell>
          <cell r="T303">
            <v>1</v>
          </cell>
          <cell r="U303">
            <v>67</v>
          </cell>
          <cell r="W303">
            <v>3279.1947571369215</v>
          </cell>
        </row>
        <row r="304">
          <cell r="A304" t="str">
            <v>IND210</v>
          </cell>
          <cell r="B304" t="str">
            <v>Fans - Motor practices-1 (6-100 HP)</v>
          </cell>
          <cell r="C304">
            <v>1</v>
          </cell>
          <cell r="D304">
            <v>0.90329528986858854</v>
          </cell>
          <cell r="E304">
            <v>7347.9340936155968</v>
          </cell>
          <cell r="G304" t="str">
            <v>GSD</v>
          </cell>
          <cell r="H304">
            <v>10</v>
          </cell>
          <cell r="I304">
            <v>1</v>
          </cell>
          <cell r="J304">
            <v>1</v>
          </cell>
          <cell r="K304">
            <v>1</v>
          </cell>
          <cell r="L304">
            <v>1</v>
          </cell>
          <cell r="M304">
            <v>1</v>
          </cell>
          <cell r="N304">
            <v>1</v>
          </cell>
          <cell r="O304">
            <v>1</v>
          </cell>
          <cell r="P304">
            <v>1</v>
          </cell>
          <cell r="Q304">
            <v>1</v>
          </cell>
          <cell r="R304">
            <v>1</v>
          </cell>
          <cell r="S304">
            <v>1</v>
          </cell>
          <cell r="T304">
            <v>1</v>
          </cell>
          <cell r="U304">
            <v>67</v>
          </cell>
          <cell r="W304">
            <v>1772.5982332530468</v>
          </cell>
        </row>
        <row r="305">
          <cell r="A305" t="str">
            <v>IND211</v>
          </cell>
          <cell r="B305" t="str">
            <v>Fans - Replace 100+ HP motor</v>
          </cell>
          <cell r="C305">
            <v>1</v>
          </cell>
          <cell r="D305">
            <v>0.90329528986858854</v>
          </cell>
          <cell r="E305">
            <v>7347.9340936155968</v>
          </cell>
          <cell r="G305" t="str">
            <v>GSD</v>
          </cell>
          <cell r="H305">
            <v>6</v>
          </cell>
          <cell r="I305">
            <v>1</v>
          </cell>
          <cell r="J305">
            <v>1</v>
          </cell>
          <cell r="K305">
            <v>1</v>
          </cell>
          <cell r="L305">
            <v>1</v>
          </cell>
          <cell r="M305">
            <v>1</v>
          </cell>
          <cell r="N305">
            <v>1</v>
          </cell>
          <cell r="O305">
            <v>1</v>
          </cell>
          <cell r="P305">
            <v>1</v>
          </cell>
          <cell r="Q305">
            <v>1</v>
          </cell>
          <cell r="R305">
            <v>1</v>
          </cell>
          <cell r="S305">
            <v>1</v>
          </cell>
          <cell r="T305">
            <v>1</v>
          </cell>
          <cell r="U305">
            <v>67</v>
          </cell>
          <cell r="W305">
            <v>2656.330884882917</v>
          </cell>
        </row>
        <row r="306">
          <cell r="A306" t="str">
            <v>IND212</v>
          </cell>
          <cell r="B306" t="str">
            <v>Fans - ASD (100+ hp)</v>
          </cell>
          <cell r="C306">
            <v>1</v>
          </cell>
          <cell r="D306">
            <v>9.989148042357856</v>
          </cell>
          <cell r="E306">
            <v>81257.593491152773</v>
          </cell>
          <cell r="G306" t="str">
            <v>GSD</v>
          </cell>
          <cell r="H306">
            <v>6</v>
          </cell>
          <cell r="I306">
            <v>1</v>
          </cell>
          <cell r="J306">
            <v>1</v>
          </cell>
          <cell r="K306">
            <v>1</v>
          </cell>
          <cell r="L306">
            <v>1</v>
          </cell>
          <cell r="M306">
            <v>1</v>
          </cell>
          <cell r="N306">
            <v>1</v>
          </cell>
          <cell r="O306">
            <v>1</v>
          </cell>
          <cell r="P306">
            <v>1</v>
          </cell>
          <cell r="Q306">
            <v>1</v>
          </cell>
          <cell r="R306">
            <v>1</v>
          </cell>
          <cell r="S306">
            <v>1</v>
          </cell>
          <cell r="T306">
            <v>1</v>
          </cell>
          <cell r="U306">
            <v>67</v>
          </cell>
          <cell r="W306">
            <v>7580.4932057635287</v>
          </cell>
        </row>
        <row r="307">
          <cell r="A307" t="str">
            <v>IND213</v>
          </cell>
          <cell r="B307" t="str">
            <v>Fans - Motor practices-1 (100+ HP)</v>
          </cell>
          <cell r="C307">
            <v>1</v>
          </cell>
          <cell r="D307">
            <v>0.90329528986858854</v>
          </cell>
          <cell r="E307">
            <v>7347.9340936155986</v>
          </cell>
          <cell r="G307" t="str">
            <v>GSD</v>
          </cell>
          <cell r="H307">
            <v>6</v>
          </cell>
          <cell r="I307">
            <v>1</v>
          </cell>
          <cell r="J307">
            <v>1</v>
          </cell>
          <cell r="K307">
            <v>1</v>
          </cell>
          <cell r="L307">
            <v>1</v>
          </cell>
          <cell r="M307">
            <v>1</v>
          </cell>
          <cell r="N307">
            <v>1</v>
          </cell>
          <cell r="O307">
            <v>1</v>
          </cell>
          <cell r="P307">
            <v>1</v>
          </cell>
          <cell r="Q307">
            <v>1</v>
          </cell>
          <cell r="R307">
            <v>1</v>
          </cell>
          <cell r="S307">
            <v>1</v>
          </cell>
          <cell r="T307">
            <v>1</v>
          </cell>
          <cell r="U307">
            <v>67</v>
          </cell>
          <cell r="W307">
            <v>1134.2347387728371</v>
          </cell>
        </row>
        <row r="308">
          <cell r="A308" t="str">
            <v>IND214</v>
          </cell>
          <cell r="B308" t="str">
            <v>Optimize drying process</v>
          </cell>
          <cell r="C308">
            <v>1</v>
          </cell>
          <cell r="D308">
            <v>0.93438293329542921</v>
          </cell>
          <cell r="E308">
            <v>5759.3018198007003</v>
          </cell>
          <cell r="G308" t="str">
            <v>GSD</v>
          </cell>
          <cell r="H308">
            <v>10</v>
          </cell>
          <cell r="I308">
            <v>1</v>
          </cell>
          <cell r="J308">
            <v>1</v>
          </cell>
          <cell r="K308">
            <v>1</v>
          </cell>
          <cell r="L308">
            <v>1</v>
          </cell>
          <cell r="M308">
            <v>1</v>
          </cell>
          <cell r="N308">
            <v>1</v>
          </cell>
          <cell r="O308">
            <v>1</v>
          </cell>
          <cell r="P308">
            <v>1</v>
          </cell>
          <cell r="Q308">
            <v>1</v>
          </cell>
          <cell r="R308">
            <v>1</v>
          </cell>
          <cell r="S308">
            <v>1</v>
          </cell>
          <cell r="T308">
            <v>1</v>
          </cell>
          <cell r="U308">
            <v>67</v>
          </cell>
          <cell r="W308">
            <v>1434.6751874120378</v>
          </cell>
        </row>
        <row r="309">
          <cell r="A309" t="str">
            <v>IND215</v>
          </cell>
          <cell r="B309" t="str">
            <v>Power recovery</v>
          </cell>
          <cell r="C309">
            <v>1</v>
          </cell>
          <cell r="D309">
            <v>0.93930547161606326</v>
          </cell>
          <cell r="E309">
            <v>11487.097642159977</v>
          </cell>
          <cell r="G309" t="str">
            <v>GSD</v>
          </cell>
          <cell r="H309">
            <v>10</v>
          </cell>
          <cell r="I309">
            <v>1</v>
          </cell>
          <cell r="J309">
            <v>1</v>
          </cell>
          <cell r="K309">
            <v>1</v>
          </cell>
          <cell r="L309">
            <v>1</v>
          </cell>
          <cell r="M309">
            <v>1</v>
          </cell>
          <cell r="N309">
            <v>1</v>
          </cell>
          <cell r="O309">
            <v>1</v>
          </cell>
          <cell r="P309">
            <v>1</v>
          </cell>
          <cell r="Q309">
            <v>1</v>
          </cell>
          <cell r="R309">
            <v>1</v>
          </cell>
          <cell r="S309">
            <v>1</v>
          </cell>
          <cell r="T309">
            <v>1</v>
          </cell>
          <cell r="U309">
            <v>67</v>
          </cell>
          <cell r="W309">
            <v>4354.7134600534473</v>
          </cell>
        </row>
        <row r="310">
          <cell r="A310" t="str">
            <v>IND216</v>
          </cell>
          <cell r="B310" t="str">
            <v>Refinery Controls</v>
          </cell>
          <cell r="C310">
            <v>1</v>
          </cell>
          <cell r="D310">
            <v>0.93930547161606337</v>
          </cell>
          <cell r="E310">
            <v>11487.097642159979</v>
          </cell>
          <cell r="G310" t="str">
            <v>GSD</v>
          </cell>
          <cell r="H310">
            <v>10</v>
          </cell>
          <cell r="I310">
            <v>1</v>
          </cell>
          <cell r="J310">
            <v>1</v>
          </cell>
          <cell r="K310">
            <v>1</v>
          </cell>
          <cell r="L310">
            <v>1</v>
          </cell>
          <cell r="M310">
            <v>1</v>
          </cell>
          <cell r="N310">
            <v>1</v>
          </cell>
          <cell r="O310">
            <v>1</v>
          </cell>
          <cell r="P310">
            <v>1</v>
          </cell>
          <cell r="Q310">
            <v>1</v>
          </cell>
          <cell r="R310">
            <v>1</v>
          </cell>
          <cell r="S310">
            <v>1</v>
          </cell>
          <cell r="T310">
            <v>1</v>
          </cell>
          <cell r="U310">
            <v>67</v>
          </cell>
          <cell r="W310">
            <v>1870.4659130342341</v>
          </cell>
        </row>
        <row r="311">
          <cell r="A311" t="str">
            <v>IND301</v>
          </cell>
          <cell r="B311" t="str">
            <v>Pumps - O&amp;M</v>
          </cell>
          <cell r="C311">
            <v>1</v>
          </cell>
          <cell r="D311">
            <v>0.90329528986858876</v>
          </cell>
          <cell r="E311">
            <v>7347.9340936155968</v>
          </cell>
          <cell r="G311" t="str">
            <v>GSD</v>
          </cell>
          <cell r="H311">
            <v>10</v>
          </cell>
          <cell r="I311">
            <v>1</v>
          </cell>
          <cell r="J311">
            <v>1</v>
          </cell>
          <cell r="K311">
            <v>1</v>
          </cell>
          <cell r="L311">
            <v>1</v>
          </cell>
          <cell r="M311">
            <v>1</v>
          </cell>
          <cell r="N311">
            <v>1</v>
          </cell>
          <cell r="O311">
            <v>1</v>
          </cell>
          <cell r="P311">
            <v>1</v>
          </cell>
          <cell r="Q311">
            <v>1</v>
          </cell>
          <cell r="R311">
            <v>1</v>
          </cell>
          <cell r="S311">
            <v>1</v>
          </cell>
          <cell r="T311">
            <v>1</v>
          </cell>
          <cell r="U311">
            <v>67</v>
          </cell>
          <cell r="W311">
            <v>354.60919957879969</v>
          </cell>
        </row>
        <row r="312">
          <cell r="A312" t="str">
            <v>IND302</v>
          </cell>
          <cell r="B312" t="str">
            <v>Pumps - Controls</v>
          </cell>
          <cell r="C312">
            <v>1</v>
          </cell>
          <cell r="D312">
            <v>0.90329528986858876</v>
          </cell>
          <cell r="E312">
            <v>7347.9340936155968</v>
          </cell>
          <cell r="G312" t="str">
            <v>GSD</v>
          </cell>
          <cell r="H312">
            <v>10</v>
          </cell>
          <cell r="I312">
            <v>1</v>
          </cell>
          <cell r="J312">
            <v>1</v>
          </cell>
          <cell r="K312">
            <v>1</v>
          </cell>
          <cell r="L312">
            <v>1</v>
          </cell>
          <cell r="M312">
            <v>1</v>
          </cell>
          <cell r="N312">
            <v>1</v>
          </cell>
          <cell r="O312">
            <v>1</v>
          </cell>
          <cell r="P312">
            <v>1</v>
          </cell>
          <cell r="Q312">
            <v>1</v>
          </cell>
          <cell r="R312">
            <v>1</v>
          </cell>
          <cell r="S312">
            <v>1</v>
          </cell>
          <cell r="T312">
            <v>1</v>
          </cell>
          <cell r="U312">
            <v>67</v>
          </cell>
          <cell r="W312">
            <v>571.70396572608161</v>
          </cell>
        </row>
        <row r="313">
          <cell r="A313" t="str">
            <v>IND303</v>
          </cell>
          <cell r="B313" t="str">
            <v>Pumps - System Optimization</v>
          </cell>
          <cell r="C313">
            <v>1</v>
          </cell>
          <cell r="D313">
            <v>0.90329528986858876</v>
          </cell>
          <cell r="E313">
            <v>7347.9340936155977</v>
          </cell>
          <cell r="G313" t="str">
            <v>GSD</v>
          </cell>
          <cell r="H313">
            <v>10</v>
          </cell>
          <cell r="I313">
            <v>1</v>
          </cell>
          <cell r="J313">
            <v>1</v>
          </cell>
          <cell r="K313">
            <v>1</v>
          </cell>
          <cell r="L313">
            <v>1</v>
          </cell>
          <cell r="M313">
            <v>1</v>
          </cell>
          <cell r="N313">
            <v>1</v>
          </cell>
          <cell r="O313">
            <v>1</v>
          </cell>
          <cell r="P313">
            <v>1</v>
          </cell>
          <cell r="Q313">
            <v>1</v>
          </cell>
          <cell r="R313">
            <v>1</v>
          </cell>
          <cell r="S313">
            <v>1</v>
          </cell>
          <cell r="T313">
            <v>1</v>
          </cell>
          <cell r="U313">
            <v>67</v>
          </cell>
          <cell r="W313">
            <v>1524.1795888760832</v>
          </cell>
        </row>
        <row r="314">
          <cell r="A314" t="str">
            <v>IND304</v>
          </cell>
          <cell r="B314" t="str">
            <v>Pumps - Sizing</v>
          </cell>
          <cell r="C314">
            <v>1</v>
          </cell>
          <cell r="D314">
            <v>0.90329528986858854</v>
          </cell>
          <cell r="E314">
            <v>7347.9340936155968</v>
          </cell>
          <cell r="G314" t="str">
            <v>GSD</v>
          </cell>
          <cell r="H314">
            <v>10</v>
          </cell>
          <cell r="I314">
            <v>1</v>
          </cell>
          <cell r="J314">
            <v>1</v>
          </cell>
          <cell r="K314">
            <v>1</v>
          </cell>
          <cell r="L314">
            <v>1</v>
          </cell>
          <cell r="M314">
            <v>1</v>
          </cell>
          <cell r="N314">
            <v>1</v>
          </cell>
          <cell r="O314">
            <v>1</v>
          </cell>
          <cell r="P314">
            <v>1</v>
          </cell>
          <cell r="Q314">
            <v>1</v>
          </cell>
          <cell r="R314">
            <v>1</v>
          </cell>
          <cell r="S314">
            <v>1</v>
          </cell>
          <cell r="T314">
            <v>1</v>
          </cell>
          <cell r="U314">
            <v>67</v>
          </cell>
          <cell r="W314">
            <v>764.75194528826955</v>
          </cell>
        </row>
        <row r="315">
          <cell r="A315" t="str">
            <v>IND305</v>
          </cell>
          <cell r="B315" t="str">
            <v>Pumps - Replace 1-5 HP motor</v>
          </cell>
          <cell r="C315">
            <v>1</v>
          </cell>
          <cell r="D315">
            <v>0.90329528986858865</v>
          </cell>
          <cell r="E315">
            <v>7347.9340936155968</v>
          </cell>
          <cell r="G315" t="str">
            <v>GSD</v>
          </cell>
          <cell r="H315">
            <v>10</v>
          </cell>
          <cell r="I315">
            <v>1</v>
          </cell>
          <cell r="J315">
            <v>1</v>
          </cell>
          <cell r="K315">
            <v>1</v>
          </cell>
          <cell r="L315">
            <v>1</v>
          </cell>
          <cell r="M315">
            <v>1</v>
          </cell>
          <cell r="N315">
            <v>1</v>
          </cell>
          <cell r="O315">
            <v>1</v>
          </cell>
          <cell r="P315">
            <v>1</v>
          </cell>
          <cell r="Q315">
            <v>1</v>
          </cell>
          <cell r="R315">
            <v>1</v>
          </cell>
          <cell r="S315">
            <v>1</v>
          </cell>
          <cell r="T315">
            <v>1</v>
          </cell>
          <cell r="U315">
            <v>67</v>
          </cell>
          <cell r="W315">
            <v>20670.861300203051</v>
          </cell>
        </row>
        <row r="316">
          <cell r="A316" t="str">
            <v>IND306</v>
          </cell>
          <cell r="B316" t="str">
            <v>Pumps - ASD (1-5 hp)</v>
          </cell>
          <cell r="C316">
            <v>1</v>
          </cell>
          <cell r="D316">
            <v>9.9891480423578578</v>
          </cell>
          <cell r="E316">
            <v>81257.593491152802</v>
          </cell>
          <cell r="G316" t="str">
            <v>GSD</v>
          </cell>
          <cell r="H316">
            <v>10</v>
          </cell>
          <cell r="I316">
            <v>1</v>
          </cell>
          <cell r="J316">
            <v>1</v>
          </cell>
          <cell r="K316">
            <v>1</v>
          </cell>
          <cell r="L316">
            <v>1</v>
          </cell>
          <cell r="M316">
            <v>1</v>
          </cell>
          <cell r="N316">
            <v>1</v>
          </cell>
          <cell r="O316">
            <v>1</v>
          </cell>
          <cell r="P316">
            <v>1</v>
          </cell>
          <cell r="Q316">
            <v>1</v>
          </cell>
          <cell r="R316">
            <v>1</v>
          </cell>
          <cell r="S316">
            <v>1</v>
          </cell>
          <cell r="T316">
            <v>1</v>
          </cell>
          <cell r="U316">
            <v>67</v>
          </cell>
          <cell r="W316">
            <v>153331.07536247323</v>
          </cell>
        </row>
        <row r="317">
          <cell r="A317" t="str">
            <v>IND307</v>
          </cell>
          <cell r="B317" t="str">
            <v>Pumps - Motor practices-1 (1-5 HP)</v>
          </cell>
          <cell r="C317">
            <v>1</v>
          </cell>
          <cell r="D317">
            <v>0.90329528986858865</v>
          </cell>
          <cell r="E317">
            <v>7347.9340936155968</v>
          </cell>
          <cell r="G317" t="str">
            <v>GSD</v>
          </cell>
          <cell r="H317">
            <v>10</v>
          </cell>
          <cell r="I317">
            <v>1</v>
          </cell>
          <cell r="J317">
            <v>1</v>
          </cell>
          <cell r="K317">
            <v>1</v>
          </cell>
          <cell r="L317">
            <v>1</v>
          </cell>
          <cell r="M317">
            <v>1</v>
          </cell>
          <cell r="N317">
            <v>1</v>
          </cell>
          <cell r="O317">
            <v>1</v>
          </cell>
          <cell r="P317">
            <v>1</v>
          </cell>
          <cell r="Q317">
            <v>1</v>
          </cell>
          <cell r="R317">
            <v>1</v>
          </cell>
          <cell r="S317">
            <v>1</v>
          </cell>
          <cell r="T317">
            <v>1</v>
          </cell>
          <cell r="U317">
            <v>67</v>
          </cell>
          <cell r="W317">
            <v>5076.7831738911545</v>
          </cell>
        </row>
        <row r="318">
          <cell r="A318" t="str">
            <v>IND308</v>
          </cell>
          <cell r="B318" t="str">
            <v>Pumps - Replace 6-100 HP motor</v>
          </cell>
          <cell r="C318">
            <v>1</v>
          </cell>
          <cell r="D318">
            <v>0.90329528986858854</v>
          </cell>
          <cell r="E318">
            <v>7347.9340936155968</v>
          </cell>
          <cell r="G318" t="str">
            <v>GSD</v>
          </cell>
          <cell r="H318">
            <v>10</v>
          </cell>
          <cell r="I318">
            <v>1</v>
          </cell>
          <cell r="J318">
            <v>1</v>
          </cell>
          <cell r="K318">
            <v>1</v>
          </cell>
          <cell r="L318">
            <v>1</v>
          </cell>
          <cell r="M318">
            <v>1</v>
          </cell>
          <cell r="N318">
            <v>1</v>
          </cell>
          <cell r="O318">
            <v>1</v>
          </cell>
          <cell r="P318">
            <v>1</v>
          </cell>
          <cell r="Q318">
            <v>1</v>
          </cell>
          <cell r="R318">
            <v>1</v>
          </cell>
          <cell r="S318">
            <v>1</v>
          </cell>
          <cell r="T318">
            <v>1</v>
          </cell>
          <cell r="U318">
            <v>67</v>
          </cell>
          <cell r="W318">
            <v>9776.1923195076488</v>
          </cell>
        </row>
        <row r="319">
          <cell r="A319" t="str">
            <v>IND309</v>
          </cell>
          <cell r="B319" t="str">
            <v>Pumps - ASD (6-100 hp)</v>
          </cell>
          <cell r="C319">
            <v>1</v>
          </cell>
          <cell r="D319">
            <v>9.9891480423578578</v>
          </cell>
          <cell r="E319">
            <v>81257.593491152773</v>
          </cell>
          <cell r="G319" t="str">
            <v>GSD</v>
          </cell>
          <cell r="H319">
            <v>10</v>
          </cell>
          <cell r="I319">
            <v>1</v>
          </cell>
          <cell r="J319">
            <v>1</v>
          </cell>
          <cell r="K319">
            <v>1</v>
          </cell>
          <cell r="L319">
            <v>1</v>
          </cell>
          <cell r="M319">
            <v>1</v>
          </cell>
          <cell r="N319">
            <v>1</v>
          </cell>
          <cell r="O319">
            <v>1</v>
          </cell>
          <cell r="P319">
            <v>1</v>
          </cell>
          <cell r="Q319">
            <v>1</v>
          </cell>
          <cell r="R319">
            <v>1</v>
          </cell>
          <cell r="S319">
            <v>1</v>
          </cell>
          <cell r="T319">
            <v>1</v>
          </cell>
          <cell r="U319">
            <v>67</v>
          </cell>
          <cell r="W319">
            <v>3282.0093718843918</v>
          </cell>
        </row>
        <row r="320">
          <cell r="A320" t="str">
            <v>IND310</v>
          </cell>
          <cell r="B320" t="str">
            <v>Pumps - Motor practices-1 (6-100 HP)</v>
          </cell>
          <cell r="C320">
            <v>1</v>
          </cell>
          <cell r="D320">
            <v>0.90329528986858865</v>
          </cell>
          <cell r="E320">
            <v>7347.9340936155968</v>
          </cell>
          <cell r="G320" t="str">
            <v>GSD</v>
          </cell>
          <cell r="H320">
            <v>10</v>
          </cell>
          <cell r="I320">
            <v>1</v>
          </cell>
          <cell r="J320">
            <v>1</v>
          </cell>
          <cell r="K320">
            <v>1</v>
          </cell>
          <cell r="L320">
            <v>1</v>
          </cell>
          <cell r="M320">
            <v>1</v>
          </cell>
          <cell r="N320">
            <v>1</v>
          </cell>
          <cell r="O320">
            <v>1</v>
          </cell>
          <cell r="P320">
            <v>1</v>
          </cell>
          <cell r="Q320">
            <v>1</v>
          </cell>
          <cell r="R320">
            <v>1</v>
          </cell>
          <cell r="S320">
            <v>1</v>
          </cell>
          <cell r="T320">
            <v>1</v>
          </cell>
          <cell r="U320">
            <v>67</v>
          </cell>
          <cell r="W320">
            <v>2516.0146862319334</v>
          </cell>
        </row>
        <row r="321">
          <cell r="A321" t="str">
            <v>IND311</v>
          </cell>
          <cell r="B321" t="str">
            <v>Pumps - Replace 100+ HP motor</v>
          </cell>
          <cell r="C321">
            <v>1</v>
          </cell>
          <cell r="D321">
            <v>0.90329528986858854</v>
          </cell>
          <cell r="E321">
            <v>7347.9340936155968</v>
          </cell>
          <cell r="G321" t="str">
            <v>GSD</v>
          </cell>
          <cell r="H321">
            <v>6</v>
          </cell>
          <cell r="I321">
            <v>1</v>
          </cell>
          <cell r="J321">
            <v>1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1</v>
          </cell>
          <cell r="Q321">
            <v>1</v>
          </cell>
          <cell r="R321">
            <v>1</v>
          </cell>
          <cell r="S321">
            <v>1</v>
          </cell>
          <cell r="T321">
            <v>1</v>
          </cell>
          <cell r="U321">
            <v>67</v>
          </cell>
          <cell r="W321">
            <v>3253.7031543237258</v>
          </cell>
        </row>
        <row r="322">
          <cell r="A322" t="str">
            <v>IND312</v>
          </cell>
          <cell r="B322" t="str">
            <v>Pumps - ASD (100+ hp)</v>
          </cell>
          <cell r="C322">
            <v>1</v>
          </cell>
          <cell r="D322">
            <v>9.9891480423578578</v>
          </cell>
          <cell r="E322">
            <v>81257.593491152787</v>
          </cell>
          <cell r="G322" t="str">
            <v>GSD</v>
          </cell>
          <cell r="H322">
            <v>6</v>
          </cell>
          <cell r="I322">
            <v>1</v>
          </cell>
          <cell r="J322">
            <v>1</v>
          </cell>
          <cell r="K322">
            <v>1</v>
          </cell>
          <cell r="L322">
            <v>1</v>
          </cell>
          <cell r="M322">
            <v>1</v>
          </cell>
          <cell r="N322">
            <v>1</v>
          </cell>
          <cell r="O322">
            <v>1</v>
          </cell>
          <cell r="P322">
            <v>1</v>
          </cell>
          <cell r="Q322">
            <v>1</v>
          </cell>
          <cell r="R322">
            <v>1</v>
          </cell>
          <cell r="S322">
            <v>1</v>
          </cell>
          <cell r="T322">
            <v>1</v>
          </cell>
          <cell r="U322">
            <v>67</v>
          </cell>
          <cell r="W322">
            <v>9379.3616822231543</v>
          </cell>
        </row>
        <row r="323">
          <cell r="A323" t="str">
            <v>IND313</v>
          </cell>
          <cell r="B323" t="str">
            <v>Pumps - Motor practices-1 (100+ HP)</v>
          </cell>
          <cell r="C323">
            <v>1</v>
          </cell>
          <cell r="D323">
            <v>0.90329528986858876</v>
          </cell>
          <cell r="E323">
            <v>7347.9340936155968</v>
          </cell>
          <cell r="G323" t="str">
            <v>GSD</v>
          </cell>
          <cell r="H323">
            <v>6</v>
          </cell>
          <cell r="I323">
            <v>1</v>
          </cell>
          <cell r="J323">
            <v>1</v>
          </cell>
          <cell r="K323">
            <v>1</v>
          </cell>
          <cell r="L323">
            <v>1</v>
          </cell>
          <cell r="M323">
            <v>1</v>
          </cell>
          <cell r="N323">
            <v>1</v>
          </cell>
          <cell r="O323">
            <v>1</v>
          </cell>
          <cell r="P323">
            <v>1</v>
          </cell>
          <cell r="Q323">
            <v>1</v>
          </cell>
          <cell r="R323">
            <v>1</v>
          </cell>
          <cell r="S323">
            <v>1</v>
          </cell>
          <cell r="T323">
            <v>1</v>
          </cell>
          <cell r="U323">
            <v>67</v>
          </cell>
          <cell r="W323">
            <v>1609.9255921911524</v>
          </cell>
        </row>
        <row r="324">
          <cell r="A324" t="str">
            <v>IND314</v>
          </cell>
          <cell r="B324" t="str">
            <v>Power recovery</v>
          </cell>
          <cell r="C324">
            <v>1</v>
          </cell>
          <cell r="D324">
            <v>0.93930547161606326</v>
          </cell>
          <cell r="E324">
            <v>11487.097642159973</v>
          </cell>
          <cell r="G324" t="str">
            <v>GSD</v>
          </cell>
          <cell r="H324">
            <v>10</v>
          </cell>
          <cell r="I324">
            <v>1</v>
          </cell>
          <cell r="J324">
            <v>1</v>
          </cell>
          <cell r="K324">
            <v>1</v>
          </cell>
          <cell r="L324">
            <v>1</v>
          </cell>
          <cell r="M324">
            <v>1</v>
          </cell>
          <cell r="N324">
            <v>1</v>
          </cell>
          <cell r="O324">
            <v>1</v>
          </cell>
          <cell r="P324">
            <v>1</v>
          </cell>
          <cell r="Q324">
            <v>1</v>
          </cell>
          <cell r="R324">
            <v>1</v>
          </cell>
          <cell r="S324">
            <v>1</v>
          </cell>
          <cell r="T324">
            <v>1</v>
          </cell>
          <cell r="U324">
            <v>67</v>
          </cell>
          <cell r="W324">
            <v>5366.6354919269061</v>
          </cell>
        </row>
        <row r="325">
          <cell r="A325" t="str">
            <v>IND315</v>
          </cell>
          <cell r="B325" t="str">
            <v>Refinery Controls</v>
          </cell>
          <cell r="C325">
            <v>1</v>
          </cell>
          <cell r="D325">
            <v>0.93930547161606326</v>
          </cell>
          <cell r="E325">
            <v>11487.097642159973</v>
          </cell>
          <cell r="G325" t="str">
            <v>GSD</v>
          </cell>
          <cell r="H325">
            <v>10</v>
          </cell>
          <cell r="I325">
            <v>1</v>
          </cell>
          <cell r="J325">
            <v>1</v>
          </cell>
          <cell r="K325">
            <v>1</v>
          </cell>
          <cell r="L325">
            <v>1</v>
          </cell>
          <cell r="M325">
            <v>1</v>
          </cell>
          <cell r="N325">
            <v>1</v>
          </cell>
          <cell r="O325">
            <v>1</v>
          </cell>
          <cell r="P325">
            <v>1</v>
          </cell>
          <cell r="Q325">
            <v>1</v>
          </cell>
          <cell r="R325">
            <v>1</v>
          </cell>
          <cell r="S325">
            <v>1</v>
          </cell>
          <cell r="T325">
            <v>1</v>
          </cell>
          <cell r="U325">
            <v>67</v>
          </cell>
          <cell r="W325">
            <v>2313.1358604989432</v>
          </cell>
        </row>
        <row r="326">
          <cell r="A326" t="str">
            <v>IND401</v>
          </cell>
          <cell r="B326" t="str">
            <v>Bakery - Process (Mixing) - O&amp;M</v>
          </cell>
          <cell r="C326">
            <v>1</v>
          </cell>
          <cell r="D326">
            <v>0.91535993749098288</v>
          </cell>
          <cell r="E326">
            <v>7426.671782376975</v>
          </cell>
          <cell r="G326" t="str">
            <v>GSD</v>
          </cell>
          <cell r="H326">
            <v>10</v>
          </cell>
          <cell r="I326">
            <v>1</v>
          </cell>
          <cell r="J326">
            <v>1</v>
          </cell>
          <cell r="K326">
            <v>1</v>
          </cell>
          <cell r="L326">
            <v>1</v>
          </cell>
          <cell r="M326">
            <v>1</v>
          </cell>
          <cell r="N326">
            <v>1</v>
          </cell>
          <cell r="O326">
            <v>1</v>
          </cell>
          <cell r="P326">
            <v>1</v>
          </cell>
          <cell r="Q326">
            <v>1</v>
          </cell>
          <cell r="R326">
            <v>1</v>
          </cell>
          <cell r="S326">
            <v>1</v>
          </cell>
          <cell r="T326">
            <v>1</v>
          </cell>
          <cell r="U326">
            <v>67</v>
          </cell>
          <cell r="W326">
            <v>362.16745406737192</v>
          </cell>
        </row>
        <row r="327">
          <cell r="A327" t="str">
            <v>IND402</v>
          </cell>
          <cell r="B327" t="str">
            <v>O&amp;M/drives spinning machines</v>
          </cell>
          <cell r="C327">
            <v>1</v>
          </cell>
          <cell r="D327">
            <v>1.2807963908454127</v>
          </cell>
          <cell r="E327">
            <v>4046.1488657331329</v>
          </cell>
          <cell r="G327" t="str">
            <v>GSD</v>
          </cell>
          <cell r="H327">
            <v>10</v>
          </cell>
          <cell r="I327">
            <v>1</v>
          </cell>
          <cell r="J327">
            <v>1</v>
          </cell>
          <cell r="K327">
            <v>1</v>
          </cell>
          <cell r="L327">
            <v>1</v>
          </cell>
          <cell r="M327">
            <v>1</v>
          </cell>
          <cell r="N327">
            <v>1</v>
          </cell>
          <cell r="O327">
            <v>1</v>
          </cell>
          <cell r="P327">
            <v>1</v>
          </cell>
          <cell r="Q327">
            <v>1</v>
          </cell>
          <cell r="R327">
            <v>1</v>
          </cell>
          <cell r="S327">
            <v>1</v>
          </cell>
          <cell r="T327">
            <v>1</v>
          </cell>
          <cell r="U327">
            <v>67</v>
          </cell>
          <cell r="W327">
            <v>738.53220600995587</v>
          </cell>
        </row>
        <row r="328">
          <cell r="A328" t="str">
            <v>IND403</v>
          </cell>
          <cell r="B328" t="str">
            <v>Air conveying systems</v>
          </cell>
          <cell r="C328">
            <v>1</v>
          </cell>
          <cell r="D328">
            <v>3.8583761976648723</v>
          </cell>
          <cell r="E328">
            <v>23782.062219731368</v>
          </cell>
          <cell r="G328" t="str">
            <v>GSD</v>
          </cell>
          <cell r="H328">
            <v>14</v>
          </cell>
          <cell r="I328">
            <v>1</v>
          </cell>
          <cell r="J328">
            <v>1</v>
          </cell>
          <cell r="K328">
            <v>1</v>
          </cell>
          <cell r="L328">
            <v>1</v>
          </cell>
          <cell r="M328">
            <v>1</v>
          </cell>
          <cell r="N328">
            <v>1</v>
          </cell>
          <cell r="O328">
            <v>1</v>
          </cell>
          <cell r="P328">
            <v>1</v>
          </cell>
          <cell r="Q328">
            <v>1</v>
          </cell>
          <cell r="R328">
            <v>1</v>
          </cell>
          <cell r="S328">
            <v>1</v>
          </cell>
          <cell r="T328">
            <v>1</v>
          </cell>
          <cell r="U328">
            <v>67</v>
          </cell>
          <cell r="W328">
            <v>1525.237682278663</v>
          </cell>
        </row>
        <row r="329">
          <cell r="A329" t="str">
            <v>IND404</v>
          </cell>
          <cell r="B329" t="str">
            <v>Replace V-Belts</v>
          </cell>
          <cell r="C329">
            <v>1</v>
          </cell>
          <cell r="D329">
            <v>0.93438293329542932</v>
          </cell>
          <cell r="E329">
            <v>5759.3018198007012</v>
          </cell>
          <cell r="G329" t="str">
            <v>GSD</v>
          </cell>
          <cell r="H329">
            <v>10</v>
          </cell>
          <cell r="I329">
            <v>1</v>
          </cell>
          <cell r="J329">
            <v>1</v>
          </cell>
          <cell r="K329">
            <v>1</v>
          </cell>
          <cell r="L329">
            <v>1</v>
          </cell>
          <cell r="M329">
            <v>1</v>
          </cell>
          <cell r="N329">
            <v>1</v>
          </cell>
          <cell r="O329">
            <v>1</v>
          </cell>
          <cell r="P329">
            <v>1</v>
          </cell>
          <cell r="Q329">
            <v>1</v>
          </cell>
          <cell r="R329">
            <v>1</v>
          </cell>
          <cell r="S329">
            <v>1</v>
          </cell>
          <cell r="T329">
            <v>1</v>
          </cell>
          <cell r="U329">
            <v>67</v>
          </cell>
          <cell r="W329">
            <v>589.90829000071574</v>
          </cell>
        </row>
        <row r="330">
          <cell r="A330" t="str">
            <v>IND405</v>
          </cell>
          <cell r="B330" t="str">
            <v>Drives - EE motor</v>
          </cell>
          <cell r="C330">
            <v>1</v>
          </cell>
          <cell r="D330">
            <v>0.94918240306858392</v>
          </cell>
          <cell r="E330">
            <v>7711.5046730499025</v>
          </cell>
          <cell r="G330" t="str">
            <v>GSD</v>
          </cell>
          <cell r="H330">
            <v>10</v>
          </cell>
          <cell r="I330">
            <v>1</v>
          </cell>
          <cell r="J330">
            <v>1</v>
          </cell>
          <cell r="K330">
            <v>1</v>
          </cell>
          <cell r="L330">
            <v>1</v>
          </cell>
          <cell r="M330">
            <v>1</v>
          </cell>
          <cell r="N330">
            <v>1</v>
          </cell>
          <cell r="O330">
            <v>1</v>
          </cell>
          <cell r="P330">
            <v>1</v>
          </cell>
          <cell r="Q330">
            <v>1</v>
          </cell>
          <cell r="R330">
            <v>1</v>
          </cell>
          <cell r="S330">
            <v>1</v>
          </cell>
          <cell r="T330">
            <v>1</v>
          </cell>
          <cell r="U330">
            <v>67</v>
          </cell>
          <cell r="W330">
            <v>1320.1023153845745</v>
          </cell>
        </row>
        <row r="331">
          <cell r="A331" t="str">
            <v>IND406</v>
          </cell>
          <cell r="B331" t="str">
            <v>Gap Forming papermachine</v>
          </cell>
          <cell r="C331">
            <v>1</v>
          </cell>
          <cell r="D331">
            <v>0.95374050712381031</v>
          </cell>
          <cell r="E331">
            <v>8773.3172099847288</v>
          </cell>
          <cell r="G331" t="str">
            <v>GSD</v>
          </cell>
          <cell r="H331">
            <v>20</v>
          </cell>
          <cell r="I331">
            <v>1</v>
          </cell>
          <cell r="J331">
            <v>1</v>
          </cell>
          <cell r="K331">
            <v>1</v>
          </cell>
          <cell r="L331">
            <v>1</v>
          </cell>
          <cell r="M331">
            <v>1</v>
          </cell>
          <cell r="N331">
            <v>1</v>
          </cell>
          <cell r="O331">
            <v>1</v>
          </cell>
          <cell r="P331">
            <v>1</v>
          </cell>
          <cell r="Q331">
            <v>1</v>
          </cell>
          <cell r="R331">
            <v>1</v>
          </cell>
          <cell r="S331">
            <v>1</v>
          </cell>
          <cell r="T331">
            <v>1</v>
          </cell>
          <cell r="U331">
            <v>67</v>
          </cell>
          <cell r="W331">
            <v>832.74369939911128</v>
          </cell>
        </row>
        <row r="332">
          <cell r="A332" t="str">
            <v>IND407</v>
          </cell>
          <cell r="B332" t="str">
            <v>High Consistency forming</v>
          </cell>
          <cell r="C332">
            <v>1</v>
          </cell>
          <cell r="D332">
            <v>0.95374050712381031</v>
          </cell>
          <cell r="E332">
            <v>8773.3172099847288</v>
          </cell>
          <cell r="G332" t="str">
            <v>GSD</v>
          </cell>
          <cell r="H332">
            <v>20</v>
          </cell>
          <cell r="I332">
            <v>1</v>
          </cell>
          <cell r="J332">
            <v>1</v>
          </cell>
          <cell r="K332">
            <v>1</v>
          </cell>
          <cell r="L332">
            <v>1</v>
          </cell>
          <cell r="M332">
            <v>1</v>
          </cell>
          <cell r="N332">
            <v>1</v>
          </cell>
          <cell r="O332">
            <v>1</v>
          </cell>
          <cell r="P332">
            <v>1</v>
          </cell>
          <cell r="Q332">
            <v>1</v>
          </cell>
          <cell r="R332">
            <v>1</v>
          </cell>
          <cell r="S332">
            <v>1</v>
          </cell>
          <cell r="T332">
            <v>1</v>
          </cell>
          <cell r="U332">
            <v>67</v>
          </cell>
          <cell r="W332">
            <v>821.00017808619896</v>
          </cell>
        </row>
        <row r="333">
          <cell r="A333" t="str">
            <v>IND408</v>
          </cell>
          <cell r="B333" t="str">
            <v>Optimization control PM</v>
          </cell>
          <cell r="C333">
            <v>1</v>
          </cell>
          <cell r="D333">
            <v>0.95374050712381042</v>
          </cell>
          <cell r="E333">
            <v>8773.3172099847288</v>
          </cell>
          <cell r="G333" t="str">
            <v>GSD</v>
          </cell>
          <cell r="H333">
            <v>10</v>
          </cell>
          <cell r="I333">
            <v>1</v>
          </cell>
          <cell r="J333">
            <v>1</v>
          </cell>
          <cell r="K333">
            <v>1</v>
          </cell>
          <cell r="L333">
            <v>1</v>
          </cell>
          <cell r="M333">
            <v>1</v>
          </cell>
          <cell r="N333">
            <v>1</v>
          </cell>
          <cell r="O333">
            <v>1</v>
          </cell>
          <cell r="P333">
            <v>1</v>
          </cell>
          <cell r="Q333">
            <v>1</v>
          </cell>
          <cell r="R333">
            <v>1</v>
          </cell>
          <cell r="S333">
            <v>1</v>
          </cell>
          <cell r="T333">
            <v>1</v>
          </cell>
          <cell r="U333">
            <v>67</v>
          </cell>
          <cell r="W333">
            <v>2224.9686819665985</v>
          </cell>
        </row>
        <row r="334">
          <cell r="A334" t="str">
            <v>IND409</v>
          </cell>
          <cell r="B334" t="str">
            <v>Efficient practices printing press</v>
          </cell>
          <cell r="C334">
            <v>1</v>
          </cell>
          <cell r="D334">
            <v>0.78320635164053831</v>
          </cell>
          <cell r="E334">
            <v>7484.6598958587447</v>
          </cell>
          <cell r="G334" t="str">
            <v>GSD</v>
          </cell>
          <cell r="H334">
            <v>20</v>
          </cell>
          <cell r="I334">
            <v>1</v>
          </cell>
          <cell r="J334">
            <v>1</v>
          </cell>
          <cell r="K334">
            <v>1</v>
          </cell>
          <cell r="L334">
            <v>1</v>
          </cell>
          <cell r="M334">
            <v>1</v>
          </cell>
          <cell r="N334">
            <v>1</v>
          </cell>
          <cell r="O334">
            <v>1</v>
          </cell>
          <cell r="P334">
            <v>1</v>
          </cell>
          <cell r="Q334">
            <v>1</v>
          </cell>
          <cell r="R334">
            <v>1</v>
          </cell>
          <cell r="S334">
            <v>1</v>
          </cell>
          <cell r="T334">
            <v>1</v>
          </cell>
          <cell r="U334">
            <v>67</v>
          </cell>
          <cell r="W334">
            <v>714.9392162852655</v>
          </cell>
        </row>
        <row r="335">
          <cell r="A335" t="str">
            <v>IND410</v>
          </cell>
          <cell r="B335" t="str">
            <v>Efficient Printing press (fewer cylinders)</v>
          </cell>
          <cell r="C335">
            <v>1</v>
          </cell>
          <cell r="D335">
            <v>0.78320635164053853</v>
          </cell>
          <cell r="E335">
            <v>7484.6598958587474</v>
          </cell>
          <cell r="G335" t="str">
            <v>GSD</v>
          </cell>
          <cell r="H335">
            <v>10</v>
          </cell>
          <cell r="I335">
            <v>1</v>
          </cell>
          <cell r="J335">
            <v>1</v>
          </cell>
          <cell r="K335">
            <v>1</v>
          </cell>
          <cell r="L335">
            <v>1</v>
          </cell>
          <cell r="M335">
            <v>1</v>
          </cell>
          <cell r="N335">
            <v>1</v>
          </cell>
          <cell r="O335">
            <v>1</v>
          </cell>
          <cell r="P335">
            <v>1</v>
          </cell>
          <cell r="Q335">
            <v>1</v>
          </cell>
          <cell r="R335">
            <v>1</v>
          </cell>
          <cell r="S335">
            <v>1</v>
          </cell>
          <cell r="T335">
            <v>1</v>
          </cell>
          <cell r="U335">
            <v>67</v>
          </cell>
          <cell r="W335">
            <v>2029.856959279376</v>
          </cell>
        </row>
        <row r="336">
          <cell r="A336" t="str">
            <v>IND411</v>
          </cell>
          <cell r="B336" t="str">
            <v>Light cylinders</v>
          </cell>
          <cell r="C336">
            <v>1</v>
          </cell>
          <cell r="D336">
            <v>0.78320635164053864</v>
          </cell>
          <cell r="E336">
            <v>7484.6598958587483</v>
          </cell>
          <cell r="G336" t="str">
            <v>GSD</v>
          </cell>
          <cell r="H336">
            <v>10</v>
          </cell>
          <cell r="I336">
            <v>1.2110000000000001</v>
          </cell>
          <cell r="J336">
            <v>1.2050000000000001</v>
          </cell>
          <cell r="K336">
            <v>1.1379999999999999</v>
          </cell>
          <cell r="L336">
            <v>1.137</v>
          </cell>
          <cell r="M336">
            <v>1.1439999999999999</v>
          </cell>
          <cell r="N336">
            <v>1.0820000000000001</v>
          </cell>
          <cell r="O336">
            <v>1.089</v>
          </cell>
          <cell r="P336">
            <v>1.087</v>
          </cell>
          <cell r="Q336">
            <v>1.169</v>
          </cell>
          <cell r="R336">
            <v>1.171</v>
          </cell>
          <cell r="S336">
            <v>1.165</v>
          </cell>
          <cell r="T336">
            <v>1.208</v>
          </cell>
          <cell r="U336">
            <v>67</v>
          </cell>
          <cell r="W336">
            <v>5444.3889740598825</v>
          </cell>
        </row>
        <row r="337">
          <cell r="A337" t="str">
            <v>IND412</v>
          </cell>
          <cell r="B337" t="str">
            <v>Efficient drives</v>
          </cell>
          <cell r="C337">
            <v>1</v>
          </cell>
          <cell r="D337">
            <v>0.78320635164053831</v>
          </cell>
          <cell r="E337">
            <v>7484.6598958587456</v>
          </cell>
          <cell r="G337" t="str">
            <v>GSD</v>
          </cell>
          <cell r="H337">
            <v>10</v>
          </cell>
          <cell r="I337">
            <v>1</v>
          </cell>
          <cell r="J337">
            <v>1</v>
          </cell>
          <cell r="K337">
            <v>1</v>
          </cell>
          <cell r="L337">
            <v>1</v>
          </cell>
          <cell r="M337">
            <v>1</v>
          </cell>
          <cell r="N337">
            <v>1</v>
          </cell>
          <cell r="O337">
            <v>1</v>
          </cell>
          <cell r="P337">
            <v>1</v>
          </cell>
          <cell r="Q337">
            <v>1</v>
          </cell>
          <cell r="R337">
            <v>1</v>
          </cell>
          <cell r="S337">
            <v>1</v>
          </cell>
          <cell r="T337">
            <v>1</v>
          </cell>
          <cell r="U337">
            <v>67</v>
          </cell>
          <cell r="W337">
            <v>1250.5236225986705</v>
          </cell>
        </row>
        <row r="338">
          <cell r="A338" t="str">
            <v>IND413</v>
          </cell>
          <cell r="B338" t="str">
            <v>Clean Room - Controls</v>
          </cell>
          <cell r="C338">
            <v>1</v>
          </cell>
          <cell r="D338">
            <v>0.87360972441183016</v>
          </cell>
          <cell r="E338">
            <v>9271.5247566456546</v>
          </cell>
          <cell r="G338" t="str">
            <v>GSD</v>
          </cell>
          <cell r="H338">
            <v>10</v>
          </cell>
          <cell r="I338">
            <v>1.2110000000000001</v>
          </cell>
          <cell r="J338">
            <v>1.2050000000000001</v>
          </cell>
          <cell r="K338">
            <v>1.1379999999999999</v>
          </cell>
          <cell r="L338">
            <v>1.137</v>
          </cell>
          <cell r="M338">
            <v>1.1439999999999999</v>
          </cell>
          <cell r="N338">
            <v>1.0820000000000001</v>
          </cell>
          <cell r="O338">
            <v>1.089</v>
          </cell>
          <cell r="P338">
            <v>1.087</v>
          </cell>
          <cell r="Q338">
            <v>1.169</v>
          </cell>
          <cell r="R338">
            <v>1.171</v>
          </cell>
          <cell r="S338">
            <v>1.165</v>
          </cell>
          <cell r="T338">
            <v>1.208</v>
          </cell>
          <cell r="U338">
            <v>67</v>
          </cell>
          <cell r="W338">
            <v>2159.2316406078057</v>
          </cell>
        </row>
        <row r="339">
          <cell r="A339" t="str">
            <v>IND414</v>
          </cell>
          <cell r="B339" t="str">
            <v>Clean Room - New Designs</v>
          </cell>
          <cell r="C339">
            <v>1</v>
          </cell>
          <cell r="D339">
            <v>0.868812874155382</v>
          </cell>
          <cell r="E339">
            <v>11057.930631553929</v>
          </cell>
          <cell r="G339" t="str">
            <v>GSD</v>
          </cell>
          <cell r="H339">
            <v>10</v>
          </cell>
          <cell r="I339">
            <v>1</v>
          </cell>
          <cell r="J339">
            <v>1</v>
          </cell>
          <cell r="K339">
            <v>1</v>
          </cell>
          <cell r="L339">
            <v>1</v>
          </cell>
          <cell r="M339">
            <v>1</v>
          </cell>
          <cell r="N339">
            <v>1</v>
          </cell>
          <cell r="O339">
            <v>1</v>
          </cell>
          <cell r="P339">
            <v>1</v>
          </cell>
          <cell r="Q339">
            <v>1</v>
          </cell>
          <cell r="R339">
            <v>1</v>
          </cell>
          <cell r="S339">
            <v>1</v>
          </cell>
          <cell r="T339">
            <v>1</v>
          </cell>
          <cell r="U339">
            <v>67</v>
          </cell>
          <cell r="W339">
            <v>3939.3156310246409</v>
          </cell>
        </row>
        <row r="340">
          <cell r="A340" t="str">
            <v>IND415</v>
          </cell>
          <cell r="B340" t="str">
            <v>Drives - Process Controls (batch + site)</v>
          </cell>
          <cell r="C340">
            <v>1</v>
          </cell>
          <cell r="D340">
            <v>0.91648120272382394</v>
          </cell>
          <cell r="E340">
            <v>8444.3381120136564</v>
          </cell>
          <cell r="G340" t="str">
            <v>GSD</v>
          </cell>
          <cell r="H340">
            <v>10</v>
          </cell>
          <cell r="I340">
            <v>1</v>
          </cell>
          <cell r="J340">
            <v>1</v>
          </cell>
          <cell r="K340">
            <v>1</v>
          </cell>
          <cell r="L340">
            <v>1</v>
          </cell>
          <cell r="M340">
            <v>1</v>
          </cell>
          <cell r="N340">
            <v>1</v>
          </cell>
          <cell r="O340">
            <v>1</v>
          </cell>
          <cell r="P340">
            <v>1</v>
          </cell>
          <cell r="Q340">
            <v>1</v>
          </cell>
          <cell r="R340">
            <v>1</v>
          </cell>
          <cell r="S340">
            <v>1</v>
          </cell>
          <cell r="T340">
            <v>1</v>
          </cell>
          <cell r="U340">
            <v>67</v>
          </cell>
          <cell r="W340">
            <v>5752.2236426124073</v>
          </cell>
        </row>
        <row r="341">
          <cell r="A341" t="str">
            <v>IND416</v>
          </cell>
          <cell r="B341" t="str">
            <v>Process Drives - ASD</v>
          </cell>
          <cell r="C341">
            <v>1</v>
          </cell>
          <cell r="D341">
            <v>0.91844549316984925</v>
          </cell>
          <cell r="E341">
            <v>9755.7350037274118</v>
          </cell>
          <cell r="G341" t="str">
            <v>GSD</v>
          </cell>
          <cell r="H341">
            <v>10</v>
          </cell>
          <cell r="I341">
            <v>1</v>
          </cell>
          <cell r="J341">
            <v>1</v>
          </cell>
          <cell r="K341">
            <v>1</v>
          </cell>
          <cell r="L341">
            <v>1</v>
          </cell>
          <cell r="M341">
            <v>1</v>
          </cell>
          <cell r="N341">
            <v>1</v>
          </cell>
          <cell r="O341">
            <v>1</v>
          </cell>
          <cell r="P341">
            <v>1</v>
          </cell>
          <cell r="Q341">
            <v>1</v>
          </cell>
          <cell r="R341">
            <v>1</v>
          </cell>
          <cell r="S341">
            <v>1</v>
          </cell>
          <cell r="T341">
            <v>1</v>
          </cell>
          <cell r="U341">
            <v>67</v>
          </cell>
          <cell r="W341">
            <v>3120.1300756393102</v>
          </cell>
        </row>
        <row r="342">
          <cell r="A342" t="str">
            <v>IND417</v>
          </cell>
          <cell r="B342" t="str">
            <v>O&amp;M - Extruders/Injection Moulding</v>
          </cell>
          <cell r="C342">
            <v>1</v>
          </cell>
          <cell r="D342">
            <v>0.89862495826290889</v>
          </cell>
          <cell r="E342">
            <v>7186.0972571215016</v>
          </cell>
          <cell r="G342" t="str">
            <v>GSD</v>
          </cell>
          <cell r="H342">
            <v>12</v>
          </cell>
          <cell r="I342">
            <v>1</v>
          </cell>
          <cell r="J342">
            <v>1</v>
          </cell>
          <cell r="K342">
            <v>1</v>
          </cell>
          <cell r="L342">
            <v>1</v>
          </cell>
          <cell r="M342">
            <v>1</v>
          </cell>
          <cell r="N342">
            <v>1</v>
          </cell>
          <cell r="O342">
            <v>1</v>
          </cell>
          <cell r="P342">
            <v>1</v>
          </cell>
          <cell r="Q342">
            <v>1</v>
          </cell>
          <cell r="R342">
            <v>1</v>
          </cell>
          <cell r="S342">
            <v>1</v>
          </cell>
          <cell r="T342">
            <v>1</v>
          </cell>
          <cell r="U342">
            <v>67</v>
          </cell>
          <cell r="W342">
            <v>343.21017670818827</v>
          </cell>
        </row>
        <row r="343">
          <cell r="A343" t="str">
            <v>IND418</v>
          </cell>
          <cell r="B343" t="str">
            <v>Extruders/injection Moulding-multipump</v>
          </cell>
          <cell r="C343">
            <v>1</v>
          </cell>
          <cell r="D343">
            <v>0.89862495826290878</v>
          </cell>
          <cell r="E343">
            <v>7186.0972571215007</v>
          </cell>
          <cell r="G343" t="str">
            <v>GSD</v>
          </cell>
          <cell r="H343">
            <v>12</v>
          </cell>
          <cell r="I343">
            <v>1</v>
          </cell>
          <cell r="J343">
            <v>1</v>
          </cell>
          <cell r="K343">
            <v>1</v>
          </cell>
          <cell r="L343">
            <v>1</v>
          </cell>
          <cell r="M343">
            <v>1</v>
          </cell>
          <cell r="N343">
            <v>1</v>
          </cell>
          <cell r="O343">
            <v>1</v>
          </cell>
          <cell r="P343">
            <v>1</v>
          </cell>
          <cell r="Q343">
            <v>1</v>
          </cell>
          <cell r="R343">
            <v>1</v>
          </cell>
          <cell r="S343">
            <v>1</v>
          </cell>
          <cell r="T343">
            <v>1</v>
          </cell>
          <cell r="U343">
            <v>67</v>
          </cell>
          <cell r="W343">
            <v>1916.044963839433</v>
          </cell>
        </row>
        <row r="344">
          <cell r="A344" t="str">
            <v>IND419</v>
          </cell>
          <cell r="B344" t="str">
            <v>Direct drive Extruders</v>
          </cell>
          <cell r="C344">
            <v>1</v>
          </cell>
          <cell r="D344">
            <v>0.89862495826290867</v>
          </cell>
          <cell r="E344">
            <v>7186.0972571214998</v>
          </cell>
          <cell r="G344" t="str">
            <v>GSD</v>
          </cell>
          <cell r="H344">
            <v>12</v>
          </cell>
          <cell r="I344">
            <v>1</v>
          </cell>
          <cell r="J344">
            <v>1</v>
          </cell>
          <cell r="K344">
            <v>1</v>
          </cell>
          <cell r="L344">
            <v>1</v>
          </cell>
          <cell r="M344">
            <v>1</v>
          </cell>
          <cell r="N344">
            <v>1</v>
          </cell>
          <cell r="O344">
            <v>1</v>
          </cell>
          <cell r="P344">
            <v>1</v>
          </cell>
          <cell r="Q344">
            <v>1</v>
          </cell>
          <cell r="R344">
            <v>1</v>
          </cell>
          <cell r="S344">
            <v>1</v>
          </cell>
          <cell r="T344">
            <v>1</v>
          </cell>
          <cell r="U344">
            <v>67</v>
          </cell>
          <cell r="W344">
            <v>2900.5732431466122</v>
          </cell>
        </row>
        <row r="345">
          <cell r="A345" t="str">
            <v>IND420</v>
          </cell>
          <cell r="B345" t="str">
            <v>Injection Moulding - Impulse Cooling</v>
          </cell>
          <cell r="C345">
            <v>1</v>
          </cell>
          <cell r="D345">
            <v>0.89862495826290878</v>
          </cell>
          <cell r="E345">
            <v>7186.0972571215016</v>
          </cell>
          <cell r="G345" t="str">
            <v>GSD</v>
          </cell>
          <cell r="H345">
            <v>12</v>
          </cell>
          <cell r="I345">
            <v>1</v>
          </cell>
          <cell r="J345">
            <v>1</v>
          </cell>
          <cell r="K345">
            <v>1</v>
          </cell>
          <cell r="L345">
            <v>1</v>
          </cell>
          <cell r="M345">
            <v>1</v>
          </cell>
          <cell r="N345">
            <v>1</v>
          </cell>
          <cell r="O345">
            <v>1</v>
          </cell>
          <cell r="P345">
            <v>1</v>
          </cell>
          <cell r="Q345">
            <v>1</v>
          </cell>
          <cell r="R345">
            <v>1</v>
          </cell>
          <cell r="S345">
            <v>1</v>
          </cell>
          <cell r="T345">
            <v>1</v>
          </cell>
          <cell r="U345">
            <v>67</v>
          </cell>
          <cell r="W345">
            <v>2307.0198100017819</v>
          </cell>
        </row>
        <row r="346">
          <cell r="A346" t="str">
            <v>IND421</v>
          </cell>
          <cell r="B346" t="str">
            <v>Injection Moulding - Direct drive</v>
          </cell>
          <cell r="C346">
            <v>1</v>
          </cell>
          <cell r="D346">
            <v>0.89862495826290867</v>
          </cell>
          <cell r="E346">
            <v>7186.0972571215016</v>
          </cell>
          <cell r="G346" t="str">
            <v>GSD</v>
          </cell>
          <cell r="H346">
            <v>12</v>
          </cell>
          <cell r="I346">
            <v>1</v>
          </cell>
          <cell r="J346">
            <v>1</v>
          </cell>
          <cell r="K346">
            <v>1</v>
          </cell>
          <cell r="L346">
            <v>1</v>
          </cell>
          <cell r="M346">
            <v>1</v>
          </cell>
          <cell r="N346">
            <v>1</v>
          </cell>
          <cell r="O346">
            <v>1</v>
          </cell>
          <cell r="P346">
            <v>1</v>
          </cell>
          <cell r="Q346">
            <v>1</v>
          </cell>
          <cell r="R346">
            <v>1</v>
          </cell>
          <cell r="S346">
            <v>1</v>
          </cell>
          <cell r="T346">
            <v>1</v>
          </cell>
          <cell r="U346">
            <v>67</v>
          </cell>
          <cell r="W346">
            <v>3689.1399983167084</v>
          </cell>
        </row>
        <row r="347">
          <cell r="A347" t="str">
            <v>IND422</v>
          </cell>
          <cell r="B347" t="str">
            <v>Efficient grinding</v>
          </cell>
          <cell r="C347">
            <v>1</v>
          </cell>
          <cell r="D347">
            <v>0.95942376878651214</v>
          </cell>
          <cell r="E347">
            <v>8601.8949893642748</v>
          </cell>
          <cell r="G347" t="str">
            <v>GSD</v>
          </cell>
          <cell r="H347">
            <v>15</v>
          </cell>
          <cell r="I347">
            <v>1</v>
          </cell>
          <cell r="J347">
            <v>1</v>
          </cell>
          <cell r="K347">
            <v>1</v>
          </cell>
          <cell r="L347">
            <v>1</v>
          </cell>
          <cell r="M347">
            <v>1</v>
          </cell>
          <cell r="N347">
            <v>1</v>
          </cell>
          <cell r="O347">
            <v>1</v>
          </cell>
          <cell r="P347">
            <v>1</v>
          </cell>
          <cell r="Q347">
            <v>1</v>
          </cell>
          <cell r="R347">
            <v>1</v>
          </cell>
          <cell r="S347">
            <v>1</v>
          </cell>
          <cell r="T347">
            <v>1</v>
          </cell>
          <cell r="U347">
            <v>67</v>
          </cell>
          <cell r="W347">
            <v>8158.587722215716</v>
          </cell>
        </row>
        <row r="348">
          <cell r="A348" t="str">
            <v>IND423</v>
          </cell>
          <cell r="B348" t="str">
            <v>Process control</v>
          </cell>
          <cell r="C348">
            <v>1</v>
          </cell>
          <cell r="D348">
            <v>0.95942376878651214</v>
          </cell>
          <cell r="E348">
            <v>8601.8949893642748</v>
          </cell>
          <cell r="G348" t="str">
            <v>GSD</v>
          </cell>
          <cell r="H348">
            <v>10</v>
          </cell>
          <cell r="I348">
            <v>1</v>
          </cell>
          <cell r="J348">
            <v>1</v>
          </cell>
          <cell r="K348">
            <v>1</v>
          </cell>
          <cell r="L348">
            <v>1</v>
          </cell>
          <cell r="M348">
            <v>1</v>
          </cell>
          <cell r="N348">
            <v>1</v>
          </cell>
          <cell r="O348">
            <v>1</v>
          </cell>
          <cell r="P348">
            <v>1</v>
          </cell>
          <cell r="Q348">
            <v>1</v>
          </cell>
          <cell r="R348">
            <v>1</v>
          </cell>
          <cell r="S348">
            <v>1</v>
          </cell>
          <cell r="T348">
            <v>1</v>
          </cell>
          <cell r="U348">
            <v>67</v>
          </cell>
          <cell r="W348">
            <v>872.11087736569311</v>
          </cell>
        </row>
        <row r="349">
          <cell r="A349" t="str">
            <v>IND424</v>
          </cell>
          <cell r="B349" t="str">
            <v>Process optimization</v>
          </cell>
          <cell r="C349">
            <v>1</v>
          </cell>
          <cell r="D349">
            <v>0.95942376878651214</v>
          </cell>
          <cell r="E349">
            <v>8601.8949893642748</v>
          </cell>
          <cell r="G349" t="str">
            <v>GSD</v>
          </cell>
          <cell r="H349">
            <v>10</v>
          </cell>
          <cell r="I349">
            <v>1</v>
          </cell>
          <cell r="J349">
            <v>1</v>
          </cell>
          <cell r="K349">
            <v>1</v>
          </cell>
          <cell r="L349">
            <v>1</v>
          </cell>
          <cell r="M349">
            <v>1</v>
          </cell>
          <cell r="N349">
            <v>1</v>
          </cell>
          <cell r="O349">
            <v>1</v>
          </cell>
          <cell r="P349">
            <v>1</v>
          </cell>
          <cell r="Q349">
            <v>1</v>
          </cell>
          <cell r="R349">
            <v>1</v>
          </cell>
          <cell r="S349">
            <v>1</v>
          </cell>
          <cell r="T349">
            <v>1</v>
          </cell>
          <cell r="U349">
            <v>67</v>
          </cell>
          <cell r="W349">
            <v>2458.5439896298271</v>
          </cell>
        </row>
        <row r="350">
          <cell r="A350" t="str">
            <v>IND425</v>
          </cell>
          <cell r="B350" t="str">
            <v>Drives - Process Control</v>
          </cell>
          <cell r="C350">
            <v>1</v>
          </cell>
          <cell r="D350">
            <v>0.92120696522957735</v>
          </cell>
          <cell r="E350">
            <v>5673.1887151227693</v>
          </cell>
          <cell r="G350" t="str">
            <v>GSD</v>
          </cell>
          <cell r="H350">
            <v>15</v>
          </cell>
          <cell r="I350">
            <v>1</v>
          </cell>
          <cell r="J350">
            <v>1</v>
          </cell>
          <cell r="K350">
            <v>1</v>
          </cell>
          <cell r="L350">
            <v>1</v>
          </cell>
          <cell r="M350">
            <v>1</v>
          </cell>
          <cell r="N350">
            <v>1</v>
          </cell>
          <cell r="O350">
            <v>1</v>
          </cell>
          <cell r="P350">
            <v>1</v>
          </cell>
          <cell r="Q350">
            <v>1</v>
          </cell>
          <cell r="R350">
            <v>1</v>
          </cell>
          <cell r="S350">
            <v>1</v>
          </cell>
          <cell r="T350">
            <v>1</v>
          </cell>
          <cell r="U350">
            <v>67</v>
          </cell>
          <cell r="W350">
            <v>1719.8670936854019</v>
          </cell>
        </row>
        <row r="351">
          <cell r="A351" t="str">
            <v>IND426</v>
          </cell>
          <cell r="B351" t="str">
            <v>Efficient drives - rolling</v>
          </cell>
          <cell r="C351">
            <v>1</v>
          </cell>
          <cell r="D351">
            <v>0.92120696522957746</v>
          </cell>
          <cell r="E351">
            <v>5673.188715122772</v>
          </cell>
          <cell r="G351" t="str">
            <v>GSD</v>
          </cell>
          <cell r="H351">
            <v>10</v>
          </cell>
          <cell r="I351">
            <v>1</v>
          </cell>
          <cell r="J351">
            <v>1</v>
          </cell>
          <cell r="K351">
            <v>1</v>
          </cell>
          <cell r="L351">
            <v>1</v>
          </cell>
          <cell r="M351">
            <v>1</v>
          </cell>
          <cell r="N351">
            <v>1</v>
          </cell>
          <cell r="O351">
            <v>1</v>
          </cell>
          <cell r="P351">
            <v>1</v>
          </cell>
          <cell r="Q351">
            <v>1</v>
          </cell>
          <cell r="R351">
            <v>1</v>
          </cell>
          <cell r="S351">
            <v>1</v>
          </cell>
          <cell r="T351">
            <v>1</v>
          </cell>
          <cell r="U351">
            <v>67</v>
          </cell>
          <cell r="W351">
            <v>884.23591357862415</v>
          </cell>
        </row>
        <row r="352">
          <cell r="A352" t="str">
            <v>IND427</v>
          </cell>
          <cell r="B352" t="str">
            <v>Drives - Optimization process (M&amp;T)</v>
          </cell>
          <cell r="C352">
            <v>1</v>
          </cell>
          <cell r="D352">
            <v>0.78784494814955153</v>
          </cell>
          <cell r="E352">
            <v>6032.9946077836357</v>
          </cell>
          <cell r="G352" t="str">
            <v>GSD</v>
          </cell>
          <cell r="H352">
            <v>10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67</v>
          </cell>
          <cell r="W352">
            <v>463.00722954432314</v>
          </cell>
        </row>
        <row r="353">
          <cell r="A353" t="str">
            <v>IND428</v>
          </cell>
          <cell r="B353" t="str">
            <v>Drives - Scheduling</v>
          </cell>
          <cell r="C353">
            <v>1</v>
          </cell>
          <cell r="D353">
            <v>4.5567800563720251</v>
          </cell>
          <cell r="E353">
            <v>36534.219537219957</v>
          </cell>
          <cell r="G353" t="str">
            <v>GSD</v>
          </cell>
          <cell r="H353">
            <v>10</v>
          </cell>
          <cell r="I353">
            <v>1</v>
          </cell>
          <cell r="J353">
            <v>1</v>
          </cell>
          <cell r="K353">
            <v>1</v>
          </cell>
          <cell r="L353">
            <v>1</v>
          </cell>
          <cell r="M353">
            <v>1</v>
          </cell>
          <cell r="N353">
            <v>1</v>
          </cell>
          <cell r="O353">
            <v>1</v>
          </cell>
          <cell r="P353">
            <v>1</v>
          </cell>
          <cell r="Q353">
            <v>1</v>
          </cell>
          <cell r="R353">
            <v>1</v>
          </cell>
          <cell r="S353">
            <v>1</v>
          </cell>
          <cell r="T353">
            <v>1</v>
          </cell>
          <cell r="U353">
            <v>67</v>
          </cell>
          <cell r="W353">
            <v>6841.9951596529936</v>
          </cell>
        </row>
        <row r="354">
          <cell r="A354" t="str">
            <v>IND429</v>
          </cell>
          <cell r="B354" t="str">
            <v>Machinery</v>
          </cell>
          <cell r="C354">
            <v>1</v>
          </cell>
          <cell r="D354">
            <v>0.80595727345329693</v>
          </cell>
          <cell r="E354">
            <v>6323.4194625743839</v>
          </cell>
          <cell r="G354" t="str">
            <v>GSD</v>
          </cell>
          <cell r="H354">
            <v>10</v>
          </cell>
          <cell r="I354">
            <v>1</v>
          </cell>
          <cell r="J354">
            <v>1</v>
          </cell>
          <cell r="K354">
            <v>1</v>
          </cell>
          <cell r="L354">
            <v>1</v>
          </cell>
          <cell r="M354">
            <v>1</v>
          </cell>
          <cell r="N354">
            <v>1</v>
          </cell>
          <cell r="O354">
            <v>1</v>
          </cell>
          <cell r="P354">
            <v>1</v>
          </cell>
          <cell r="Q354">
            <v>1</v>
          </cell>
          <cell r="R354">
            <v>1</v>
          </cell>
          <cell r="S354">
            <v>1</v>
          </cell>
          <cell r="T354">
            <v>1</v>
          </cell>
          <cell r="U354">
            <v>67</v>
          </cell>
          <cell r="W354">
            <v>1100.3027057834606</v>
          </cell>
        </row>
        <row r="355">
          <cell r="A355" t="str">
            <v>IND430</v>
          </cell>
          <cell r="B355" t="str">
            <v>Efficient Machinery</v>
          </cell>
          <cell r="C355">
            <v>1</v>
          </cell>
          <cell r="D355">
            <v>0.96807811218431628</v>
          </cell>
          <cell r="E355">
            <v>8453.5393759008948</v>
          </cell>
          <cell r="G355" t="str">
            <v>GSD</v>
          </cell>
          <cell r="H355">
            <v>10</v>
          </cell>
          <cell r="I355">
            <v>1</v>
          </cell>
          <cell r="J355">
            <v>1</v>
          </cell>
          <cell r="K355">
            <v>1</v>
          </cell>
          <cell r="L355">
            <v>1</v>
          </cell>
          <cell r="M355">
            <v>1</v>
          </cell>
          <cell r="N355">
            <v>1</v>
          </cell>
          <cell r="O355">
            <v>1</v>
          </cell>
          <cell r="P355">
            <v>1</v>
          </cell>
          <cell r="Q355">
            <v>1</v>
          </cell>
          <cell r="R355">
            <v>1</v>
          </cell>
          <cell r="S355">
            <v>1</v>
          </cell>
          <cell r="T355">
            <v>1</v>
          </cell>
          <cell r="U355">
            <v>67</v>
          </cell>
          <cell r="W355">
            <v>1488.937978784498</v>
          </cell>
        </row>
        <row r="356">
          <cell r="A356" t="str">
            <v>IND501</v>
          </cell>
          <cell r="B356" t="str">
            <v>Bakery - Process</v>
          </cell>
          <cell r="C356">
            <v>1</v>
          </cell>
          <cell r="D356">
            <v>0.91535993749098254</v>
          </cell>
          <cell r="E356">
            <v>7426.6717823769732</v>
          </cell>
          <cell r="G356" t="str">
            <v>GSD</v>
          </cell>
          <cell r="H356">
            <v>15</v>
          </cell>
          <cell r="I356">
            <v>1</v>
          </cell>
          <cell r="J356">
            <v>1</v>
          </cell>
          <cell r="K356">
            <v>1</v>
          </cell>
          <cell r="L356">
            <v>1</v>
          </cell>
          <cell r="M356">
            <v>1</v>
          </cell>
          <cell r="N356">
            <v>1</v>
          </cell>
          <cell r="O356">
            <v>1</v>
          </cell>
          <cell r="P356">
            <v>1</v>
          </cell>
          <cell r="Q356">
            <v>1</v>
          </cell>
          <cell r="R356">
            <v>1</v>
          </cell>
          <cell r="S356">
            <v>1</v>
          </cell>
          <cell r="T356">
            <v>1</v>
          </cell>
          <cell r="U356">
            <v>67</v>
          </cell>
          <cell r="W356">
            <v>749.13081117173294</v>
          </cell>
        </row>
        <row r="357">
          <cell r="A357" t="str">
            <v>IND502</v>
          </cell>
          <cell r="B357" t="str">
            <v>Drying (UV/IR)</v>
          </cell>
          <cell r="C357">
            <v>1</v>
          </cell>
          <cell r="D357">
            <v>2.2350905709200788</v>
          </cell>
          <cell r="E357">
            <v>7060.848424447674</v>
          </cell>
          <cell r="G357" t="str">
            <v>GSD</v>
          </cell>
          <cell r="H357">
            <v>8</v>
          </cell>
          <cell r="I357">
            <v>1</v>
          </cell>
          <cell r="J357">
            <v>1</v>
          </cell>
          <cell r="K357">
            <v>1</v>
          </cell>
          <cell r="L357">
            <v>1</v>
          </cell>
          <cell r="M357">
            <v>1</v>
          </cell>
          <cell r="N357">
            <v>1</v>
          </cell>
          <cell r="O357">
            <v>1</v>
          </cell>
          <cell r="P357">
            <v>1</v>
          </cell>
          <cell r="Q357">
            <v>1</v>
          </cell>
          <cell r="R357">
            <v>1</v>
          </cell>
          <cell r="S357">
            <v>1</v>
          </cell>
          <cell r="T357">
            <v>1</v>
          </cell>
          <cell r="U357">
            <v>67</v>
          </cell>
          <cell r="W357">
            <v>1612.3744487645336</v>
          </cell>
        </row>
        <row r="358">
          <cell r="A358" t="str">
            <v>IND503</v>
          </cell>
          <cell r="B358" t="str">
            <v>Heat Pumps - Drying</v>
          </cell>
          <cell r="C358">
            <v>1</v>
          </cell>
          <cell r="D358">
            <v>0.93438293329542943</v>
          </cell>
          <cell r="E358">
            <v>5759.3018198007012</v>
          </cell>
          <cell r="G358" t="str">
            <v>GSD</v>
          </cell>
          <cell r="H358">
            <v>15</v>
          </cell>
          <cell r="I358">
            <v>1</v>
          </cell>
          <cell r="J358">
            <v>1</v>
          </cell>
          <cell r="K358">
            <v>1</v>
          </cell>
          <cell r="L358">
            <v>1</v>
          </cell>
          <cell r="M358">
            <v>1</v>
          </cell>
          <cell r="N358">
            <v>1</v>
          </cell>
          <cell r="O358">
            <v>1</v>
          </cell>
          <cell r="P358">
            <v>1</v>
          </cell>
          <cell r="Q358">
            <v>1</v>
          </cell>
          <cell r="R358">
            <v>1</v>
          </cell>
          <cell r="S358">
            <v>1</v>
          </cell>
          <cell r="T358">
            <v>1</v>
          </cell>
          <cell r="U358">
            <v>67</v>
          </cell>
          <cell r="W358">
            <v>3827.7796664440402</v>
          </cell>
        </row>
        <row r="359">
          <cell r="A359" t="str">
            <v>IND504</v>
          </cell>
          <cell r="B359" t="str">
            <v>Top-heating (glass)</v>
          </cell>
          <cell r="C359">
            <v>1</v>
          </cell>
          <cell r="D359">
            <v>0.95942376878651192</v>
          </cell>
          <cell r="E359">
            <v>8601.8949893642712</v>
          </cell>
          <cell r="G359" t="str">
            <v>GSD</v>
          </cell>
          <cell r="H359">
            <v>8</v>
          </cell>
          <cell r="I359">
            <v>1</v>
          </cell>
          <cell r="J359">
            <v>1</v>
          </cell>
          <cell r="K359">
            <v>1</v>
          </cell>
          <cell r="L359">
            <v>1</v>
          </cell>
          <cell r="M359">
            <v>1</v>
          </cell>
          <cell r="N359">
            <v>1</v>
          </cell>
          <cell r="O359">
            <v>1</v>
          </cell>
          <cell r="P359">
            <v>1</v>
          </cell>
          <cell r="Q359">
            <v>1</v>
          </cell>
          <cell r="R359">
            <v>1</v>
          </cell>
          <cell r="S359">
            <v>1</v>
          </cell>
          <cell r="T359">
            <v>1</v>
          </cell>
          <cell r="U359">
            <v>67</v>
          </cell>
          <cell r="W359">
            <v>843.6812173249516</v>
          </cell>
        </row>
        <row r="360">
          <cell r="A360" t="str">
            <v>IND505</v>
          </cell>
          <cell r="B360" t="str">
            <v>Efficient electric melting</v>
          </cell>
          <cell r="C360">
            <v>1</v>
          </cell>
          <cell r="D360">
            <v>0.92120696522957712</v>
          </cell>
          <cell r="E360">
            <v>5673.1887151227711</v>
          </cell>
          <cell r="G360" t="str">
            <v>GSD</v>
          </cell>
          <cell r="H360">
            <v>20</v>
          </cell>
          <cell r="I360">
            <v>1</v>
          </cell>
          <cell r="J360">
            <v>1</v>
          </cell>
          <cell r="K360">
            <v>1</v>
          </cell>
          <cell r="L360">
            <v>1</v>
          </cell>
          <cell r="M360">
            <v>1</v>
          </cell>
          <cell r="N360">
            <v>1</v>
          </cell>
          <cell r="O360">
            <v>1</v>
          </cell>
          <cell r="P360">
            <v>1</v>
          </cell>
          <cell r="Q360">
            <v>1</v>
          </cell>
          <cell r="R360">
            <v>1</v>
          </cell>
          <cell r="S360">
            <v>1</v>
          </cell>
          <cell r="T360">
            <v>1</v>
          </cell>
          <cell r="U360">
            <v>67</v>
          </cell>
          <cell r="W360">
            <v>1755.7385487187862</v>
          </cell>
        </row>
        <row r="361">
          <cell r="A361" t="str">
            <v>IND506</v>
          </cell>
          <cell r="B361" t="str">
            <v>Intelligent extruder (DOE)</v>
          </cell>
          <cell r="C361">
            <v>1</v>
          </cell>
          <cell r="D361">
            <v>0.92120696522957723</v>
          </cell>
          <cell r="E361">
            <v>5673.1887151227702</v>
          </cell>
          <cell r="G361" t="str">
            <v>GSD</v>
          </cell>
          <cell r="H361">
            <v>10</v>
          </cell>
          <cell r="I361">
            <v>1</v>
          </cell>
          <cell r="J361">
            <v>1</v>
          </cell>
          <cell r="K361">
            <v>1</v>
          </cell>
          <cell r="L361">
            <v>1</v>
          </cell>
          <cell r="M361">
            <v>1</v>
          </cell>
          <cell r="N361">
            <v>1</v>
          </cell>
          <cell r="O361">
            <v>1</v>
          </cell>
          <cell r="P361">
            <v>1</v>
          </cell>
          <cell r="Q361">
            <v>1</v>
          </cell>
          <cell r="R361">
            <v>1</v>
          </cell>
          <cell r="S361">
            <v>1</v>
          </cell>
          <cell r="T361">
            <v>1</v>
          </cell>
          <cell r="U361">
            <v>67</v>
          </cell>
          <cell r="W361">
            <v>4765.1630467039604</v>
          </cell>
        </row>
        <row r="362">
          <cell r="A362" t="str">
            <v>IND507</v>
          </cell>
          <cell r="B362" t="str">
            <v>Near Net Shape Casting</v>
          </cell>
          <cell r="C362">
            <v>1</v>
          </cell>
          <cell r="D362">
            <v>0.92120696522957712</v>
          </cell>
          <cell r="E362">
            <v>5673.1887151227693</v>
          </cell>
          <cell r="G362" t="str">
            <v>GSD</v>
          </cell>
          <cell r="H362">
            <v>15</v>
          </cell>
          <cell r="I362">
            <v>1</v>
          </cell>
          <cell r="J362">
            <v>1</v>
          </cell>
          <cell r="K362">
            <v>1</v>
          </cell>
          <cell r="L362">
            <v>1</v>
          </cell>
          <cell r="M362">
            <v>1</v>
          </cell>
          <cell r="N362">
            <v>1</v>
          </cell>
          <cell r="O362">
            <v>1</v>
          </cell>
          <cell r="P362">
            <v>1</v>
          </cell>
          <cell r="Q362">
            <v>1</v>
          </cell>
          <cell r="R362">
            <v>1</v>
          </cell>
          <cell r="S362">
            <v>1</v>
          </cell>
          <cell r="T362">
            <v>1</v>
          </cell>
          <cell r="U362">
            <v>67</v>
          </cell>
          <cell r="W362">
            <v>520.69143232546048</v>
          </cell>
        </row>
        <row r="363">
          <cell r="A363" t="str">
            <v>IND508</v>
          </cell>
          <cell r="B363" t="str">
            <v>Heating - Process Control</v>
          </cell>
          <cell r="C363">
            <v>1</v>
          </cell>
          <cell r="D363">
            <v>0.92120696522957701</v>
          </cell>
          <cell r="E363">
            <v>5673.1887151227711</v>
          </cell>
          <cell r="G363" t="str">
            <v>GSD</v>
          </cell>
          <cell r="H363">
            <v>15</v>
          </cell>
          <cell r="I363">
            <v>1</v>
          </cell>
          <cell r="J363">
            <v>1</v>
          </cell>
          <cell r="K363">
            <v>1</v>
          </cell>
          <cell r="L363">
            <v>1</v>
          </cell>
          <cell r="M363">
            <v>1</v>
          </cell>
          <cell r="N363">
            <v>1</v>
          </cell>
          <cell r="O363">
            <v>1</v>
          </cell>
          <cell r="P363">
            <v>1</v>
          </cell>
          <cell r="Q363">
            <v>1</v>
          </cell>
          <cell r="R363">
            <v>1</v>
          </cell>
          <cell r="S363">
            <v>1</v>
          </cell>
          <cell r="T363">
            <v>1</v>
          </cell>
          <cell r="U363">
            <v>67</v>
          </cell>
          <cell r="W363">
            <v>1721.4485375100251</v>
          </cell>
        </row>
        <row r="364">
          <cell r="A364" t="str">
            <v>IND509</v>
          </cell>
          <cell r="B364" t="str">
            <v>Efficient Curing ovens</v>
          </cell>
          <cell r="C364">
            <v>1</v>
          </cell>
          <cell r="D364">
            <v>0.83297741324180008</v>
          </cell>
          <cell r="E364">
            <v>6678.4394481288009</v>
          </cell>
          <cell r="G364" t="str">
            <v>GSD</v>
          </cell>
          <cell r="H364">
            <v>15</v>
          </cell>
          <cell r="I364">
            <v>1</v>
          </cell>
          <cell r="J364">
            <v>1</v>
          </cell>
          <cell r="K364">
            <v>1</v>
          </cell>
          <cell r="L364">
            <v>1</v>
          </cell>
          <cell r="M364">
            <v>1</v>
          </cell>
          <cell r="N364">
            <v>1</v>
          </cell>
          <cell r="O364">
            <v>1</v>
          </cell>
          <cell r="P364">
            <v>1</v>
          </cell>
          <cell r="Q364">
            <v>1</v>
          </cell>
          <cell r="R364">
            <v>1</v>
          </cell>
          <cell r="S364">
            <v>1</v>
          </cell>
          <cell r="T364">
            <v>1</v>
          </cell>
          <cell r="U364">
            <v>67</v>
          </cell>
          <cell r="W364">
            <v>2311.7168606648461</v>
          </cell>
        </row>
        <row r="365">
          <cell r="A365" t="str">
            <v>IND510</v>
          </cell>
          <cell r="B365" t="str">
            <v>Heating - Optimization process (M&amp;T)</v>
          </cell>
          <cell r="C365">
            <v>1</v>
          </cell>
          <cell r="D365">
            <v>0.76907530931289791</v>
          </cell>
          <cell r="E365">
            <v>5557.2154329292534</v>
          </cell>
          <cell r="G365" t="str">
            <v>GSD</v>
          </cell>
          <cell r="H365">
            <v>10</v>
          </cell>
          <cell r="I365">
            <v>1</v>
          </cell>
          <cell r="J365">
            <v>1</v>
          </cell>
          <cell r="K365">
            <v>1</v>
          </cell>
          <cell r="L365">
            <v>1</v>
          </cell>
          <cell r="M365">
            <v>1</v>
          </cell>
          <cell r="N365">
            <v>1</v>
          </cell>
          <cell r="O365">
            <v>1</v>
          </cell>
          <cell r="P365">
            <v>1</v>
          </cell>
          <cell r="Q365">
            <v>1</v>
          </cell>
          <cell r="R365">
            <v>1</v>
          </cell>
          <cell r="S365">
            <v>1</v>
          </cell>
          <cell r="T365">
            <v>1</v>
          </cell>
          <cell r="U365">
            <v>67</v>
          </cell>
          <cell r="W365">
            <v>425.99254100812072</v>
          </cell>
        </row>
        <row r="366">
          <cell r="A366" t="str">
            <v>IND511</v>
          </cell>
          <cell r="B366" t="str">
            <v>Heating - Scheduling</v>
          </cell>
          <cell r="C366">
            <v>1</v>
          </cell>
          <cell r="D366">
            <v>4.0147317028916421</v>
          </cell>
          <cell r="E366">
            <v>29195.451118590459</v>
          </cell>
          <cell r="G366" t="str">
            <v>GSD</v>
          </cell>
          <cell r="H366">
            <v>10</v>
          </cell>
          <cell r="I366">
            <v>1</v>
          </cell>
          <cell r="J366">
            <v>1</v>
          </cell>
          <cell r="K366">
            <v>1</v>
          </cell>
          <cell r="L366">
            <v>1</v>
          </cell>
          <cell r="M366">
            <v>1</v>
          </cell>
          <cell r="N366">
            <v>1</v>
          </cell>
          <cell r="O366">
            <v>1</v>
          </cell>
          <cell r="P366">
            <v>1</v>
          </cell>
          <cell r="Q366">
            <v>1</v>
          </cell>
          <cell r="R366">
            <v>1</v>
          </cell>
          <cell r="S366">
            <v>1</v>
          </cell>
          <cell r="T366">
            <v>1</v>
          </cell>
          <cell r="U366">
            <v>67</v>
          </cell>
          <cell r="W366">
            <v>5272.4958055278676</v>
          </cell>
        </row>
        <row r="367">
          <cell r="A367" t="str">
            <v>IND551</v>
          </cell>
          <cell r="B367" t="str">
            <v>Efficient Refrigeration - Operations</v>
          </cell>
          <cell r="C367">
            <v>1</v>
          </cell>
          <cell r="D367">
            <v>0.54921595275113599</v>
          </cell>
          <cell r="E367">
            <v>5941.3375543203792</v>
          </cell>
          <cell r="G367" t="str">
            <v>GSD</v>
          </cell>
          <cell r="H367">
            <v>10</v>
          </cell>
          <cell r="I367">
            <v>1.0617283950617284</v>
          </cell>
          <cell r="J367">
            <v>1.0617283950617284</v>
          </cell>
          <cell r="K367">
            <v>1.0617283950617284</v>
          </cell>
          <cell r="L367">
            <v>1.0617283950617284</v>
          </cell>
          <cell r="M367">
            <v>1.0493827160493827</v>
          </cell>
          <cell r="N367">
            <v>1.0246913580246915</v>
          </cell>
          <cell r="O367">
            <v>1.0061728395061729</v>
          </cell>
          <cell r="P367">
            <v>1.0061728395061729</v>
          </cell>
          <cell r="Q367">
            <v>1.0123456790123457</v>
          </cell>
          <cell r="R367">
            <v>1.0246913580246915</v>
          </cell>
          <cell r="S367">
            <v>1.0432098765432098</v>
          </cell>
          <cell r="T367">
            <v>1.0617283950617284</v>
          </cell>
          <cell r="U367">
            <v>67</v>
          </cell>
          <cell r="W367">
            <v>325.7533429953192</v>
          </cell>
        </row>
        <row r="368">
          <cell r="A368" t="str">
            <v>IND552</v>
          </cell>
          <cell r="B368" t="str">
            <v>Optimization Refrigeration</v>
          </cell>
          <cell r="C368">
            <v>1</v>
          </cell>
          <cell r="D368">
            <v>0.54921595275113611</v>
          </cell>
          <cell r="E368">
            <v>5941.3375543203801</v>
          </cell>
          <cell r="G368" t="str">
            <v>GSD</v>
          </cell>
          <cell r="H368">
            <v>15</v>
          </cell>
          <cell r="I368">
            <v>1.0617283950617284</v>
          </cell>
          <cell r="J368">
            <v>1.0617283950617284</v>
          </cell>
          <cell r="K368">
            <v>1.0617283950617284</v>
          </cell>
          <cell r="L368">
            <v>1.0617283950617284</v>
          </cell>
          <cell r="M368">
            <v>1.0493827160493827</v>
          </cell>
          <cell r="N368">
            <v>1.0246913580246915</v>
          </cell>
          <cell r="O368">
            <v>1.0061728395061729</v>
          </cell>
          <cell r="P368">
            <v>1.0061728395061729</v>
          </cell>
          <cell r="Q368">
            <v>1.0123456790123457</v>
          </cell>
          <cell r="R368">
            <v>1.0246913580246915</v>
          </cell>
          <cell r="S368">
            <v>1.0432098765432098</v>
          </cell>
          <cell r="T368">
            <v>1.0617283950617284</v>
          </cell>
          <cell r="U368">
            <v>67</v>
          </cell>
          <cell r="W368">
            <v>2020.850873992189</v>
          </cell>
        </row>
        <row r="369">
          <cell r="A369" t="str">
            <v>IND601</v>
          </cell>
          <cell r="B369" t="str">
            <v>Other Process Controls (batch + site)</v>
          </cell>
          <cell r="C369">
            <v>1</v>
          </cell>
          <cell r="D369">
            <v>0.86881287415538233</v>
          </cell>
          <cell r="E369">
            <v>11057.930631553931</v>
          </cell>
          <cell r="G369" t="str">
            <v>GSD</v>
          </cell>
          <cell r="H369">
            <v>15</v>
          </cell>
          <cell r="I369">
            <v>1</v>
          </cell>
          <cell r="J369">
            <v>1</v>
          </cell>
          <cell r="K369">
            <v>1</v>
          </cell>
          <cell r="L369">
            <v>1</v>
          </cell>
          <cell r="M369">
            <v>1</v>
          </cell>
          <cell r="N369">
            <v>1</v>
          </cell>
          <cell r="O369">
            <v>1</v>
          </cell>
          <cell r="P369">
            <v>1</v>
          </cell>
          <cell r="Q369">
            <v>1</v>
          </cell>
          <cell r="R369">
            <v>1</v>
          </cell>
          <cell r="S369">
            <v>1</v>
          </cell>
          <cell r="T369">
            <v>1</v>
          </cell>
          <cell r="U369">
            <v>67</v>
          </cell>
          <cell r="W369">
            <v>3212.019216141885</v>
          </cell>
        </row>
        <row r="370">
          <cell r="A370" t="str">
            <v>IND602</v>
          </cell>
          <cell r="B370" t="str">
            <v>Efficient desalter</v>
          </cell>
          <cell r="C370">
            <v>1</v>
          </cell>
          <cell r="D370">
            <v>0.93930547161606326</v>
          </cell>
          <cell r="E370">
            <v>11487.097642159977</v>
          </cell>
          <cell r="G370" t="str">
            <v>GSD</v>
          </cell>
          <cell r="H370">
            <v>10</v>
          </cell>
          <cell r="I370">
            <v>1</v>
          </cell>
          <cell r="J370">
            <v>1</v>
          </cell>
          <cell r="K370">
            <v>1</v>
          </cell>
          <cell r="L370">
            <v>1</v>
          </cell>
          <cell r="M370">
            <v>1</v>
          </cell>
          <cell r="N370">
            <v>1</v>
          </cell>
          <cell r="O370">
            <v>1</v>
          </cell>
          <cell r="P370">
            <v>1</v>
          </cell>
          <cell r="Q370">
            <v>1</v>
          </cell>
          <cell r="R370">
            <v>1</v>
          </cell>
          <cell r="S370">
            <v>1</v>
          </cell>
          <cell r="T370">
            <v>1</v>
          </cell>
          <cell r="U370">
            <v>67</v>
          </cell>
          <cell r="W370">
            <v>2110.5365208926378</v>
          </cell>
        </row>
        <row r="371">
          <cell r="A371" t="str">
            <v>IND603</v>
          </cell>
          <cell r="B371" t="str">
            <v>New transformers welding</v>
          </cell>
          <cell r="C371">
            <v>1</v>
          </cell>
          <cell r="D371">
            <v>0.78784494814955153</v>
          </cell>
          <cell r="E371">
            <v>6032.9946077836348</v>
          </cell>
          <cell r="G371" t="str">
            <v>GSD</v>
          </cell>
          <cell r="H371">
            <v>15</v>
          </cell>
          <cell r="I371">
            <v>1</v>
          </cell>
          <cell r="J371">
            <v>1</v>
          </cell>
          <cell r="K371">
            <v>1</v>
          </cell>
          <cell r="L371">
            <v>1</v>
          </cell>
          <cell r="M371">
            <v>1</v>
          </cell>
          <cell r="N371">
            <v>1</v>
          </cell>
          <cell r="O371">
            <v>1</v>
          </cell>
          <cell r="P371">
            <v>1</v>
          </cell>
          <cell r="Q371">
            <v>1</v>
          </cell>
          <cell r="R371">
            <v>1</v>
          </cell>
          <cell r="S371">
            <v>1</v>
          </cell>
          <cell r="T371">
            <v>1</v>
          </cell>
          <cell r="U371">
            <v>67</v>
          </cell>
          <cell r="W371">
            <v>1063.5255234116958</v>
          </cell>
        </row>
        <row r="372">
          <cell r="A372" t="str">
            <v>IND604</v>
          </cell>
          <cell r="B372" t="str">
            <v>Efficient processes (welding, etc.)</v>
          </cell>
          <cell r="C372">
            <v>1</v>
          </cell>
          <cell r="D372">
            <v>0.87840657466827832</v>
          </cell>
          <cell r="E372">
            <v>7485.1188817373804</v>
          </cell>
          <cell r="G372" t="str">
            <v>GSD</v>
          </cell>
          <cell r="H372">
            <v>15</v>
          </cell>
          <cell r="I372">
            <v>1</v>
          </cell>
          <cell r="J372">
            <v>1</v>
          </cell>
          <cell r="K372">
            <v>1</v>
          </cell>
          <cell r="L372">
            <v>1</v>
          </cell>
          <cell r="M372">
            <v>1</v>
          </cell>
          <cell r="N372">
            <v>1</v>
          </cell>
          <cell r="O372">
            <v>1</v>
          </cell>
          <cell r="P372">
            <v>1</v>
          </cell>
          <cell r="Q372">
            <v>1</v>
          </cell>
          <cell r="R372">
            <v>1</v>
          </cell>
          <cell r="S372">
            <v>1</v>
          </cell>
          <cell r="T372">
            <v>1</v>
          </cell>
          <cell r="U372">
            <v>67</v>
          </cell>
          <cell r="W372">
            <v>1319.5130188834871</v>
          </cell>
        </row>
        <row r="373">
          <cell r="A373" t="str">
            <v>IND605</v>
          </cell>
          <cell r="B373" t="str">
            <v>Process control</v>
          </cell>
          <cell r="C373">
            <v>1</v>
          </cell>
          <cell r="D373">
            <v>0.96807811218431616</v>
          </cell>
          <cell r="E373">
            <v>8453.5393759008948</v>
          </cell>
          <cell r="G373" t="str">
            <v>GSD</v>
          </cell>
          <cell r="H373">
            <v>15</v>
          </cell>
          <cell r="I373">
            <v>1</v>
          </cell>
          <cell r="J373">
            <v>1</v>
          </cell>
          <cell r="K373">
            <v>1</v>
          </cell>
          <cell r="L373">
            <v>1</v>
          </cell>
          <cell r="M373">
            <v>1</v>
          </cell>
          <cell r="N373">
            <v>1</v>
          </cell>
          <cell r="O373">
            <v>1</v>
          </cell>
          <cell r="P373">
            <v>1</v>
          </cell>
          <cell r="Q373">
            <v>1</v>
          </cell>
          <cell r="R373">
            <v>1</v>
          </cell>
          <cell r="S373">
            <v>1</v>
          </cell>
          <cell r="T373">
            <v>1</v>
          </cell>
          <cell r="U373">
            <v>67</v>
          </cell>
          <cell r="W373">
            <v>3301.7646950529352</v>
          </cell>
        </row>
        <row r="374">
          <cell r="A374" t="str">
            <v>IND606</v>
          </cell>
          <cell r="B374" t="str">
            <v>Power recovery</v>
          </cell>
          <cell r="C374">
            <v>1</v>
          </cell>
          <cell r="D374">
            <v>0.93930547161606326</v>
          </cell>
          <cell r="E374">
            <v>11487.097642159977</v>
          </cell>
          <cell r="G374" t="str">
            <v>GSD</v>
          </cell>
          <cell r="H374">
            <v>10</v>
          </cell>
          <cell r="I374">
            <v>1</v>
          </cell>
          <cell r="J374">
            <v>1</v>
          </cell>
          <cell r="K374">
            <v>1</v>
          </cell>
          <cell r="L374">
            <v>1</v>
          </cell>
          <cell r="M374">
            <v>1</v>
          </cell>
          <cell r="N374">
            <v>1</v>
          </cell>
          <cell r="O374">
            <v>1</v>
          </cell>
          <cell r="P374">
            <v>1</v>
          </cell>
          <cell r="Q374">
            <v>1</v>
          </cell>
          <cell r="R374">
            <v>1</v>
          </cell>
          <cell r="S374">
            <v>1</v>
          </cell>
          <cell r="T374">
            <v>1</v>
          </cell>
          <cell r="U374">
            <v>67</v>
          </cell>
          <cell r="W374">
            <v>3870.1293312429248</v>
          </cell>
        </row>
        <row r="375">
          <cell r="A375" t="str">
            <v>IND607</v>
          </cell>
          <cell r="B375" t="str">
            <v>Refinery Controls</v>
          </cell>
          <cell r="C375">
            <v>1</v>
          </cell>
          <cell r="D375">
            <v>0.93930547161606348</v>
          </cell>
          <cell r="E375">
            <v>11487.097642159977</v>
          </cell>
          <cell r="G375" t="str">
            <v>GSD</v>
          </cell>
          <cell r="H375">
            <v>10</v>
          </cell>
          <cell r="I375">
            <v>1</v>
          </cell>
          <cell r="J375">
            <v>1</v>
          </cell>
          <cell r="K375">
            <v>1</v>
          </cell>
          <cell r="L375">
            <v>1</v>
          </cell>
          <cell r="M375">
            <v>1</v>
          </cell>
          <cell r="N375">
            <v>1</v>
          </cell>
          <cell r="O375">
            <v>1</v>
          </cell>
          <cell r="P375">
            <v>1</v>
          </cell>
          <cell r="Q375">
            <v>1</v>
          </cell>
          <cell r="R375">
            <v>1</v>
          </cell>
          <cell r="S375">
            <v>1</v>
          </cell>
          <cell r="T375">
            <v>1</v>
          </cell>
          <cell r="U375">
            <v>67</v>
          </cell>
          <cell r="W375">
            <v>1731.9722820403222</v>
          </cell>
        </row>
        <row r="376">
          <cell r="A376" t="str">
            <v>IND701</v>
          </cell>
          <cell r="B376" t="str">
            <v>Centrifugal Chiller, 0.51 kW/ton, 500 tons</v>
          </cell>
          <cell r="C376">
            <v>1</v>
          </cell>
          <cell r="D376">
            <v>0.60219686399748695</v>
          </cell>
          <cell r="E376">
            <v>19594.491021596485</v>
          </cell>
          <cell r="G376" t="str">
            <v>GSD</v>
          </cell>
          <cell r="H376">
            <v>20</v>
          </cell>
          <cell r="I376">
            <v>0.64300000000000002</v>
          </cell>
          <cell r="J376">
            <v>0.79600000000000004</v>
          </cell>
          <cell r="K376">
            <v>0.83</v>
          </cell>
          <cell r="L376">
            <v>0.90100000000000002</v>
          </cell>
          <cell r="M376">
            <v>1.044</v>
          </cell>
          <cell r="N376">
            <v>1.046</v>
          </cell>
          <cell r="O376">
            <v>1.0609999999999999</v>
          </cell>
          <cell r="P376">
            <v>1.0680000000000001</v>
          </cell>
          <cell r="Q376">
            <v>1.119</v>
          </cell>
          <cell r="R376">
            <v>1.1100000000000001</v>
          </cell>
          <cell r="S376">
            <v>0.95499999999999996</v>
          </cell>
          <cell r="T376">
            <v>0.72799999999999998</v>
          </cell>
          <cell r="U376">
            <v>67</v>
          </cell>
          <cell r="W376">
            <v>18453.534261864264</v>
          </cell>
        </row>
        <row r="377">
          <cell r="A377" t="str">
            <v>IND702</v>
          </cell>
          <cell r="B377" t="str">
            <v>High Efficiency Chiller Motors</v>
          </cell>
          <cell r="C377">
            <v>1</v>
          </cell>
          <cell r="D377">
            <v>0.60219686399748706</v>
          </cell>
          <cell r="E377">
            <v>19594.491021596485</v>
          </cell>
          <cell r="G377" t="str">
            <v>GSD</v>
          </cell>
          <cell r="H377">
            <v>20</v>
          </cell>
          <cell r="I377">
            <v>0.64300000000000002</v>
          </cell>
          <cell r="J377">
            <v>0.79600000000000004</v>
          </cell>
          <cell r="K377">
            <v>0.83</v>
          </cell>
          <cell r="L377">
            <v>0.90100000000000002</v>
          </cell>
          <cell r="M377">
            <v>1.044</v>
          </cell>
          <cell r="N377">
            <v>1.046</v>
          </cell>
          <cell r="O377">
            <v>1.0609999999999999</v>
          </cell>
          <cell r="P377">
            <v>1.0680000000000001</v>
          </cell>
          <cell r="Q377">
            <v>1.119</v>
          </cell>
          <cell r="R377">
            <v>1.1100000000000001</v>
          </cell>
          <cell r="S377">
            <v>0.95499999999999996</v>
          </cell>
          <cell r="T377">
            <v>0.72799999999999998</v>
          </cell>
          <cell r="U377">
            <v>67</v>
          </cell>
          <cell r="W377">
            <v>6420.2767622085557</v>
          </cell>
        </row>
        <row r="378">
          <cell r="A378" t="str">
            <v>IND703</v>
          </cell>
          <cell r="B378" t="str">
            <v>Chiller - EMS</v>
          </cell>
          <cell r="C378">
            <v>1</v>
          </cell>
          <cell r="D378">
            <v>0.60219686399748706</v>
          </cell>
          <cell r="E378">
            <v>19594.491021596485</v>
          </cell>
          <cell r="G378" t="str">
            <v>GSD</v>
          </cell>
          <cell r="H378">
            <v>10</v>
          </cell>
          <cell r="I378">
            <v>0.64300000000000002</v>
          </cell>
          <cell r="J378">
            <v>0.79600000000000004</v>
          </cell>
          <cell r="K378">
            <v>0.83</v>
          </cell>
          <cell r="L378">
            <v>0.90100000000000002</v>
          </cell>
          <cell r="M378">
            <v>1.044</v>
          </cell>
          <cell r="N378">
            <v>1.046</v>
          </cell>
          <cell r="O378">
            <v>1.0609999999999999</v>
          </cell>
          <cell r="P378">
            <v>1.0680000000000001</v>
          </cell>
          <cell r="Q378">
            <v>1.119</v>
          </cell>
          <cell r="R378">
            <v>1.1100000000000001</v>
          </cell>
          <cell r="S378">
            <v>0.95499999999999996</v>
          </cell>
          <cell r="T378">
            <v>0.72799999999999998</v>
          </cell>
          <cell r="U378">
            <v>67</v>
          </cell>
          <cell r="W378">
            <v>5963.4700991202635</v>
          </cell>
        </row>
        <row r="379">
          <cell r="A379" t="str">
            <v>IND704</v>
          </cell>
          <cell r="B379" t="str">
            <v>Chiller- Tune Up/Diagnostics</v>
          </cell>
          <cell r="C379">
            <v>1</v>
          </cell>
          <cell r="D379">
            <v>0.60219686399748706</v>
          </cell>
          <cell r="E379">
            <v>19594.491021596485</v>
          </cell>
          <cell r="G379" t="str">
            <v>GSDR</v>
          </cell>
          <cell r="H379">
            <v>10</v>
          </cell>
          <cell r="I379">
            <v>0.64300000000000002</v>
          </cell>
          <cell r="J379">
            <v>0.79600000000000004</v>
          </cell>
          <cell r="K379">
            <v>0.83</v>
          </cell>
          <cell r="L379">
            <v>0.90100000000000002</v>
          </cell>
          <cell r="M379">
            <v>1.044</v>
          </cell>
          <cell r="N379">
            <v>1.046</v>
          </cell>
          <cell r="O379">
            <v>1.0609999999999999</v>
          </cell>
          <cell r="P379">
            <v>1.0680000000000001</v>
          </cell>
          <cell r="Q379">
            <v>1.119</v>
          </cell>
          <cell r="R379">
            <v>1.1100000000000001</v>
          </cell>
          <cell r="S379">
            <v>0.95499999999999996</v>
          </cell>
          <cell r="T379">
            <v>0.72799999999999998</v>
          </cell>
          <cell r="U379">
            <v>67</v>
          </cell>
          <cell r="W379">
            <v>7031.7746763139185</v>
          </cell>
        </row>
        <row r="380">
          <cell r="A380" t="str">
            <v>IND705</v>
          </cell>
          <cell r="B380" t="str">
            <v>Chiller VSD - for Pumps and Towers</v>
          </cell>
          <cell r="C380">
            <v>1</v>
          </cell>
          <cell r="D380">
            <v>0.60219686399748695</v>
          </cell>
          <cell r="E380">
            <v>19594.491021596485</v>
          </cell>
          <cell r="G380" t="str">
            <v>GSD</v>
          </cell>
          <cell r="H380">
            <v>15</v>
          </cell>
          <cell r="I380">
            <v>0.64300000000000002</v>
          </cell>
          <cell r="J380">
            <v>0.79600000000000004</v>
          </cell>
          <cell r="K380">
            <v>0.83</v>
          </cell>
          <cell r="L380">
            <v>0.90100000000000002</v>
          </cell>
          <cell r="M380">
            <v>1.044</v>
          </cell>
          <cell r="N380">
            <v>1.046</v>
          </cell>
          <cell r="O380">
            <v>1.0609999999999999</v>
          </cell>
          <cell r="P380">
            <v>1.0680000000000001</v>
          </cell>
          <cell r="Q380">
            <v>1.119</v>
          </cell>
          <cell r="R380">
            <v>1.1100000000000001</v>
          </cell>
          <cell r="S380">
            <v>0.95499999999999996</v>
          </cell>
          <cell r="T380">
            <v>0.72799999999999998</v>
          </cell>
          <cell r="U380">
            <v>67</v>
          </cell>
          <cell r="W380">
            <v>4012.0253108046622</v>
          </cell>
        </row>
        <row r="381">
          <cell r="A381" t="str">
            <v>IND706</v>
          </cell>
          <cell r="B381" t="str">
            <v>Chiller - EMS Optimization</v>
          </cell>
          <cell r="C381">
            <v>1</v>
          </cell>
          <cell r="D381">
            <v>0.60219686399748695</v>
          </cell>
          <cell r="E381">
            <v>19594.491021596485</v>
          </cell>
          <cell r="G381" t="str">
            <v>GSD</v>
          </cell>
          <cell r="H381">
            <v>5</v>
          </cell>
          <cell r="I381">
            <v>0.64300000000000002</v>
          </cell>
          <cell r="J381">
            <v>0.79600000000000004</v>
          </cell>
          <cell r="K381">
            <v>0.83</v>
          </cell>
          <cell r="L381">
            <v>0.90100000000000002</v>
          </cell>
          <cell r="M381">
            <v>1.044</v>
          </cell>
          <cell r="N381">
            <v>1.046</v>
          </cell>
          <cell r="O381">
            <v>1.0609999999999999</v>
          </cell>
          <cell r="P381">
            <v>1.0680000000000001</v>
          </cell>
          <cell r="Q381">
            <v>1.119</v>
          </cell>
          <cell r="R381">
            <v>1.1100000000000001</v>
          </cell>
          <cell r="S381">
            <v>0.95499999999999996</v>
          </cell>
          <cell r="T381">
            <v>0.72799999999999998</v>
          </cell>
          <cell r="U381">
            <v>67</v>
          </cell>
          <cell r="W381">
            <v>3341.1150223554737</v>
          </cell>
        </row>
        <row r="382">
          <cell r="A382" t="str">
            <v>IND707</v>
          </cell>
          <cell r="B382" t="str">
            <v xml:space="preserve">Chiller - Aerosole Duct Sealing </v>
          </cell>
          <cell r="C382">
            <v>1</v>
          </cell>
          <cell r="D382">
            <v>0.60219686399748695</v>
          </cell>
          <cell r="E382">
            <v>19594.491021596485</v>
          </cell>
          <cell r="G382" t="str">
            <v>GSDR</v>
          </cell>
          <cell r="H382">
            <v>10</v>
          </cell>
          <cell r="I382">
            <v>0.64300000000000002</v>
          </cell>
          <cell r="J382">
            <v>0.79600000000000004</v>
          </cell>
          <cell r="K382">
            <v>0.83</v>
          </cell>
          <cell r="L382">
            <v>0.90100000000000002</v>
          </cell>
          <cell r="M382">
            <v>1.044</v>
          </cell>
          <cell r="N382">
            <v>1.046</v>
          </cell>
          <cell r="O382">
            <v>1.0609999999999999</v>
          </cell>
          <cell r="P382">
            <v>1.0680000000000001</v>
          </cell>
          <cell r="Q382">
            <v>1.119</v>
          </cell>
          <cell r="R382">
            <v>1.1100000000000001</v>
          </cell>
          <cell r="S382">
            <v>0.95499999999999996</v>
          </cell>
          <cell r="T382">
            <v>0.72799999999999998</v>
          </cell>
          <cell r="U382">
            <v>67</v>
          </cell>
          <cell r="W382">
            <v>1570.1043193963003</v>
          </cell>
        </row>
        <row r="383">
          <cell r="A383" t="str">
            <v>IND708</v>
          </cell>
          <cell r="B383" t="str">
            <v>Chiller - Duct/Pipe Insulation</v>
          </cell>
          <cell r="C383">
            <v>1</v>
          </cell>
          <cell r="D383">
            <v>0.60219686399748706</v>
          </cell>
          <cell r="E383">
            <v>19594.491021596485</v>
          </cell>
          <cell r="G383" t="str">
            <v>GSDR</v>
          </cell>
          <cell r="H383">
            <v>10</v>
          </cell>
          <cell r="I383">
            <v>0.64300000000000002</v>
          </cell>
          <cell r="J383">
            <v>0.79600000000000004</v>
          </cell>
          <cell r="K383">
            <v>0.83</v>
          </cell>
          <cell r="L383">
            <v>0.90100000000000002</v>
          </cell>
          <cell r="M383">
            <v>1.044</v>
          </cell>
          <cell r="N383">
            <v>1.046</v>
          </cell>
          <cell r="O383">
            <v>1.0609999999999999</v>
          </cell>
          <cell r="P383">
            <v>1.0680000000000001</v>
          </cell>
          <cell r="Q383">
            <v>1.119</v>
          </cell>
          <cell r="R383">
            <v>1.1100000000000001</v>
          </cell>
          <cell r="S383">
            <v>0.95499999999999996</v>
          </cell>
          <cell r="T383">
            <v>0.72799999999999998</v>
          </cell>
          <cell r="U383">
            <v>67</v>
          </cell>
          <cell r="W383">
            <v>203426.56924056658</v>
          </cell>
        </row>
        <row r="384">
          <cell r="A384" t="str">
            <v>IND709</v>
          </cell>
          <cell r="B384" t="str">
            <v>Chiller -Window Film (Standard)</v>
          </cell>
          <cell r="C384">
            <v>1</v>
          </cell>
          <cell r="D384">
            <v>0.60219686399748695</v>
          </cell>
          <cell r="E384">
            <v>19594.491021596485</v>
          </cell>
          <cell r="G384" t="str">
            <v>GSD</v>
          </cell>
          <cell r="H384">
            <v>10</v>
          </cell>
          <cell r="I384">
            <v>0.64300000000000002</v>
          </cell>
          <cell r="J384">
            <v>0.79600000000000004</v>
          </cell>
          <cell r="K384">
            <v>0.83</v>
          </cell>
          <cell r="L384">
            <v>0.90100000000000002</v>
          </cell>
          <cell r="M384">
            <v>1.044</v>
          </cell>
          <cell r="N384">
            <v>1.046</v>
          </cell>
          <cell r="O384">
            <v>1.0609999999999999</v>
          </cell>
          <cell r="P384">
            <v>1.0680000000000001</v>
          </cell>
          <cell r="Q384">
            <v>1.119</v>
          </cell>
          <cell r="R384">
            <v>1.1100000000000001</v>
          </cell>
          <cell r="S384">
            <v>0.95499999999999996</v>
          </cell>
          <cell r="T384">
            <v>0.72799999999999998</v>
          </cell>
          <cell r="U384">
            <v>67</v>
          </cell>
          <cell r="W384">
            <v>14168.189075066803</v>
          </cell>
        </row>
        <row r="385">
          <cell r="A385" t="str">
            <v>IND710</v>
          </cell>
          <cell r="B385" t="str">
            <v>Chiller - Roof Insulation</v>
          </cell>
          <cell r="C385">
            <v>1</v>
          </cell>
          <cell r="D385">
            <v>0.60219686399748695</v>
          </cell>
          <cell r="E385">
            <v>19594.491021596485</v>
          </cell>
          <cell r="G385" t="str">
            <v>GSD</v>
          </cell>
          <cell r="H385">
            <v>20</v>
          </cell>
          <cell r="I385">
            <v>0.64300000000000002</v>
          </cell>
          <cell r="J385">
            <v>0.79600000000000004</v>
          </cell>
          <cell r="K385">
            <v>0.83</v>
          </cell>
          <cell r="L385">
            <v>0.90100000000000002</v>
          </cell>
          <cell r="M385">
            <v>1.044</v>
          </cell>
          <cell r="N385">
            <v>1.046</v>
          </cell>
          <cell r="O385">
            <v>1.0609999999999999</v>
          </cell>
          <cell r="P385">
            <v>1.0680000000000001</v>
          </cell>
          <cell r="Q385">
            <v>1.119</v>
          </cell>
          <cell r="R385">
            <v>1.1100000000000001</v>
          </cell>
          <cell r="S385">
            <v>0.95499999999999996</v>
          </cell>
          <cell r="T385">
            <v>0.72799999999999998</v>
          </cell>
          <cell r="U385">
            <v>67</v>
          </cell>
          <cell r="W385">
            <v>19380.333048534198</v>
          </cell>
        </row>
        <row r="386">
          <cell r="A386" t="str">
            <v>IND711</v>
          </cell>
          <cell r="B386" t="str">
            <v>Chiller -Cool Roof</v>
          </cell>
          <cell r="C386">
            <v>1</v>
          </cell>
          <cell r="D386">
            <v>0.60219686399748695</v>
          </cell>
          <cell r="E386">
            <v>19594.491021596492</v>
          </cell>
          <cell r="G386" t="str">
            <v>GSDR</v>
          </cell>
          <cell r="H386">
            <v>15</v>
          </cell>
          <cell r="I386">
            <v>0.64300000000000002</v>
          </cell>
          <cell r="J386">
            <v>0.79600000000000004</v>
          </cell>
          <cell r="K386">
            <v>0.83</v>
          </cell>
          <cell r="L386">
            <v>0.90100000000000002</v>
          </cell>
          <cell r="M386">
            <v>1.044</v>
          </cell>
          <cell r="N386">
            <v>1.046</v>
          </cell>
          <cell r="O386">
            <v>1.0609999999999999</v>
          </cell>
          <cell r="P386">
            <v>1.0680000000000001</v>
          </cell>
          <cell r="Q386">
            <v>1.119</v>
          </cell>
          <cell r="R386">
            <v>1.1100000000000001</v>
          </cell>
          <cell r="S386">
            <v>0.95499999999999996</v>
          </cell>
          <cell r="T386">
            <v>0.72799999999999998</v>
          </cell>
          <cell r="U386">
            <v>67</v>
          </cell>
          <cell r="W386">
            <v>32061.500667931825</v>
          </cell>
        </row>
        <row r="387">
          <cell r="A387" t="str">
            <v>IND721</v>
          </cell>
          <cell r="B387" t="str">
            <v>DX Packaged System, EER=10.9, 10 tons</v>
          </cell>
          <cell r="C387">
            <v>1</v>
          </cell>
          <cell r="D387">
            <v>0</v>
          </cell>
          <cell r="E387">
            <v>4898.622755399123</v>
          </cell>
          <cell r="G387" t="str">
            <v>GSD</v>
          </cell>
          <cell r="H387">
            <v>15</v>
          </cell>
          <cell r="I387">
            <v>0.55900000000000005</v>
          </cell>
          <cell r="J387">
            <v>0.70199999999999996</v>
          </cell>
          <cell r="K387">
            <v>0.78500000000000003</v>
          </cell>
          <cell r="L387">
            <v>0.878</v>
          </cell>
          <cell r="M387">
            <v>1.0609999999999999</v>
          </cell>
          <cell r="N387">
            <v>1.0249999999999999</v>
          </cell>
          <cell r="O387">
            <v>1.0489999999999999</v>
          </cell>
          <cell r="P387">
            <v>1.06</v>
          </cell>
          <cell r="Q387">
            <v>1.0640000000000001</v>
          </cell>
          <cell r="R387">
            <v>1.0429999999999999</v>
          </cell>
          <cell r="S387">
            <v>0.86899999999999999</v>
          </cell>
          <cell r="T387">
            <v>0.63500000000000001</v>
          </cell>
          <cell r="U387">
            <v>67</v>
          </cell>
          <cell r="W387">
            <v>6068.9684853043564</v>
          </cell>
        </row>
        <row r="388">
          <cell r="A388" t="str">
            <v>IND722</v>
          </cell>
          <cell r="B388" t="str">
            <v>Hybrid Dessicant-DX System (Trane CDQ)</v>
          </cell>
          <cell r="C388">
            <v>1</v>
          </cell>
          <cell r="D388">
            <v>0</v>
          </cell>
          <cell r="E388">
            <v>4898.622755399123</v>
          </cell>
          <cell r="G388" t="str">
            <v>GSD</v>
          </cell>
          <cell r="H388">
            <v>15</v>
          </cell>
          <cell r="I388">
            <v>0.55900000000000005</v>
          </cell>
          <cell r="J388">
            <v>0.70199999999999996</v>
          </cell>
          <cell r="K388">
            <v>0.78500000000000003</v>
          </cell>
          <cell r="L388">
            <v>0.878</v>
          </cell>
          <cell r="M388">
            <v>1.0609999999999999</v>
          </cell>
          <cell r="N388">
            <v>1.0249999999999999</v>
          </cell>
          <cell r="O388">
            <v>1.0489999999999999</v>
          </cell>
          <cell r="P388">
            <v>1.06</v>
          </cell>
          <cell r="Q388">
            <v>1.0640000000000001</v>
          </cell>
          <cell r="R388">
            <v>1.0429999999999999</v>
          </cell>
          <cell r="S388">
            <v>0.86899999999999999</v>
          </cell>
          <cell r="T388">
            <v>0.63500000000000001</v>
          </cell>
          <cell r="U388">
            <v>67</v>
          </cell>
          <cell r="W388">
            <v>1325.1180212573963</v>
          </cell>
        </row>
        <row r="389">
          <cell r="A389" t="str">
            <v>IND723</v>
          </cell>
          <cell r="B389" t="str">
            <v>Geothermal Heat Pump, EER=13, 10 tons</v>
          </cell>
          <cell r="C389">
            <v>1</v>
          </cell>
          <cell r="D389">
            <v>0</v>
          </cell>
          <cell r="E389">
            <v>4898.622755399123</v>
          </cell>
          <cell r="G389" t="str">
            <v>GSD</v>
          </cell>
          <cell r="H389">
            <v>15</v>
          </cell>
          <cell r="I389">
            <v>0.55900000000000005</v>
          </cell>
          <cell r="J389">
            <v>0.70199999999999996</v>
          </cell>
          <cell r="K389">
            <v>0.78500000000000003</v>
          </cell>
          <cell r="L389">
            <v>0.878</v>
          </cell>
          <cell r="M389">
            <v>1.0609999999999999</v>
          </cell>
          <cell r="N389">
            <v>1.0249999999999999</v>
          </cell>
          <cell r="O389">
            <v>1.0489999999999999</v>
          </cell>
          <cell r="P389">
            <v>1.06</v>
          </cell>
          <cell r="Q389">
            <v>1.0640000000000001</v>
          </cell>
          <cell r="R389">
            <v>1.0429999999999999</v>
          </cell>
          <cell r="S389">
            <v>0.86899999999999999</v>
          </cell>
          <cell r="T389">
            <v>0.63500000000000001</v>
          </cell>
          <cell r="U389">
            <v>67</v>
          </cell>
          <cell r="W389">
            <v>11972.089020521462</v>
          </cell>
        </row>
        <row r="390">
          <cell r="A390" t="str">
            <v>IND724</v>
          </cell>
          <cell r="B390" t="str">
            <v>DX Tune Up/ Advanced Diagnostics</v>
          </cell>
          <cell r="C390">
            <v>1</v>
          </cell>
          <cell r="D390">
            <v>0</v>
          </cell>
          <cell r="E390">
            <v>4898.6227553991212</v>
          </cell>
          <cell r="G390" t="str">
            <v>GSDR</v>
          </cell>
          <cell r="H390">
            <v>10</v>
          </cell>
          <cell r="I390">
            <v>0.55900000000000005</v>
          </cell>
          <cell r="J390">
            <v>0.70199999999999996</v>
          </cell>
          <cell r="K390">
            <v>0.78500000000000003</v>
          </cell>
          <cell r="L390">
            <v>0.878</v>
          </cell>
          <cell r="M390">
            <v>1.0609999999999999</v>
          </cell>
          <cell r="N390">
            <v>1.0249999999999999</v>
          </cell>
          <cell r="O390">
            <v>1.0489999999999999</v>
          </cell>
          <cell r="P390">
            <v>1.06</v>
          </cell>
          <cell r="Q390">
            <v>1.0640000000000001</v>
          </cell>
          <cell r="R390">
            <v>1.0429999999999999</v>
          </cell>
          <cell r="S390">
            <v>0.86899999999999999</v>
          </cell>
          <cell r="T390">
            <v>0.63500000000000001</v>
          </cell>
          <cell r="U390">
            <v>67</v>
          </cell>
          <cell r="W390">
            <v>2146.5039531320785</v>
          </cell>
        </row>
        <row r="391">
          <cell r="A391" t="str">
            <v>IND725</v>
          </cell>
          <cell r="B391" t="str">
            <v>DX Coil Cleaning</v>
          </cell>
          <cell r="C391">
            <v>1</v>
          </cell>
          <cell r="D391">
            <v>0</v>
          </cell>
          <cell r="E391">
            <v>4898.6227553991212</v>
          </cell>
          <cell r="G391" t="str">
            <v>GSDR</v>
          </cell>
          <cell r="H391">
            <v>5</v>
          </cell>
          <cell r="I391">
            <v>0.55900000000000005</v>
          </cell>
          <cell r="J391">
            <v>0.70199999999999996</v>
          </cell>
          <cell r="K391">
            <v>0.78500000000000003</v>
          </cell>
          <cell r="L391">
            <v>0.878</v>
          </cell>
          <cell r="M391">
            <v>1.0609999999999999</v>
          </cell>
          <cell r="N391">
            <v>1.0249999999999999</v>
          </cell>
          <cell r="O391">
            <v>1.0489999999999999</v>
          </cell>
          <cell r="P391">
            <v>1.06</v>
          </cell>
          <cell r="Q391">
            <v>1.0640000000000001</v>
          </cell>
          <cell r="R391">
            <v>1.0429999999999999</v>
          </cell>
          <cell r="S391">
            <v>0.86899999999999999</v>
          </cell>
          <cell r="T391">
            <v>0.63500000000000001</v>
          </cell>
          <cell r="U391">
            <v>67</v>
          </cell>
          <cell r="W391">
            <v>247.43177841050061</v>
          </cell>
        </row>
        <row r="392">
          <cell r="A392" t="str">
            <v>IND726</v>
          </cell>
          <cell r="B392" t="str">
            <v>DX -Optimize Controls</v>
          </cell>
          <cell r="C392">
            <v>1</v>
          </cell>
          <cell r="D392">
            <v>0</v>
          </cell>
          <cell r="E392">
            <v>4898.6227553991212</v>
          </cell>
          <cell r="G392" t="str">
            <v>GSD</v>
          </cell>
          <cell r="H392">
            <v>5</v>
          </cell>
          <cell r="I392">
            <v>0.55900000000000005</v>
          </cell>
          <cell r="J392">
            <v>0.70199999999999996</v>
          </cell>
          <cell r="K392">
            <v>0.78500000000000003</v>
          </cell>
          <cell r="L392">
            <v>0.878</v>
          </cell>
          <cell r="M392">
            <v>1.0609999999999999</v>
          </cell>
          <cell r="N392">
            <v>1.0249999999999999</v>
          </cell>
          <cell r="O392">
            <v>1.0489999999999999</v>
          </cell>
          <cell r="P392">
            <v>1.06</v>
          </cell>
          <cell r="Q392">
            <v>1.0640000000000001</v>
          </cell>
          <cell r="R392">
            <v>1.0429999999999999</v>
          </cell>
          <cell r="S392">
            <v>0.86899999999999999</v>
          </cell>
          <cell r="T392">
            <v>0.63500000000000001</v>
          </cell>
          <cell r="U392">
            <v>67</v>
          </cell>
          <cell r="W392">
            <v>673.41624904371997</v>
          </cell>
        </row>
        <row r="393">
          <cell r="A393" t="str">
            <v>IND727</v>
          </cell>
          <cell r="B393" t="str">
            <v>DX -Aerosole Duct Sealing</v>
          </cell>
          <cell r="C393">
            <v>1</v>
          </cell>
          <cell r="D393">
            <v>0</v>
          </cell>
          <cell r="E393">
            <v>4898.6227553991221</v>
          </cell>
          <cell r="G393" t="str">
            <v>GSDR</v>
          </cell>
          <cell r="H393">
            <v>10</v>
          </cell>
          <cell r="I393">
            <v>0.55900000000000005</v>
          </cell>
          <cell r="J393">
            <v>0.70199999999999996</v>
          </cell>
          <cell r="K393">
            <v>0.78500000000000003</v>
          </cell>
          <cell r="L393">
            <v>0.878</v>
          </cell>
          <cell r="M393">
            <v>1.0609999999999999</v>
          </cell>
          <cell r="N393">
            <v>1.0249999999999999</v>
          </cell>
          <cell r="O393">
            <v>1.0489999999999999</v>
          </cell>
          <cell r="P393">
            <v>1.06</v>
          </cell>
          <cell r="Q393">
            <v>1.0640000000000001</v>
          </cell>
          <cell r="R393">
            <v>1.0429999999999999</v>
          </cell>
          <cell r="S393">
            <v>0.86899999999999999</v>
          </cell>
          <cell r="T393">
            <v>0.63500000000000001</v>
          </cell>
          <cell r="U393">
            <v>67</v>
          </cell>
          <cell r="W393">
            <v>226.42863565281334</v>
          </cell>
        </row>
        <row r="394">
          <cell r="A394" t="str">
            <v>IND728</v>
          </cell>
          <cell r="B394" t="str">
            <v>DX - Duct/Pipe Insulation</v>
          </cell>
          <cell r="C394">
            <v>1</v>
          </cell>
          <cell r="D394">
            <v>0</v>
          </cell>
          <cell r="E394">
            <v>4898.6227553991212</v>
          </cell>
          <cell r="G394" t="str">
            <v>GSDR</v>
          </cell>
          <cell r="H394">
            <v>10</v>
          </cell>
          <cell r="I394">
            <v>0.55900000000000005</v>
          </cell>
          <cell r="J394">
            <v>0.70199999999999996</v>
          </cell>
          <cell r="K394">
            <v>0.78500000000000003</v>
          </cell>
          <cell r="L394">
            <v>0.878</v>
          </cell>
          <cell r="M394">
            <v>1.0609999999999999</v>
          </cell>
          <cell r="N394">
            <v>1.0249999999999999</v>
          </cell>
          <cell r="O394">
            <v>1.0489999999999999</v>
          </cell>
          <cell r="P394">
            <v>1.06</v>
          </cell>
          <cell r="Q394">
            <v>1.0640000000000001</v>
          </cell>
          <cell r="R394">
            <v>1.0429999999999999</v>
          </cell>
          <cell r="S394">
            <v>0.86899999999999999</v>
          </cell>
          <cell r="T394">
            <v>0.63500000000000001</v>
          </cell>
          <cell r="U394">
            <v>67</v>
          </cell>
          <cell r="W394">
            <v>30093.169925718408</v>
          </cell>
        </row>
        <row r="395">
          <cell r="A395" t="str">
            <v>IND729</v>
          </cell>
          <cell r="B395" t="str">
            <v>DX -Window Film (Standard)</v>
          </cell>
          <cell r="C395">
            <v>1</v>
          </cell>
          <cell r="D395">
            <v>0</v>
          </cell>
          <cell r="E395">
            <v>4898.6227553991212</v>
          </cell>
          <cell r="G395" t="str">
            <v>GSD</v>
          </cell>
          <cell r="H395">
            <v>10</v>
          </cell>
          <cell r="I395">
            <v>0.55900000000000005</v>
          </cell>
          <cell r="J395">
            <v>0.70199999999999996</v>
          </cell>
          <cell r="K395">
            <v>0.78500000000000003</v>
          </cell>
          <cell r="L395">
            <v>0.878</v>
          </cell>
          <cell r="M395">
            <v>1.0609999999999999</v>
          </cell>
          <cell r="N395">
            <v>1.0249999999999999</v>
          </cell>
          <cell r="O395">
            <v>1.0489999999999999</v>
          </cell>
          <cell r="P395">
            <v>1.06</v>
          </cell>
          <cell r="Q395">
            <v>1.0640000000000001</v>
          </cell>
          <cell r="R395">
            <v>1.0429999999999999</v>
          </cell>
          <cell r="S395">
            <v>0.86899999999999999</v>
          </cell>
          <cell r="T395">
            <v>0.63500000000000001</v>
          </cell>
          <cell r="U395">
            <v>67</v>
          </cell>
          <cell r="W395">
            <v>2311.5123249898929</v>
          </cell>
        </row>
        <row r="396">
          <cell r="A396" t="str">
            <v>IND730</v>
          </cell>
          <cell r="B396" t="str">
            <v>DX -Roof Insulation</v>
          </cell>
          <cell r="C396">
            <v>1</v>
          </cell>
          <cell r="D396">
            <v>0</v>
          </cell>
          <cell r="E396">
            <v>4898.6227553991212</v>
          </cell>
          <cell r="G396" t="str">
            <v>GSD</v>
          </cell>
          <cell r="H396">
            <v>20</v>
          </cell>
          <cell r="I396">
            <v>0.55900000000000005</v>
          </cell>
          <cell r="J396">
            <v>0.70199999999999996</v>
          </cell>
          <cell r="K396">
            <v>0.78500000000000003</v>
          </cell>
          <cell r="L396">
            <v>0.878</v>
          </cell>
          <cell r="M396">
            <v>1.0609999999999999</v>
          </cell>
          <cell r="N396">
            <v>1.0249999999999999</v>
          </cell>
          <cell r="O396">
            <v>1.0489999999999999</v>
          </cell>
          <cell r="P396">
            <v>1.06</v>
          </cell>
          <cell r="Q396">
            <v>1.0640000000000001</v>
          </cell>
          <cell r="R396">
            <v>1.0429999999999999</v>
          </cell>
          <cell r="S396">
            <v>0.86899999999999999</v>
          </cell>
          <cell r="T396">
            <v>0.63500000000000001</v>
          </cell>
          <cell r="U396">
            <v>67</v>
          </cell>
          <cell r="W396">
            <v>2752.1776038140042</v>
          </cell>
        </row>
        <row r="397">
          <cell r="A397" t="str">
            <v>IND731</v>
          </cell>
          <cell r="B397" t="str">
            <v>DX - Cool Roof</v>
          </cell>
          <cell r="C397">
            <v>1</v>
          </cell>
          <cell r="D397">
            <v>0</v>
          </cell>
          <cell r="E397">
            <v>4898.6227553991212</v>
          </cell>
          <cell r="G397" t="str">
            <v>GSDR</v>
          </cell>
          <cell r="H397">
            <v>15</v>
          </cell>
          <cell r="I397">
            <v>0.55900000000000005</v>
          </cell>
          <cell r="J397">
            <v>0.70199999999999996</v>
          </cell>
          <cell r="K397">
            <v>0.78500000000000003</v>
          </cell>
          <cell r="L397">
            <v>0.878</v>
          </cell>
          <cell r="M397">
            <v>1.0609999999999999</v>
          </cell>
          <cell r="N397">
            <v>1.0249999999999999</v>
          </cell>
          <cell r="O397">
            <v>1.0489999999999999</v>
          </cell>
          <cell r="P397">
            <v>1.06</v>
          </cell>
          <cell r="Q397">
            <v>1.0640000000000001</v>
          </cell>
          <cell r="R397">
            <v>1.0429999999999999</v>
          </cell>
          <cell r="S397">
            <v>0.86899999999999999</v>
          </cell>
          <cell r="T397">
            <v>0.63500000000000001</v>
          </cell>
          <cell r="U397">
            <v>67</v>
          </cell>
          <cell r="W397">
            <v>4669.5148394595799</v>
          </cell>
        </row>
        <row r="398">
          <cell r="A398" t="str">
            <v>IND801</v>
          </cell>
          <cell r="B398" t="str">
            <v>Premium T8, Elecctronic Ballast</v>
          </cell>
          <cell r="C398">
            <v>1</v>
          </cell>
          <cell r="D398">
            <v>0.90329528986858865</v>
          </cell>
          <cell r="E398">
            <v>7347.9340936155968</v>
          </cell>
          <cell r="G398" t="str">
            <v>GSD</v>
          </cell>
          <cell r="H398">
            <v>15</v>
          </cell>
          <cell r="I398">
            <v>1.2110000000000001</v>
          </cell>
          <cell r="J398">
            <v>1.2050000000000001</v>
          </cell>
          <cell r="K398">
            <v>1.1379999999999999</v>
          </cell>
          <cell r="L398">
            <v>1.137</v>
          </cell>
          <cell r="M398">
            <v>1.1439999999999999</v>
          </cell>
          <cell r="N398">
            <v>1.0820000000000001</v>
          </cell>
          <cell r="O398">
            <v>1.089</v>
          </cell>
          <cell r="P398">
            <v>1.087</v>
          </cell>
          <cell r="Q398">
            <v>1.169</v>
          </cell>
          <cell r="R398">
            <v>1.171</v>
          </cell>
          <cell r="S398">
            <v>1.165</v>
          </cell>
          <cell r="T398">
            <v>1.208</v>
          </cell>
          <cell r="U398">
            <v>67</v>
          </cell>
          <cell r="W398">
            <v>537.82301791602742</v>
          </cell>
        </row>
        <row r="399">
          <cell r="A399" t="str">
            <v>IND802</v>
          </cell>
          <cell r="B399" t="str">
            <v>CFL Hardwired, Modular 18W</v>
          </cell>
          <cell r="C399">
            <v>1</v>
          </cell>
          <cell r="D399">
            <v>0.90329528986858842</v>
          </cell>
          <cell r="E399">
            <v>7347.9340936155968</v>
          </cell>
          <cell r="G399" t="str">
            <v>GSD</v>
          </cell>
          <cell r="H399">
            <v>5</v>
          </cell>
          <cell r="I399">
            <v>1.2110000000000001</v>
          </cell>
          <cell r="J399">
            <v>1.2050000000000001</v>
          </cell>
          <cell r="K399">
            <v>1.1379999999999999</v>
          </cell>
          <cell r="L399">
            <v>1.137</v>
          </cell>
          <cell r="M399">
            <v>1.1439999999999999</v>
          </cell>
          <cell r="N399">
            <v>1.0820000000000001</v>
          </cell>
          <cell r="O399">
            <v>1.089</v>
          </cell>
          <cell r="P399">
            <v>1.087</v>
          </cell>
          <cell r="Q399">
            <v>1.169</v>
          </cell>
          <cell r="R399">
            <v>1.171</v>
          </cell>
          <cell r="S399">
            <v>1.165</v>
          </cell>
          <cell r="T399">
            <v>1.208</v>
          </cell>
          <cell r="U399">
            <v>67</v>
          </cell>
          <cell r="W399">
            <v>1153.0681608054967</v>
          </cell>
        </row>
        <row r="400">
          <cell r="A400" t="str">
            <v>IND803</v>
          </cell>
          <cell r="B400" t="str">
            <v>CFL Screw-in 18W</v>
          </cell>
          <cell r="C400">
            <v>1</v>
          </cell>
          <cell r="D400">
            <v>0.90329528986858865</v>
          </cell>
          <cell r="E400">
            <v>7347.9340936155968</v>
          </cell>
          <cell r="G400" t="str">
            <v>GSD</v>
          </cell>
          <cell r="H400">
            <v>5</v>
          </cell>
          <cell r="I400">
            <v>1.2110000000000001</v>
          </cell>
          <cell r="J400">
            <v>1.2050000000000001</v>
          </cell>
          <cell r="K400">
            <v>1.1379999999999999</v>
          </cell>
          <cell r="L400">
            <v>1.137</v>
          </cell>
          <cell r="M400">
            <v>1.1439999999999999</v>
          </cell>
          <cell r="N400">
            <v>1.0820000000000001</v>
          </cell>
          <cell r="O400">
            <v>1.089</v>
          </cell>
          <cell r="P400">
            <v>1.087</v>
          </cell>
          <cell r="Q400">
            <v>1.169</v>
          </cell>
          <cell r="R400">
            <v>1.171</v>
          </cell>
          <cell r="S400">
            <v>1.165</v>
          </cell>
          <cell r="T400">
            <v>1.208</v>
          </cell>
          <cell r="U400">
            <v>67</v>
          </cell>
          <cell r="W400">
            <v>123.76692177845666</v>
          </cell>
        </row>
        <row r="401">
          <cell r="A401" t="str">
            <v>IND804</v>
          </cell>
          <cell r="B401" t="str">
            <v>High Bay T5</v>
          </cell>
          <cell r="C401">
            <v>1</v>
          </cell>
          <cell r="D401">
            <v>0.90329528986858865</v>
          </cell>
          <cell r="E401">
            <v>7347.9340936155968</v>
          </cell>
          <cell r="G401" t="str">
            <v>GSD</v>
          </cell>
          <cell r="H401">
            <v>2</v>
          </cell>
          <cell r="I401">
            <v>1.2110000000000001</v>
          </cell>
          <cell r="J401">
            <v>1.2050000000000001</v>
          </cell>
          <cell r="K401">
            <v>1.1379999999999999</v>
          </cell>
          <cell r="L401">
            <v>1.137</v>
          </cell>
          <cell r="M401">
            <v>1.1439999999999999</v>
          </cell>
          <cell r="N401">
            <v>1.0820000000000001</v>
          </cell>
          <cell r="O401">
            <v>1.089</v>
          </cell>
          <cell r="P401">
            <v>1.087</v>
          </cell>
          <cell r="Q401">
            <v>1.169</v>
          </cell>
          <cell r="R401">
            <v>1.171</v>
          </cell>
          <cell r="S401">
            <v>1.165</v>
          </cell>
          <cell r="T401">
            <v>1.208</v>
          </cell>
          <cell r="U401">
            <v>67</v>
          </cell>
          <cell r="W401">
            <v>694.68632417610115</v>
          </cell>
        </row>
        <row r="402">
          <cell r="A402" t="str">
            <v>IND805</v>
          </cell>
          <cell r="B402" t="str">
            <v>Occupancy Sensor</v>
          </cell>
          <cell r="C402">
            <v>1</v>
          </cell>
          <cell r="D402">
            <v>0.90329528986858854</v>
          </cell>
          <cell r="E402">
            <v>7347.9340936155968</v>
          </cell>
          <cell r="G402" t="str">
            <v>GSD</v>
          </cell>
          <cell r="H402">
            <v>9</v>
          </cell>
          <cell r="I402">
            <v>1.2110000000000001</v>
          </cell>
          <cell r="J402">
            <v>1.2050000000000001</v>
          </cell>
          <cell r="K402">
            <v>1.1379999999999999</v>
          </cell>
          <cell r="L402">
            <v>1.137</v>
          </cell>
          <cell r="M402">
            <v>1.1439999999999999</v>
          </cell>
          <cell r="N402">
            <v>1.0820000000000001</v>
          </cell>
          <cell r="O402">
            <v>1.089</v>
          </cell>
          <cell r="P402">
            <v>1.087</v>
          </cell>
          <cell r="Q402">
            <v>1.169</v>
          </cell>
          <cell r="R402">
            <v>1.171</v>
          </cell>
          <cell r="S402">
            <v>1.165</v>
          </cell>
          <cell r="T402">
            <v>1.208</v>
          </cell>
          <cell r="U402">
            <v>67</v>
          </cell>
          <cell r="W402">
            <v>1841.8419169855415</v>
          </cell>
        </row>
        <row r="403">
          <cell r="A403" t="str">
            <v>IND901</v>
          </cell>
          <cell r="B403" t="str">
            <v>Replace V-belts</v>
          </cell>
          <cell r="C403">
            <v>1</v>
          </cell>
          <cell r="D403">
            <v>0.9055941175828025</v>
          </cell>
          <cell r="E403">
            <v>7100.6009910863741</v>
          </cell>
          <cell r="G403" t="str">
            <v>GSD</v>
          </cell>
          <cell r="H403">
            <v>5</v>
          </cell>
          <cell r="I403">
            <v>1</v>
          </cell>
          <cell r="J403">
            <v>1</v>
          </cell>
          <cell r="K403">
            <v>1</v>
          </cell>
          <cell r="L403">
            <v>1</v>
          </cell>
          <cell r="M403">
            <v>1</v>
          </cell>
          <cell r="N403">
            <v>1</v>
          </cell>
          <cell r="O403">
            <v>1</v>
          </cell>
          <cell r="P403">
            <v>1</v>
          </cell>
          <cell r="Q403">
            <v>1</v>
          </cell>
          <cell r="R403">
            <v>1</v>
          </cell>
          <cell r="S403">
            <v>1</v>
          </cell>
          <cell r="T403">
            <v>1</v>
          </cell>
          <cell r="U403">
            <v>67</v>
          </cell>
          <cell r="W403">
            <v>1101.4460230130412</v>
          </cell>
        </row>
        <row r="404">
          <cell r="A404" t="str">
            <v>IND902</v>
          </cell>
          <cell r="B404" t="str">
            <v>Membranes for wastewater</v>
          </cell>
          <cell r="C404">
            <v>1</v>
          </cell>
          <cell r="D404">
            <v>1.2807963908454127</v>
          </cell>
          <cell r="E404">
            <v>4046.1488657331333</v>
          </cell>
          <cell r="G404" t="str">
            <v>GSD</v>
          </cell>
          <cell r="H404">
            <v>15</v>
          </cell>
          <cell r="I404">
            <v>1</v>
          </cell>
          <cell r="J404">
            <v>1</v>
          </cell>
          <cell r="K404">
            <v>1</v>
          </cell>
          <cell r="L404">
            <v>1</v>
          </cell>
          <cell r="M404">
            <v>1</v>
          </cell>
          <cell r="N404">
            <v>1</v>
          </cell>
          <cell r="O404">
            <v>1</v>
          </cell>
          <cell r="P404">
            <v>1</v>
          </cell>
          <cell r="Q404">
            <v>1</v>
          </cell>
          <cell r="R404">
            <v>1</v>
          </cell>
          <cell r="S404">
            <v>1</v>
          </cell>
          <cell r="T404">
            <v>1</v>
          </cell>
          <cell r="U404">
            <v>67</v>
          </cell>
          <cell r="W404">
            <v>1306.6052712473252</v>
          </cell>
        </row>
        <row r="405">
          <cell r="A405" t="str">
            <v>INL101</v>
          </cell>
          <cell r="B405" t="str">
            <v>Compressed Air-O&amp;M</v>
          </cell>
          <cell r="C405">
            <v>1</v>
          </cell>
          <cell r="D405">
            <v>0.90329528986858854</v>
          </cell>
          <cell r="E405">
            <v>7347.9340936155968</v>
          </cell>
          <cell r="G405" t="str">
            <v>GSD</v>
          </cell>
          <cell r="H405">
            <v>10</v>
          </cell>
          <cell r="I405">
            <v>1</v>
          </cell>
          <cell r="J405">
            <v>1</v>
          </cell>
          <cell r="K405">
            <v>1</v>
          </cell>
          <cell r="L405">
            <v>1</v>
          </cell>
          <cell r="M405">
            <v>1</v>
          </cell>
          <cell r="N405">
            <v>1</v>
          </cell>
          <cell r="O405">
            <v>1</v>
          </cell>
          <cell r="P405">
            <v>1</v>
          </cell>
          <cell r="Q405">
            <v>1</v>
          </cell>
          <cell r="R405">
            <v>1</v>
          </cell>
          <cell r="S405">
            <v>1</v>
          </cell>
          <cell r="T405">
            <v>1</v>
          </cell>
          <cell r="U405">
            <v>67</v>
          </cell>
          <cell r="W405">
            <v>451.61313691521565</v>
          </cell>
        </row>
        <row r="406">
          <cell r="A406" t="str">
            <v>INL102</v>
          </cell>
          <cell r="B406" t="str">
            <v>Compressed Air - Controls</v>
          </cell>
          <cell r="C406">
            <v>1</v>
          </cell>
          <cell r="D406">
            <v>0.90329528986858865</v>
          </cell>
          <cell r="E406">
            <v>7347.9340936155977</v>
          </cell>
          <cell r="G406" t="str">
            <v>GSD</v>
          </cell>
          <cell r="H406">
            <v>10</v>
          </cell>
          <cell r="I406">
            <v>1</v>
          </cell>
          <cell r="J406">
            <v>1</v>
          </cell>
          <cell r="K406">
            <v>1</v>
          </cell>
          <cell r="L406">
            <v>1</v>
          </cell>
          <cell r="M406">
            <v>1</v>
          </cell>
          <cell r="N406">
            <v>1</v>
          </cell>
          <cell r="O406">
            <v>1</v>
          </cell>
          <cell r="P406">
            <v>1</v>
          </cell>
          <cell r="Q406">
            <v>1</v>
          </cell>
          <cell r="R406">
            <v>1</v>
          </cell>
          <cell r="S406">
            <v>1</v>
          </cell>
          <cell r="T406">
            <v>1</v>
          </cell>
          <cell r="U406">
            <v>67</v>
          </cell>
          <cell r="W406">
            <v>1376.3878395766546</v>
          </cell>
        </row>
        <row r="407">
          <cell r="A407" t="str">
            <v>INL103</v>
          </cell>
          <cell r="B407" t="str">
            <v>Compressed Air - System Optimization</v>
          </cell>
          <cell r="C407">
            <v>1</v>
          </cell>
          <cell r="D407">
            <v>0.90329528986858865</v>
          </cell>
          <cell r="E407">
            <v>7347.9340936155968</v>
          </cell>
          <cell r="G407" t="str">
            <v>GSD</v>
          </cell>
          <cell r="H407">
            <v>10</v>
          </cell>
          <cell r="I407">
            <v>1</v>
          </cell>
          <cell r="J407">
            <v>1</v>
          </cell>
          <cell r="K407">
            <v>1</v>
          </cell>
          <cell r="L407">
            <v>1</v>
          </cell>
          <cell r="M407">
            <v>1</v>
          </cell>
          <cell r="N407">
            <v>1</v>
          </cell>
          <cell r="O407">
            <v>1</v>
          </cell>
          <cell r="P407">
            <v>1</v>
          </cell>
          <cell r="Q407">
            <v>1</v>
          </cell>
          <cell r="R407">
            <v>1</v>
          </cell>
          <cell r="S407">
            <v>1</v>
          </cell>
          <cell r="T407">
            <v>1</v>
          </cell>
          <cell r="U407">
            <v>67</v>
          </cell>
          <cell r="W407">
            <v>651.30535234852778</v>
          </cell>
        </row>
        <row r="408">
          <cell r="A408" t="str">
            <v>INL104</v>
          </cell>
          <cell r="B408" t="str">
            <v>Compressed Air- Sizing</v>
          </cell>
          <cell r="C408">
            <v>1</v>
          </cell>
          <cell r="D408">
            <v>0.90329528986858865</v>
          </cell>
          <cell r="E408">
            <v>7347.9340936155968</v>
          </cell>
          <cell r="G408" t="str">
            <v>GSD</v>
          </cell>
          <cell r="H408">
            <v>10</v>
          </cell>
          <cell r="I408">
            <v>1</v>
          </cell>
          <cell r="J408">
            <v>1</v>
          </cell>
          <cell r="K408">
            <v>1</v>
          </cell>
          <cell r="L408">
            <v>1</v>
          </cell>
          <cell r="M408">
            <v>1</v>
          </cell>
          <cell r="N408">
            <v>1</v>
          </cell>
          <cell r="O408">
            <v>1</v>
          </cell>
          <cell r="P408">
            <v>1</v>
          </cell>
          <cell r="Q408">
            <v>1</v>
          </cell>
          <cell r="R408">
            <v>1</v>
          </cell>
          <cell r="S408">
            <v>1</v>
          </cell>
          <cell r="T408">
            <v>1</v>
          </cell>
          <cell r="U408">
            <v>67</v>
          </cell>
          <cell r="W408">
            <v>359.98035824728527</v>
          </cell>
        </row>
        <row r="409">
          <cell r="A409" t="str">
            <v>INL105</v>
          </cell>
          <cell r="B409" t="str">
            <v>Comp Air - Replace 1-5 HP motor</v>
          </cell>
          <cell r="C409">
            <v>1</v>
          </cell>
          <cell r="D409">
            <v>0.90329528986858854</v>
          </cell>
          <cell r="E409">
            <v>7347.9340936155968</v>
          </cell>
          <cell r="G409" t="str">
            <v>GSD</v>
          </cell>
          <cell r="H409">
            <v>15</v>
          </cell>
          <cell r="I409">
            <v>1</v>
          </cell>
          <cell r="J409">
            <v>1</v>
          </cell>
          <cell r="K409">
            <v>1</v>
          </cell>
          <cell r="L409">
            <v>1</v>
          </cell>
          <cell r="M409">
            <v>1</v>
          </cell>
          <cell r="N409">
            <v>1</v>
          </cell>
          <cell r="O409">
            <v>1</v>
          </cell>
          <cell r="P409">
            <v>1</v>
          </cell>
          <cell r="Q409">
            <v>1</v>
          </cell>
          <cell r="R409">
            <v>1</v>
          </cell>
          <cell r="S409">
            <v>1</v>
          </cell>
          <cell r="T409">
            <v>1</v>
          </cell>
          <cell r="U409">
            <v>67</v>
          </cell>
          <cell r="W409">
            <v>19891.131637570885</v>
          </cell>
        </row>
        <row r="410">
          <cell r="A410" t="str">
            <v>INL106</v>
          </cell>
          <cell r="B410" t="str">
            <v>Comp Air - ASD (1-5 hp)</v>
          </cell>
          <cell r="C410">
            <v>1</v>
          </cell>
          <cell r="D410">
            <v>9.9891480423578578</v>
          </cell>
          <cell r="E410">
            <v>81257.593491152773</v>
          </cell>
          <cell r="G410" t="str">
            <v>GSD</v>
          </cell>
          <cell r="H410">
            <v>15</v>
          </cell>
          <cell r="I410">
            <v>1</v>
          </cell>
          <cell r="J410">
            <v>1</v>
          </cell>
          <cell r="K410">
            <v>1</v>
          </cell>
          <cell r="L410">
            <v>1</v>
          </cell>
          <cell r="M410">
            <v>1</v>
          </cell>
          <cell r="N410">
            <v>1</v>
          </cell>
          <cell r="O410">
            <v>1</v>
          </cell>
          <cell r="P410">
            <v>1</v>
          </cell>
          <cell r="Q410">
            <v>1</v>
          </cell>
          <cell r="R410">
            <v>1</v>
          </cell>
          <cell r="S410">
            <v>1</v>
          </cell>
          <cell r="T410">
            <v>1</v>
          </cell>
          <cell r="U410">
            <v>67</v>
          </cell>
          <cell r="W410">
            <v>147795.88523190969</v>
          </cell>
        </row>
        <row r="411">
          <cell r="A411" t="str">
            <v>INL107</v>
          </cell>
          <cell r="B411" t="str">
            <v>Comp Air - Motor practices-1 (1-5 HP)</v>
          </cell>
          <cell r="C411">
            <v>1</v>
          </cell>
          <cell r="D411">
            <v>0.90329528986858865</v>
          </cell>
          <cell r="E411">
            <v>7347.9340936155968</v>
          </cell>
          <cell r="G411" t="str">
            <v>GSD</v>
          </cell>
          <cell r="H411">
            <v>15</v>
          </cell>
          <cell r="I411">
            <v>1</v>
          </cell>
          <cell r="J411">
            <v>1</v>
          </cell>
          <cell r="K411">
            <v>1</v>
          </cell>
          <cell r="L411">
            <v>1</v>
          </cell>
          <cell r="M411">
            <v>1</v>
          </cell>
          <cell r="N411">
            <v>1</v>
          </cell>
          <cell r="O411">
            <v>1</v>
          </cell>
          <cell r="P411">
            <v>1</v>
          </cell>
          <cell r="Q411">
            <v>1</v>
          </cell>
          <cell r="R411">
            <v>1</v>
          </cell>
          <cell r="S411">
            <v>1</v>
          </cell>
          <cell r="T411">
            <v>1</v>
          </cell>
          <cell r="U411">
            <v>67</v>
          </cell>
          <cell r="W411">
            <v>4885.2808279586279</v>
          </cell>
        </row>
        <row r="412">
          <cell r="A412" t="str">
            <v>INL108</v>
          </cell>
          <cell r="B412" t="str">
            <v>Comp Air - Replace 6-100 HP motor</v>
          </cell>
          <cell r="C412">
            <v>1</v>
          </cell>
          <cell r="D412">
            <v>0.90329528986858865</v>
          </cell>
          <cell r="E412">
            <v>7347.9340936155968</v>
          </cell>
          <cell r="G412" t="str">
            <v>GSD</v>
          </cell>
          <cell r="H412">
            <v>10</v>
          </cell>
          <cell r="I412">
            <v>1</v>
          </cell>
          <cell r="J412">
            <v>1</v>
          </cell>
          <cell r="K412">
            <v>1</v>
          </cell>
          <cell r="L412">
            <v>1</v>
          </cell>
          <cell r="M412">
            <v>1</v>
          </cell>
          <cell r="N412">
            <v>1</v>
          </cell>
          <cell r="O412">
            <v>1</v>
          </cell>
          <cell r="P412">
            <v>1</v>
          </cell>
          <cell r="Q412">
            <v>1</v>
          </cell>
          <cell r="R412">
            <v>1</v>
          </cell>
          <cell r="S412">
            <v>1</v>
          </cell>
          <cell r="T412">
            <v>1</v>
          </cell>
          <cell r="U412">
            <v>67</v>
          </cell>
          <cell r="W412">
            <v>9407.4226282784839</v>
          </cell>
        </row>
        <row r="413">
          <cell r="A413" t="str">
            <v>INL109</v>
          </cell>
          <cell r="B413" t="str">
            <v>Comp Air - ASD (6-100 hp)</v>
          </cell>
          <cell r="C413">
            <v>1</v>
          </cell>
          <cell r="D413">
            <v>9.9891480423578578</v>
          </cell>
          <cell r="E413">
            <v>81257.593491152773</v>
          </cell>
          <cell r="G413" t="str">
            <v>GSD</v>
          </cell>
          <cell r="H413">
            <v>10</v>
          </cell>
          <cell r="I413">
            <v>1</v>
          </cell>
          <cell r="J413">
            <v>1</v>
          </cell>
          <cell r="K413">
            <v>1</v>
          </cell>
          <cell r="L413">
            <v>1</v>
          </cell>
          <cell r="M413">
            <v>1</v>
          </cell>
          <cell r="N413">
            <v>1</v>
          </cell>
          <cell r="O413">
            <v>1</v>
          </cell>
          <cell r="P413">
            <v>1</v>
          </cell>
          <cell r="Q413">
            <v>1</v>
          </cell>
          <cell r="R413">
            <v>1</v>
          </cell>
          <cell r="S413">
            <v>1</v>
          </cell>
          <cell r="T413">
            <v>1</v>
          </cell>
          <cell r="U413">
            <v>67</v>
          </cell>
          <cell r="W413">
            <v>3286.5422223914134</v>
          </cell>
        </row>
        <row r="414">
          <cell r="A414" t="str">
            <v>INL110</v>
          </cell>
          <cell r="B414" t="str">
            <v>Comp Air - Motor practices-1 (6-100 HP)</v>
          </cell>
          <cell r="C414">
            <v>1</v>
          </cell>
          <cell r="D414">
            <v>0.90329528986858854</v>
          </cell>
          <cell r="E414">
            <v>7347.9340936155968</v>
          </cell>
          <cell r="G414" t="str">
            <v>GSD</v>
          </cell>
          <cell r="H414">
            <v>10</v>
          </cell>
          <cell r="I414">
            <v>1</v>
          </cell>
          <cell r="J414">
            <v>1</v>
          </cell>
          <cell r="K414">
            <v>1</v>
          </cell>
          <cell r="L414">
            <v>1</v>
          </cell>
          <cell r="M414">
            <v>1</v>
          </cell>
          <cell r="N414">
            <v>1</v>
          </cell>
          <cell r="O414">
            <v>1</v>
          </cell>
          <cell r="P414">
            <v>1</v>
          </cell>
          <cell r="Q414">
            <v>1</v>
          </cell>
          <cell r="R414">
            <v>1</v>
          </cell>
          <cell r="S414">
            <v>1</v>
          </cell>
          <cell r="T414">
            <v>1</v>
          </cell>
          <cell r="U414">
            <v>67</v>
          </cell>
          <cell r="W414">
            <v>2421.1075967737611</v>
          </cell>
        </row>
        <row r="415">
          <cell r="A415" t="str">
            <v>INL111</v>
          </cell>
          <cell r="B415" t="str">
            <v>Comp Air - Replace 100+ HP motor</v>
          </cell>
          <cell r="C415">
            <v>1</v>
          </cell>
          <cell r="D415">
            <v>0.90329528986858876</v>
          </cell>
          <cell r="E415">
            <v>7347.9340936155968</v>
          </cell>
          <cell r="G415" t="str">
            <v>GSD</v>
          </cell>
          <cell r="H415">
            <v>6</v>
          </cell>
          <cell r="I415">
            <v>1</v>
          </cell>
          <cell r="J415">
            <v>1</v>
          </cell>
          <cell r="K415">
            <v>1</v>
          </cell>
          <cell r="L415">
            <v>1</v>
          </cell>
          <cell r="M415">
            <v>1</v>
          </cell>
          <cell r="N415">
            <v>1</v>
          </cell>
          <cell r="O415">
            <v>1</v>
          </cell>
          <cell r="P415">
            <v>1</v>
          </cell>
          <cell r="Q415">
            <v>1</v>
          </cell>
          <cell r="R415">
            <v>1</v>
          </cell>
          <cell r="S415">
            <v>1</v>
          </cell>
          <cell r="T415">
            <v>1</v>
          </cell>
          <cell r="U415">
            <v>67</v>
          </cell>
          <cell r="W415">
            <v>3130.9695717225436</v>
          </cell>
        </row>
        <row r="416">
          <cell r="A416" t="str">
            <v>INL112</v>
          </cell>
          <cell r="B416" t="str">
            <v>Comp Air - ASD (100+ hp)</v>
          </cell>
          <cell r="C416">
            <v>1</v>
          </cell>
          <cell r="D416">
            <v>9.9891480423578578</v>
          </cell>
          <cell r="E416">
            <v>81257.593491152773</v>
          </cell>
          <cell r="G416" t="str">
            <v>GSD</v>
          </cell>
          <cell r="H416">
            <v>10</v>
          </cell>
          <cell r="I416">
            <v>1</v>
          </cell>
          <cell r="J416">
            <v>1</v>
          </cell>
          <cell r="K416">
            <v>1</v>
          </cell>
          <cell r="L416">
            <v>1</v>
          </cell>
          <cell r="M416">
            <v>1</v>
          </cell>
          <cell r="N416">
            <v>1</v>
          </cell>
          <cell r="O416">
            <v>1</v>
          </cell>
          <cell r="P416">
            <v>1</v>
          </cell>
          <cell r="Q416">
            <v>1</v>
          </cell>
          <cell r="R416">
            <v>1</v>
          </cell>
          <cell r="S416">
            <v>1</v>
          </cell>
          <cell r="T416">
            <v>1</v>
          </cell>
          <cell r="U416">
            <v>67</v>
          </cell>
          <cell r="W416">
            <v>10016.263113673322</v>
          </cell>
        </row>
        <row r="417">
          <cell r="A417" t="str">
            <v>INL113</v>
          </cell>
          <cell r="B417" t="str">
            <v>Comp Air - Motor practices-1 (100+ HP)</v>
          </cell>
          <cell r="C417">
            <v>1</v>
          </cell>
          <cell r="D417">
            <v>0.90329528986858865</v>
          </cell>
          <cell r="E417">
            <v>7347.9340936155968</v>
          </cell>
          <cell r="G417" t="str">
            <v>GSD</v>
          </cell>
          <cell r="H417">
            <v>10</v>
          </cell>
          <cell r="I417">
            <v>1</v>
          </cell>
          <cell r="J417">
            <v>1</v>
          </cell>
          <cell r="K417">
            <v>1</v>
          </cell>
          <cell r="L417">
            <v>1</v>
          </cell>
          <cell r="M417">
            <v>1</v>
          </cell>
          <cell r="N417">
            <v>1</v>
          </cell>
          <cell r="O417">
            <v>1</v>
          </cell>
          <cell r="P417">
            <v>1</v>
          </cell>
          <cell r="Q417">
            <v>1</v>
          </cell>
          <cell r="R417">
            <v>1</v>
          </cell>
          <cell r="S417">
            <v>1</v>
          </cell>
          <cell r="T417">
            <v>1</v>
          </cell>
          <cell r="U417">
            <v>67</v>
          </cell>
          <cell r="W417">
            <v>1549.1972693259486</v>
          </cell>
        </row>
        <row r="418">
          <cell r="A418" t="str">
            <v>INL114</v>
          </cell>
          <cell r="B418" t="str">
            <v>Power recovery</v>
          </cell>
          <cell r="C418">
            <v>1</v>
          </cell>
          <cell r="D418">
            <v>0.93930547161606315</v>
          </cell>
          <cell r="E418">
            <v>11487.097642159975</v>
          </cell>
          <cell r="G418" t="str">
            <v>GSD</v>
          </cell>
          <cell r="H418">
            <v>10</v>
          </cell>
          <cell r="I418">
            <v>1</v>
          </cell>
          <cell r="J418">
            <v>1</v>
          </cell>
          <cell r="K418">
            <v>1</v>
          </cell>
          <cell r="L418">
            <v>1</v>
          </cell>
          <cell r="M418">
            <v>1</v>
          </cell>
          <cell r="N418">
            <v>1</v>
          </cell>
          <cell r="O418">
            <v>1</v>
          </cell>
          <cell r="P418">
            <v>1</v>
          </cell>
          <cell r="Q418">
            <v>1</v>
          </cell>
          <cell r="R418">
            <v>1</v>
          </cell>
          <cell r="S418">
            <v>1</v>
          </cell>
          <cell r="T418">
            <v>1</v>
          </cell>
          <cell r="U418">
            <v>67</v>
          </cell>
          <cell r="W418">
            <v>5164.1996198802772</v>
          </cell>
        </row>
        <row r="419">
          <cell r="A419" t="str">
            <v>INL115</v>
          </cell>
          <cell r="B419" t="str">
            <v>Refinery Controls</v>
          </cell>
          <cell r="C419">
            <v>1</v>
          </cell>
          <cell r="D419">
            <v>0.93930547161606348</v>
          </cell>
          <cell r="E419">
            <v>11487.097642159977</v>
          </cell>
          <cell r="G419" t="str">
            <v>GSD</v>
          </cell>
          <cell r="H419">
            <v>10</v>
          </cell>
          <cell r="I419">
            <v>1</v>
          </cell>
          <cell r="J419">
            <v>1</v>
          </cell>
          <cell r="K419">
            <v>1</v>
          </cell>
          <cell r="L419">
            <v>1</v>
          </cell>
          <cell r="M419">
            <v>1</v>
          </cell>
          <cell r="N419">
            <v>1</v>
          </cell>
          <cell r="O419">
            <v>1</v>
          </cell>
          <cell r="P419">
            <v>1</v>
          </cell>
          <cell r="Q419">
            <v>1</v>
          </cell>
          <cell r="R419">
            <v>1</v>
          </cell>
          <cell r="S419">
            <v>1</v>
          </cell>
          <cell r="T419">
            <v>1</v>
          </cell>
          <cell r="U419">
            <v>67</v>
          </cell>
          <cell r="W419">
            <v>2554.7805640365477</v>
          </cell>
        </row>
        <row r="420">
          <cell r="A420" t="str">
            <v>INL201</v>
          </cell>
          <cell r="B420" t="str">
            <v>Fans - O&amp;M</v>
          </cell>
          <cell r="C420">
            <v>1</v>
          </cell>
          <cell r="D420">
            <v>0.90329528986858865</v>
          </cell>
          <cell r="E420">
            <v>7347.9340936155968</v>
          </cell>
          <cell r="G420" t="str">
            <v>GSD</v>
          </cell>
          <cell r="H420">
            <v>10</v>
          </cell>
          <cell r="I420">
            <v>1</v>
          </cell>
          <cell r="J420">
            <v>1</v>
          </cell>
          <cell r="K420">
            <v>1</v>
          </cell>
          <cell r="L420">
            <v>1</v>
          </cell>
          <cell r="M420">
            <v>1</v>
          </cell>
          <cell r="N420">
            <v>1</v>
          </cell>
          <cell r="O420">
            <v>1</v>
          </cell>
          <cell r="P420">
            <v>1</v>
          </cell>
          <cell r="Q420">
            <v>1</v>
          </cell>
          <cell r="R420">
            <v>1</v>
          </cell>
          <cell r="S420">
            <v>1</v>
          </cell>
          <cell r="T420">
            <v>1</v>
          </cell>
          <cell r="U420">
            <v>67</v>
          </cell>
          <cell r="W420">
            <v>380.27544197514811</v>
          </cell>
        </row>
        <row r="421">
          <cell r="A421" t="str">
            <v>INL202</v>
          </cell>
          <cell r="B421" t="str">
            <v>Fans - Controls</v>
          </cell>
          <cell r="C421">
            <v>1</v>
          </cell>
          <cell r="D421">
            <v>0.90329528986858876</v>
          </cell>
          <cell r="E421">
            <v>7347.9340936155968</v>
          </cell>
          <cell r="G421" t="str">
            <v>GSD</v>
          </cell>
          <cell r="H421">
            <v>10</v>
          </cell>
          <cell r="I421">
            <v>1</v>
          </cell>
          <cell r="J421">
            <v>1</v>
          </cell>
          <cell r="K421">
            <v>1</v>
          </cell>
          <cell r="L421">
            <v>1</v>
          </cell>
          <cell r="M421">
            <v>1</v>
          </cell>
          <cell r="N421">
            <v>1</v>
          </cell>
          <cell r="O421">
            <v>1</v>
          </cell>
          <cell r="P421">
            <v>1</v>
          </cell>
          <cell r="Q421">
            <v>1</v>
          </cell>
          <cell r="R421">
            <v>1</v>
          </cell>
          <cell r="S421">
            <v>1</v>
          </cell>
          <cell r="T421">
            <v>1</v>
          </cell>
          <cell r="U421">
            <v>67</v>
          </cell>
          <cell r="W421">
            <v>2035.4868973169453</v>
          </cell>
        </row>
        <row r="422">
          <cell r="A422" t="str">
            <v>INL203</v>
          </cell>
          <cell r="B422" t="str">
            <v>Fans - System Optimization</v>
          </cell>
          <cell r="C422">
            <v>1</v>
          </cell>
          <cell r="D422">
            <v>1.9128344845896181</v>
          </cell>
          <cell r="E422">
            <v>15560.118471119727</v>
          </cell>
          <cell r="G422" t="str">
            <v>GSD</v>
          </cell>
          <cell r="H422">
            <v>10</v>
          </cell>
          <cell r="I422">
            <v>1</v>
          </cell>
          <cell r="J422">
            <v>1</v>
          </cell>
          <cell r="K422">
            <v>1</v>
          </cell>
          <cell r="L422">
            <v>1</v>
          </cell>
          <cell r="M422">
            <v>1</v>
          </cell>
          <cell r="N422">
            <v>1</v>
          </cell>
          <cell r="O422">
            <v>1</v>
          </cell>
          <cell r="P422">
            <v>1</v>
          </cell>
          <cell r="Q422">
            <v>1</v>
          </cell>
          <cell r="R422">
            <v>1</v>
          </cell>
          <cell r="S422">
            <v>1</v>
          </cell>
          <cell r="T422">
            <v>1</v>
          </cell>
          <cell r="U422">
            <v>67</v>
          </cell>
          <cell r="W422">
            <v>4037.3675862412997</v>
          </cell>
        </row>
        <row r="423">
          <cell r="A423" t="str">
            <v>INL204</v>
          </cell>
          <cell r="B423" t="str">
            <v>Fans- Improve components</v>
          </cell>
          <cell r="C423">
            <v>1</v>
          </cell>
          <cell r="D423">
            <v>0.90329528986858865</v>
          </cell>
          <cell r="E423">
            <v>7347.9340936155968</v>
          </cell>
          <cell r="G423" t="str">
            <v>GSD</v>
          </cell>
          <cell r="H423">
            <v>10</v>
          </cell>
          <cell r="I423">
            <v>1</v>
          </cell>
          <cell r="J423">
            <v>1</v>
          </cell>
          <cell r="K423">
            <v>1</v>
          </cell>
          <cell r="L423">
            <v>1</v>
          </cell>
          <cell r="M423">
            <v>1</v>
          </cell>
          <cell r="N423">
            <v>1</v>
          </cell>
          <cell r="O423">
            <v>1</v>
          </cell>
          <cell r="P423">
            <v>1</v>
          </cell>
          <cell r="Q423">
            <v>1</v>
          </cell>
          <cell r="R423">
            <v>1</v>
          </cell>
          <cell r="S423">
            <v>1</v>
          </cell>
          <cell r="T423">
            <v>1</v>
          </cell>
          <cell r="U423">
            <v>67</v>
          </cell>
          <cell r="W423">
            <v>731.48347043118679</v>
          </cell>
        </row>
        <row r="424">
          <cell r="A424" t="str">
            <v>INL205</v>
          </cell>
          <cell r="B424" t="str">
            <v>Fans - Replace 1-5 HP motor</v>
          </cell>
          <cell r="C424">
            <v>1</v>
          </cell>
          <cell r="D424">
            <v>0.90329528986858865</v>
          </cell>
          <cell r="E424">
            <v>7347.9340936155977</v>
          </cell>
          <cell r="G424" t="str">
            <v>GSD</v>
          </cell>
          <cell r="H424">
            <v>15</v>
          </cell>
          <cell r="I424">
            <v>1</v>
          </cell>
          <cell r="J424">
            <v>1</v>
          </cell>
          <cell r="K424">
            <v>1</v>
          </cell>
          <cell r="L424">
            <v>1</v>
          </cell>
          <cell r="M424">
            <v>1</v>
          </cell>
          <cell r="N424">
            <v>1</v>
          </cell>
          <cell r="O424">
            <v>1</v>
          </cell>
          <cell r="P424">
            <v>1</v>
          </cell>
          <cell r="Q424">
            <v>1</v>
          </cell>
          <cell r="R424">
            <v>1</v>
          </cell>
          <cell r="S424">
            <v>1</v>
          </cell>
          <cell r="T424">
            <v>1</v>
          </cell>
          <cell r="U424">
            <v>67</v>
          </cell>
          <cell r="W424">
            <v>16875.739637111161</v>
          </cell>
        </row>
        <row r="425">
          <cell r="A425" t="str">
            <v>INL206</v>
          </cell>
          <cell r="B425" t="str">
            <v>Fans - ASD (1-5 hp)</v>
          </cell>
          <cell r="C425">
            <v>1</v>
          </cell>
          <cell r="D425">
            <v>9.9891480423578543</v>
          </cell>
          <cell r="E425">
            <v>81257.593491152787</v>
          </cell>
          <cell r="G425" t="str">
            <v>GSD</v>
          </cell>
          <cell r="H425">
            <v>15</v>
          </cell>
          <cell r="I425">
            <v>1</v>
          </cell>
          <cell r="J425">
            <v>1</v>
          </cell>
          <cell r="K425">
            <v>1</v>
          </cell>
          <cell r="L425">
            <v>1</v>
          </cell>
          <cell r="M425">
            <v>1</v>
          </cell>
          <cell r="N425">
            <v>1</v>
          </cell>
          <cell r="O425">
            <v>1</v>
          </cell>
          <cell r="P425">
            <v>1</v>
          </cell>
          <cell r="Q425">
            <v>1</v>
          </cell>
          <cell r="R425">
            <v>1</v>
          </cell>
          <cell r="S425">
            <v>1</v>
          </cell>
          <cell r="T425">
            <v>1</v>
          </cell>
          <cell r="U425">
            <v>67</v>
          </cell>
          <cell r="W425">
            <v>125065.77734485318</v>
          </cell>
        </row>
        <row r="426">
          <cell r="A426" t="str">
            <v>INL207</v>
          </cell>
          <cell r="B426" t="str">
            <v>Fans - Motor practices-1 (1-5 HP)</v>
          </cell>
          <cell r="C426">
            <v>1</v>
          </cell>
          <cell r="D426">
            <v>0.90329528986858887</v>
          </cell>
          <cell r="E426">
            <v>7347.9340936155977</v>
          </cell>
          <cell r="G426" t="str">
            <v>GSD</v>
          </cell>
          <cell r="H426">
            <v>15</v>
          </cell>
          <cell r="I426">
            <v>1</v>
          </cell>
          <cell r="J426">
            <v>1</v>
          </cell>
          <cell r="K426">
            <v>1</v>
          </cell>
          <cell r="L426">
            <v>1</v>
          </cell>
          <cell r="M426">
            <v>1</v>
          </cell>
          <cell r="N426">
            <v>1</v>
          </cell>
          <cell r="O426">
            <v>1</v>
          </cell>
          <cell r="P426">
            <v>1</v>
          </cell>
          <cell r="Q426">
            <v>1</v>
          </cell>
          <cell r="R426">
            <v>1</v>
          </cell>
          <cell r="S426">
            <v>1</v>
          </cell>
          <cell r="T426">
            <v>1</v>
          </cell>
          <cell r="U426">
            <v>67</v>
          </cell>
          <cell r="W426">
            <v>4144.6976878428495</v>
          </cell>
        </row>
        <row r="427">
          <cell r="A427" t="str">
            <v>INL208</v>
          </cell>
          <cell r="B427" t="str">
            <v>Fans - Replace 6-100 HP motor</v>
          </cell>
          <cell r="C427">
            <v>1</v>
          </cell>
          <cell r="D427">
            <v>0.90329528986858854</v>
          </cell>
          <cell r="E427">
            <v>7347.9340936155968</v>
          </cell>
          <cell r="G427" t="str">
            <v>GSD</v>
          </cell>
          <cell r="H427">
            <v>10</v>
          </cell>
          <cell r="I427">
            <v>1</v>
          </cell>
          <cell r="J427">
            <v>1</v>
          </cell>
          <cell r="K427">
            <v>1</v>
          </cell>
          <cell r="L427">
            <v>1</v>
          </cell>
          <cell r="M427">
            <v>1</v>
          </cell>
          <cell r="N427">
            <v>1</v>
          </cell>
          <cell r="O427">
            <v>1</v>
          </cell>
          <cell r="P427">
            <v>1</v>
          </cell>
          <cell r="Q427">
            <v>1</v>
          </cell>
          <cell r="R427">
            <v>1</v>
          </cell>
          <cell r="S427">
            <v>1</v>
          </cell>
          <cell r="T427">
            <v>1</v>
          </cell>
          <cell r="U427">
            <v>67</v>
          </cell>
          <cell r="W427">
            <v>7981.3063340890449</v>
          </cell>
        </row>
        <row r="428">
          <cell r="A428" t="str">
            <v>INL209</v>
          </cell>
          <cell r="B428" t="str">
            <v>Fans - ASD (6-100 hp)</v>
          </cell>
          <cell r="C428">
            <v>1</v>
          </cell>
          <cell r="D428">
            <v>9.9891480423578578</v>
          </cell>
          <cell r="E428">
            <v>81257.593491152787</v>
          </cell>
          <cell r="G428" t="str">
            <v>GSD</v>
          </cell>
          <cell r="H428">
            <v>10</v>
          </cell>
          <cell r="I428">
            <v>1</v>
          </cell>
          <cell r="J428">
            <v>1</v>
          </cell>
          <cell r="K428">
            <v>1</v>
          </cell>
          <cell r="L428">
            <v>1</v>
          </cell>
          <cell r="M428">
            <v>1</v>
          </cell>
          <cell r="N428">
            <v>1</v>
          </cell>
          <cell r="O428">
            <v>1</v>
          </cell>
          <cell r="P428">
            <v>1</v>
          </cell>
          <cell r="Q428">
            <v>1</v>
          </cell>
          <cell r="R428">
            <v>1</v>
          </cell>
          <cell r="S428">
            <v>1</v>
          </cell>
          <cell r="T428">
            <v>1</v>
          </cell>
          <cell r="U428">
            <v>67</v>
          </cell>
          <cell r="W428">
            <v>3279.1947571369215</v>
          </cell>
        </row>
        <row r="429">
          <cell r="A429" t="str">
            <v>INL210</v>
          </cell>
          <cell r="B429" t="str">
            <v>Fans - Motor practices-1 (6-100 HP)</v>
          </cell>
          <cell r="C429">
            <v>1</v>
          </cell>
          <cell r="D429">
            <v>0.90329528986858854</v>
          </cell>
          <cell r="E429">
            <v>7347.9340936155968</v>
          </cell>
          <cell r="G429" t="str">
            <v>GSD</v>
          </cell>
          <cell r="H429">
            <v>10</v>
          </cell>
          <cell r="I429">
            <v>1</v>
          </cell>
          <cell r="J429">
            <v>1</v>
          </cell>
          <cell r="K429">
            <v>1</v>
          </cell>
          <cell r="L429">
            <v>1</v>
          </cell>
          <cell r="M429">
            <v>1</v>
          </cell>
          <cell r="N429">
            <v>1</v>
          </cell>
          <cell r="O429">
            <v>1</v>
          </cell>
          <cell r="P429">
            <v>1</v>
          </cell>
          <cell r="Q429">
            <v>1</v>
          </cell>
          <cell r="R429">
            <v>1</v>
          </cell>
          <cell r="S429">
            <v>1</v>
          </cell>
          <cell r="T429">
            <v>1</v>
          </cell>
          <cell r="U429">
            <v>67</v>
          </cell>
          <cell r="W429">
            <v>1772.5982332530468</v>
          </cell>
        </row>
        <row r="430">
          <cell r="A430" t="str">
            <v>INL211</v>
          </cell>
          <cell r="B430" t="str">
            <v>Fans - Replace 100+ HP motor</v>
          </cell>
          <cell r="C430">
            <v>1</v>
          </cell>
          <cell r="D430">
            <v>0.90329528986858854</v>
          </cell>
          <cell r="E430">
            <v>7347.9340936155968</v>
          </cell>
          <cell r="G430" t="str">
            <v>GSD</v>
          </cell>
          <cell r="H430">
            <v>6</v>
          </cell>
          <cell r="I430">
            <v>1</v>
          </cell>
          <cell r="J430">
            <v>1</v>
          </cell>
          <cell r="K430">
            <v>1</v>
          </cell>
          <cell r="L430">
            <v>1</v>
          </cell>
          <cell r="M430">
            <v>1</v>
          </cell>
          <cell r="N430">
            <v>1</v>
          </cell>
          <cell r="O430">
            <v>1</v>
          </cell>
          <cell r="P430">
            <v>1</v>
          </cell>
          <cell r="Q430">
            <v>1</v>
          </cell>
          <cell r="R430">
            <v>1</v>
          </cell>
          <cell r="S430">
            <v>1</v>
          </cell>
          <cell r="T430">
            <v>1</v>
          </cell>
          <cell r="U430">
            <v>67</v>
          </cell>
          <cell r="W430">
            <v>2656.330884882917</v>
          </cell>
        </row>
        <row r="431">
          <cell r="A431" t="str">
            <v>INL212</v>
          </cell>
          <cell r="B431" t="str">
            <v>Fans - ASD (100+ hp)</v>
          </cell>
          <cell r="C431">
            <v>1</v>
          </cell>
          <cell r="D431">
            <v>9.989148042357856</v>
          </cell>
          <cell r="E431">
            <v>81257.593491152773</v>
          </cell>
          <cell r="G431" t="str">
            <v>GSD</v>
          </cell>
          <cell r="H431">
            <v>6</v>
          </cell>
          <cell r="I431">
            <v>1</v>
          </cell>
          <cell r="J431">
            <v>1</v>
          </cell>
          <cell r="K431">
            <v>1</v>
          </cell>
          <cell r="L431">
            <v>1</v>
          </cell>
          <cell r="M431">
            <v>1</v>
          </cell>
          <cell r="N431">
            <v>1</v>
          </cell>
          <cell r="O431">
            <v>1</v>
          </cell>
          <cell r="P431">
            <v>1</v>
          </cell>
          <cell r="Q431">
            <v>1</v>
          </cell>
          <cell r="R431">
            <v>1</v>
          </cell>
          <cell r="S431">
            <v>1</v>
          </cell>
          <cell r="T431">
            <v>1</v>
          </cell>
          <cell r="U431">
            <v>67</v>
          </cell>
          <cell r="W431">
            <v>7580.4932057635287</v>
          </cell>
        </row>
        <row r="432">
          <cell r="A432" t="str">
            <v>INL213</v>
          </cell>
          <cell r="B432" t="str">
            <v>Fans - Motor practices-1 (100+ HP)</v>
          </cell>
          <cell r="C432">
            <v>1</v>
          </cell>
          <cell r="D432">
            <v>0.90329528986858854</v>
          </cell>
          <cell r="E432">
            <v>7347.9340936155986</v>
          </cell>
          <cell r="G432" t="str">
            <v>GSD</v>
          </cell>
          <cell r="H432">
            <v>6</v>
          </cell>
          <cell r="I432">
            <v>1</v>
          </cell>
          <cell r="J432">
            <v>1</v>
          </cell>
          <cell r="K432">
            <v>1</v>
          </cell>
          <cell r="L432">
            <v>1</v>
          </cell>
          <cell r="M432">
            <v>1</v>
          </cell>
          <cell r="N432">
            <v>1</v>
          </cell>
          <cell r="O432">
            <v>1</v>
          </cell>
          <cell r="P432">
            <v>1</v>
          </cell>
          <cell r="Q432">
            <v>1</v>
          </cell>
          <cell r="R432">
            <v>1</v>
          </cell>
          <cell r="S432">
            <v>1</v>
          </cell>
          <cell r="T432">
            <v>1</v>
          </cell>
          <cell r="U432">
            <v>67</v>
          </cell>
          <cell r="W432">
            <v>1134.2347387728371</v>
          </cell>
        </row>
        <row r="433">
          <cell r="A433" t="str">
            <v>INL214</v>
          </cell>
          <cell r="B433" t="str">
            <v>Optimize drying process</v>
          </cell>
          <cell r="C433">
            <v>1</v>
          </cell>
          <cell r="D433">
            <v>0.93438293329542921</v>
          </cell>
          <cell r="E433">
            <v>5759.3018198007003</v>
          </cell>
          <cell r="G433" t="str">
            <v>GSD</v>
          </cell>
          <cell r="H433">
            <v>10</v>
          </cell>
          <cell r="I433">
            <v>1</v>
          </cell>
          <cell r="J433">
            <v>1</v>
          </cell>
          <cell r="K433">
            <v>1</v>
          </cell>
          <cell r="L433">
            <v>1</v>
          </cell>
          <cell r="M433">
            <v>1</v>
          </cell>
          <cell r="N433">
            <v>1</v>
          </cell>
          <cell r="O433">
            <v>1</v>
          </cell>
          <cell r="P433">
            <v>1</v>
          </cell>
          <cell r="Q433">
            <v>1</v>
          </cell>
          <cell r="R433">
            <v>1</v>
          </cell>
          <cell r="S433">
            <v>1</v>
          </cell>
          <cell r="T433">
            <v>1</v>
          </cell>
          <cell r="U433">
            <v>67</v>
          </cell>
          <cell r="W433">
            <v>1434.6751874120378</v>
          </cell>
        </row>
        <row r="434">
          <cell r="A434" t="str">
            <v>INL215</v>
          </cell>
          <cell r="B434" t="str">
            <v>Power recovery</v>
          </cell>
          <cell r="C434">
            <v>1</v>
          </cell>
          <cell r="D434">
            <v>0.93930547161606326</v>
          </cell>
          <cell r="E434">
            <v>11487.097642159977</v>
          </cell>
          <cell r="G434" t="str">
            <v>GSD</v>
          </cell>
          <cell r="H434">
            <v>10</v>
          </cell>
          <cell r="I434">
            <v>1</v>
          </cell>
          <cell r="J434">
            <v>1</v>
          </cell>
          <cell r="K434">
            <v>1</v>
          </cell>
          <cell r="L434">
            <v>1</v>
          </cell>
          <cell r="M434">
            <v>1</v>
          </cell>
          <cell r="N434">
            <v>1</v>
          </cell>
          <cell r="O434">
            <v>1</v>
          </cell>
          <cell r="P434">
            <v>1</v>
          </cell>
          <cell r="Q434">
            <v>1</v>
          </cell>
          <cell r="R434">
            <v>1</v>
          </cell>
          <cell r="S434">
            <v>1</v>
          </cell>
          <cell r="T434">
            <v>1</v>
          </cell>
          <cell r="U434">
            <v>67</v>
          </cell>
          <cell r="W434">
            <v>4354.7134600534473</v>
          </cell>
        </row>
        <row r="435">
          <cell r="A435" t="str">
            <v>INL216</v>
          </cell>
          <cell r="B435" t="str">
            <v>Refinery Controls</v>
          </cell>
          <cell r="C435">
            <v>1</v>
          </cell>
          <cell r="D435">
            <v>0.93930547161606337</v>
          </cell>
          <cell r="E435">
            <v>11487.097642159979</v>
          </cell>
          <cell r="G435" t="str">
            <v>GSD</v>
          </cell>
          <cell r="H435">
            <v>10</v>
          </cell>
          <cell r="I435">
            <v>1</v>
          </cell>
          <cell r="J435">
            <v>1</v>
          </cell>
          <cell r="K435">
            <v>1</v>
          </cell>
          <cell r="L435">
            <v>1</v>
          </cell>
          <cell r="M435">
            <v>1</v>
          </cell>
          <cell r="N435">
            <v>1</v>
          </cell>
          <cell r="O435">
            <v>1</v>
          </cell>
          <cell r="P435">
            <v>1</v>
          </cell>
          <cell r="Q435">
            <v>1</v>
          </cell>
          <cell r="R435">
            <v>1</v>
          </cell>
          <cell r="S435">
            <v>1</v>
          </cell>
          <cell r="T435">
            <v>1</v>
          </cell>
          <cell r="U435">
            <v>67</v>
          </cell>
          <cell r="W435">
            <v>1870.4659130342341</v>
          </cell>
        </row>
        <row r="436">
          <cell r="A436" t="str">
            <v>INL301</v>
          </cell>
          <cell r="B436" t="str">
            <v>Pumps - O&amp;M</v>
          </cell>
          <cell r="C436">
            <v>1</v>
          </cell>
          <cell r="D436">
            <v>0.90329528986858876</v>
          </cell>
          <cell r="E436">
            <v>7347.9340936155968</v>
          </cell>
          <cell r="G436" t="str">
            <v>GSD</v>
          </cell>
          <cell r="H436">
            <v>10</v>
          </cell>
          <cell r="I436">
            <v>1</v>
          </cell>
          <cell r="J436">
            <v>1</v>
          </cell>
          <cell r="K436">
            <v>1</v>
          </cell>
          <cell r="L436">
            <v>1</v>
          </cell>
          <cell r="M436">
            <v>1</v>
          </cell>
          <cell r="N436">
            <v>1</v>
          </cell>
          <cell r="O436">
            <v>1</v>
          </cell>
          <cell r="P436">
            <v>1</v>
          </cell>
          <cell r="Q436">
            <v>1</v>
          </cell>
          <cell r="R436">
            <v>1</v>
          </cell>
          <cell r="S436">
            <v>1</v>
          </cell>
          <cell r="T436">
            <v>1</v>
          </cell>
          <cell r="U436">
            <v>67</v>
          </cell>
          <cell r="W436">
            <v>354.60919957879969</v>
          </cell>
        </row>
        <row r="437">
          <cell r="A437" t="str">
            <v>INL302</v>
          </cell>
          <cell r="B437" t="str">
            <v>Pumps - Controls</v>
          </cell>
          <cell r="C437">
            <v>1</v>
          </cell>
          <cell r="D437">
            <v>0.90329528986858876</v>
          </cell>
          <cell r="E437">
            <v>7347.9340936155968</v>
          </cell>
          <cell r="G437" t="str">
            <v>GSD</v>
          </cell>
          <cell r="H437">
            <v>10</v>
          </cell>
          <cell r="I437">
            <v>1</v>
          </cell>
          <cell r="J437">
            <v>1</v>
          </cell>
          <cell r="K437">
            <v>1</v>
          </cell>
          <cell r="L437">
            <v>1</v>
          </cell>
          <cell r="M437">
            <v>1</v>
          </cell>
          <cell r="N437">
            <v>1</v>
          </cell>
          <cell r="O437">
            <v>1</v>
          </cell>
          <cell r="P437">
            <v>1</v>
          </cell>
          <cell r="Q437">
            <v>1</v>
          </cell>
          <cell r="R437">
            <v>1</v>
          </cell>
          <cell r="S437">
            <v>1</v>
          </cell>
          <cell r="T437">
            <v>1</v>
          </cell>
          <cell r="U437">
            <v>67</v>
          </cell>
          <cell r="W437">
            <v>571.70396572608161</v>
          </cell>
        </row>
        <row r="438">
          <cell r="A438" t="str">
            <v>INL303</v>
          </cell>
          <cell r="B438" t="str">
            <v>Pumps - System Optimization</v>
          </cell>
          <cell r="C438">
            <v>1</v>
          </cell>
          <cell r="D438">
            <v>0.90329528986858876</v>
          </cell>
          <cell r="E438">
            <v>7347.9340936155977</v>
          </cell>
          <cell r="G438" t="str">
            <v>GSD</v>
          </cell>
          <cell r="H438">
            <v>10</v>
          </cell>
          <cell r="I438">
            <v>1</v>
          </cell>
          <cell r="J438">
            <v>1</v>
          </cell>
          <cell r="K438">
            <v>1</v>
          </cell>
          <cell r="L438">
            <v>1</v>
          </cell>
          <cell r="M438">
            <v>1</v>
          </cell>
          <cell r="N438">
            <v>1</v>
          </cell>
          <cell r="O438">
            <v>1</v>
          </cell>
          <cell r="P438">
            <v>1</v>
          </cell>
          <cell r="Q438">
            <v>1</v>
          </cell>
          <cell r="R438">
            <v>1</v>
          </cell>
          <cell r="S438">
            <v>1</v>
          </cell>
          <cell r="T438">
            <v>1</v>
          </cell>
          <cell r="U438">
            <v>67</v>
          </cell>
          <cell r="W438">
            <v>1524.1795888760832</v>
          </cell>
        </row>
        <row r="439">
          <cell r="A439" t="str">
            <v>INL304</v>
          </cell>
          <cell r="B439" t="str">
            <v>Pumps - Sizing</v>
          </cell>
          <cell r="C439">
            <v>1</v>
          </cell>
          <cell r="D439">
            <v>0.90329528986858854</v>
          </cell>
          <cell r="E439">
            <v>7347.9340936155968</v>
          </cell>
          <cell r="G439" t="str">
            <v>GSD</v>
          </cell>
          <cell r="H439">
            <v>10</v>
          </cell>
          <cell r="I439">
            <v>1</v>
          </cell>
          <cell r="J439">
            <v>1</v>
          </cell>
          <cell r="K439">
            <v>1</v>
          </cell>
          <cell r="L439">
            <v>1</v>
          </cell>
          <cell r="M439">
            <v>1</v>
          </cell>
          <cell r="N439">
            <v>1</v>
          </cell>
          <cell r="O439">
            <v>1</v>
          </cell>
          <cell r="P439">
            <v>1</v>
          </cell>
          <cell r="Q439">
            <v>1</v>
          </cell>
          <cell r="R439">
            <v>1</v>
          </cell>
          <cell r="S439">
            <v>1</v>
          </cell>
          <cell r="T439">
            <v>1</v>
          </cell>
          <cell r="U439">
            <v>67</v>
          </cell>
          <cell r="W439">
            <v>764.75194528826955</v>
          </cell>
        </row>
        <row r="440">
          <cell r="A440" t="str">
            <v>INL305</v>
          </cell>
          <cell r="B440" t="str">
            <v>Pumps - Replace 1-5 HP motor</v>
          </cell>
          <cell r="C440">
            <v>1</v>
          </cell>
          <cell r="D440">
            <v>0.90329528986858865</v>
          </cell>
          <cell r="E440">
            <v>7347.9340936155968</v>
          </cell>
          <cell r="G440" t="str">
            <v>GSD</v>
          </cell>
          <cell r="H440">
            <v>10</v>
          </cell>
          <cell r="I440">
            <v>1</v>
          </cell>
          <cell r="J440">
            <v>1</v>
          </cell>
          <cell r="K440">
            <v>1</v>
          </cell>
          <cell r="L440">
            <v>1</v>
          </cell>
          <cell r="M440">
            <v>1</v>
          </cell>
          <cell r="N440">
            <v>1</v>
          </cell>
          <cell r="O440">
            <v>1</v>
          </cell>
          <cell r="P440">
            <v>1</v>
          </cell>
          <cell r="Q440">
            <v>1</v>
          </cell>
          <cell r="R440">
            <v>1</v>
          </cell>
          <cell r="S440">
            <v>1</v>
          </cell>
          <cell r="T440">
            <v>1</v>
          </cell>
          <cell r="U440">
            <v>67</v>
          </cell>
          <cell r="W440">
            <v>20670.861300203051</v>
          </cell>
        </row>
        <row r="441">
          <cell r="A441" t="str">
            <v>INL306</v>
          </cell>
          <cell r="B441" t="str">
            <v>Pumps - ASD (1-5 hp)</v>
          </cell>
          <cell r="C441">
            <v>1</v>
          </cell>
          <cell r="D441">
            <v>9.9891480423578578</v>
          </cell>
          <cell r="E441">
            <v>81257.593491152802</v>
          </cell>
          <cell r="G441" t="str">
            <v>GSD</v>
          </cell>
          <cell r="H441">
            <v>10</v>
          </cell>
          <cell r="I441">
            <v>1</v>
          </cell>
          <cell r="J441">
            <v>1</v>
          </cell>
          <cell r="K441">
            <v>1</v>
          </cell>
          <cell r="L441">
            <v>1</v>
          </cell>
          <cell r="M441">
            <v>1</v>
          </cell>
          <cell r="N441">
            <v>1</v>
          </cell>
          <cell r="O441">
            <v>1</v>
          </cell>
          <cell r="P441">
            <v>1</v>
          </cell>
          <cell r="Q441">
            <v>1</v>
          </cell>
          <cell r="R441">
            <v>1</v>
          </cell>
          <cell r="S441">
            <v>1</v>
          </cell>
          <cell r="T441">
            <v>1</v>
          </cell>
          <cell r="U441">
            <v>67</v>
          </cell>
          <cell r="W441">
            <v>153331.07536247323</v>
          </cell>
        </row>
        <row r="442">
          <cell r="A442" t="str">
            <v>INL307</v>
          </cell>
          <cell r="B442" t="str">
            <v>Pumps - Motor practices-1 (1-5 HP)</v>
          </cell>
          <cell r="C442">
            <v>1</v>
          </cell>
          <cell r="D442">
            <v>0.90329528986858865</v>
          </cell>
          <cell r="E442">
            <v>7347.9340936155968</v>
          </cell>
          <cell r="G442" t="str">
            <v>GSD</v>
          </cell>
          <cell r="H442">
            <v>10</v>
          </cell>
          <cell r="I442">
            <v>1</v>
          </cell>
          <cell r="J442">
            <v>1</v>
          </cell>
          <cell r="K442">
            <v>1</v>
          </cell>
          <cell r="L442">
            <v>1</v>
          </cell>
          <cell r="M442">
            <v>1</v>
          </cell>
          <cell r="N442">
            <v>1</v>
          </cell>
          <cell r="O442">
            <v>1</v>
          </cell>
          <cell r="P442">
            <v>1</v>
          </cell>
          <cell r="Q442">
            <v>1</v>
          </cell>
          <cell r="R442">
            <v>1</v>
          </cell>
          <cell r="S442">
            <v>1</v>
          </cell>
          <cell r="T442">
            <v>1</v>
          </cell>
          <cell r="U442">
            <v>67</v>
          </cell>
          <cell r="W442">
            <v>5076.7831738911545</v>
          </cell>
        </row>
        <row r="443">
          <cell r="A443" t="str">
            <v>INL308</v>
          </cell>
          <cell r="B443" t="str">
            <v>Pumps - Replace 6-100 HP motor</v>
          </cell>
          <cell r="C443">
            <v>1</v>
          </cell>
          <cell r="D443">
            <v>0.90329528986858854</v>
          </cell>
          <cell r="E443">
            <v>7347.9340936155968</v>
          </cell>
          <cell r="G443" t="str">
            <v>GSD</v>
          </cell>
          <cell r="H443">
            <v>10</v>
          </cell>
          <cell r="I443">
            <v>1</v>
          </cell>
          <cell r="J443">
            <v>1</v>
          </cell>
          <cell r="K443">
            <v>1</v>
          </cell>
          <cell r="L443">
            <v>1</v>
          </cell>
          <cell r="M443">
            <v>1</v>
          </cell>
          <cell r="N443">
            <v>1</v>
          </cell>
          <cell r="O443">
            <v>1</v>
          </cell>
          <cell r="P443">
            <v>1</v>
          </cell>
          <cell r="Q443">
            <v>1</v>
          </cell>
          <cell r="R443">
            <v>1</v>
          </cell>
          <cell r="S443">
            <v>1</v>
          </cell>
          <cell r="T443">
            <v>1</v>
          </cell>
          <cell r="U443">
            <v>67</v>
          </cell>
          <cell r="W443">
            <v>9776.1923195076488</v>
          </cell>
        </row>
        <row r="444">
          <cell r="A444" t="str">
            <v>INL309</v>
          </cell>
          <cell r="B444" t="str">
            <v>Pumps - ASD (6-100 hp)</v>
          </cell>
          <cell r="C444">
            <v>1</v>
          </cell>
          <cell r="D444">
            <v>9.9891480423578578</v>
          </cell>
          <cell r="E444">
            <v>81257.593491152773</v>
          </cell>
          <cell r="G444" t="str">
            <v>GSD</v>
          </cell>
          <cell r="H444">
            <v>10</v>
          </cell>
          <cell r="I444">
            <v>1</v>
          </cell>
          <cell r="J444">
            <v>1</v>
          </cell>
          <cell r="K444">
            <v>1</v>
          </cell>
          <cell r="L444">
            <v>1</v>
          </cell>
          <cell r="M444">
            <v>1</v>
          </cell>
          <cell r="N444">
            <v>1</v>
          </cell>
          <cell r="O444">
            <v>1</v>
          </cell>
          <cell r="P444">
            <v>1</v>
          </cell>
          <cell r="Q444">
            <v>1</v>
          </cell>
          <cell r="R444">
            <v>1</v>
          </cell>
          <cell r="S444">
            <v>1</v>
          </cell>
          <cell r="T444">
            <v>1</v>
          </cell>
          <cell r="U444">
            <v>67</v>
          </cell>
          <cell r="W444">
            <v>3282.0093718843918</v>
          </cell>
        </row>
        <row r="445">
          <cell r="A445" t="str">
            <v>INL310</v>
          </cell>
          <cell r="B445" t="str">
            <v>Pumps - Motor practices-1 (6-100 HP)</v>
          </cell>
          <cell r="C445">
            <v>1</v>
          </cell>
          <cell r="D445">
            <v>0.90329528986858865</v>
          </cell>
          <cell r="E445">
            <v>7347.9340936155968</v>
          </cell>
          <cell r="G445" t="str">
            <v>GSD</v>
          </cell>
          <cell r="H445">
            <v>10</v>
          </cell>
          <cell r="I445">
            <v>1</v>
          </cell>
          <cell r="J445">
            <v>1</v>
          </cell>
          <cell r="K445">
            <v>1</v>
          </cell>
          <cell r="L445">
            <v>1</v>
          </cell>
          <cell r="M445">
            <v>1</v>
          </cell>
          <cell r="N445">
            <v>1</v>
          </cell>
          <cell r="O445">
            <v>1</v>
          </cell>
          <cell r="P445">
            <v>1</v>
          </cell>
          <cell r="Q445">
            <v>1</v>
          </cell>
          <cell r="R445">
            <v>1</v>
          </cell>
          <cell r="S445">
            <v>1</v>
          </cell>
          <cell r="T445">
            <v>1</v>
          </cell>
          <cell r="U445">
            <v>67</v>
          </cell>
          <cell r="W445">
            <v>2516.0146862319334</v>
          </cell>
        </row>
        <row r="446">
          <cell r="A446" t="str">
            <v>INL311</v>
          </cell>
          <cell r="B446" t="str">
            <v>Pumps - Replace 100+ HP motor</v>
          </cell>
          <cell r="C446">
            <v>1</v>
          </cell>
          <cell r="D446">
            <v>0.90329528986858854</v>
          </cell>
          <cell r="E446">
            <v>7347.9340936155968</v>
          </cell>
          <cell r="G446" t="str">
            <v>GSD</v>
          </cell>
          <cell r="H446">
            <v>6</v>
          </cell>
          <cell r="I446">
            <v>1</v>
          </cell>
          <cell r="J446">
            <v>1</v>
          </cell>
          <cell r="K446">
            <v>1</v>
          </cell>
          <cell r="L446">
            <v>1</v>
          </cell>
          <cell r="M446">
            <v>1</v>
          </cell>
          <cell r="N446">
            <v>1</v>
          </cell>
          <cell r="O446">
            <v>1</v>
          </cell>
          <cell r="P446">
            <v>1</v>
          </cell>
          <cell r="Q446">
            <v>1</v>
          </cell>
          <cell r="R446">
            <v>1</v>
          </cell>
          <cell r="S446">
            <v>1</v>
          </cell>
          <cell r="T446">
            <v>1</v>
          </cell>
          <cell r="U446">
            <v>67</v>
          </cell>
          <cell r="W446">
            <v>3253.7031543237258</v>
          </cell>
        </row>
        <row r="447">
          <cell r="A447" t="str">
            <v>INL312</v>
          </cell>
          <cell r="B447" t="str">
            <v>Pumps - ASD (100+ hp)</v>
          </cell>
          <cell r="C447">
            <v>1</v>
          </cell>
          <cell r="D447">
            <v>9.9891480423578578</v>
          </cell>
          <cell r="E447">
            <v>81257.593491152787</v>
          </cell>
          <cell r="G447" t="str">
            <v>GSD</v>
          </cell>
          <cell r="H447">
            <v>6</v>
          </cell>
          <cell r="I447">
            <v>1</v>
          </cell>
          <cell r="J447">
            <v>1</v>
          </cell>
          <cell r="K447">
            <v>1</v>
          </cell>
          <cell r="L447">
            <v>1</v>
          </cell>
          <cell r="M447">
            <v>1</v>
          </cell>
          <cell r="N447">
            <v>1</v>
          </cell>
          <cell r="O447">
            <v>1</v>
          </cell>
          <cell r="P447">
            <v>1</v>
          </cell>
          <cell r="Q447">
            <v>1</v>
          </cell>
          <cell r="R447">
            <v>1</v>
          </cell>
          <cell r="S447">
            <v>1</v>
          </cell>
          <cell r="T447">
            <v>1</v>
          </cell>
          <cell r="U447">
            <v>67</v>
          </cell>
          <cell r="W447">
            <v>9379.3616822231543</v>
          </cell>
        </row>
        <row r="448">
          <cell r="A448" t="str">
            <v>INL313</v>
          </cell>
          <cell r="B448" t="str">
            <v>Pumps - Motor practices-1 (100+ HP)</v>
          </cell>
          <cell r="C448">
            <v>1</v>
          </cell>
          <cell r="D448">
            <v>0.90329528986858876</v>
          </cell>
          <cell r="E448">
            <v>7347.9340936155968</v>
          </cell>
          <cell r="G448" t="str">
            <v>GSD</v>
          </cell>
          <cell r="H448">
            <v>6</v>
          </cell>
          <cell r="I448">
            <v>1</v>
          </cell>
          <cell r="J448">
            <v>1</v>
          </cell>
          <cell r="K448">
            <v>1</v>
          </cell>
          <cell r="L448">
            <v>1</v>
          </cell>
          <cell r="M448">
            <v>1</v>
          </cell>
          <cell r="N448">
            <v>1</v>
          </cell>
          <cell r="O448">
            <v>1</v>
          </cell>
          <cell r="P448">
            <v>1</v>
          </cell>
          <cell r="Q448">
            <v>1</v>
          </cell>
          <cell r="R448">
            <v>1</v>
          </cell>
          <cell r="S448">
            <v>1</v>
          </cell>
          <cell r="T448">
            <v>1</v>
          </cell>
          <cell r="U448">
            <v>67</v>
          </cell>
          <cell r="W448">
            <v>1609.9255921911524</v>
          </cell>
        </row>
        <row r="449">
          <cell r="A449" t="str">
            <v>INL314</v>
          </cell>
          <cell r="B449" t="str">
            <v>Power recovery</v>
          </cell>
          <cell r="C449">
            <v>1</v>
          </cell>
          <cell r="D449">
            <v>0.93930547161606326</v>
          </cell>
          <cell r="E449">
            <v>11487.097642159973</v>
          </cell>
          <cell r="G449" t="str">
            <v>GSD</v>
          </cell>
          <cell r="H449">
            <v>10</v>
          </cell>
          <cell r="I449">
            <v>1</v>
          </cell>
          <cell r="J449">
            <v>1</v>
          </cell>
          <cell r="K449">
            <v>1</v>
          </cell>
          <cell r="L449">
            <v>1</v>
          </cell>
          <cell r="M449">
            <v>1</v>
          </cell>
          <cell r="N449">
            <v>1</v>
          </cell>
          <cell r="O449">
            <v>1</v>
          </cell>
          <cell r="P449">
            <v>1</v>
          </cell>
          <cell r="Q449">
            <v>1</v>
          </cell>
          <cell r="R449">
            <v>1</v>
          </cell>
          <cell r="S449">
            <v>1</v>
          </cell>
          <cell r="T449">
            <v>1</v>
          </cell>
          <cell r="U449">
            <v>67</v>
          </cell>
          <cell r="W449">
            <v>5366.6354919269061</v>
          </cell>
        </row>
        <row r="450">
          <cell r="A450" t="str">
            <v>INL315</v>
          </cell>
          <cell r="B450" t="str">
            <v>Refinery Controls</v>
          </cell>
          <cell r="C450">
            <v>1</v>
          </cell>
          <cell r="D450">
            <v>0.93930547161606326</v>
          </cell>
          <cell r="E450">
            <v>11487.097642159973</v>
          </cell>
          <cell r="G450" t="str">
            <v>GSD</v>
          </cell>
          <cell r="H450">
            <v>10</v>
          </cell>
          <cell r="I450">
            <v>1</v>
          </cell>
          <cell r="J450">
            <v>1</v>
          </cell>
          <cell r="K450">
            <v>1</v>
          </cell>
          <cell r="L450">
            <v>1</v>
          </cell>
          <cell r="M450">
            <v>1</v>
          </cell>
          <cell r="N450">
            <v>1</v>
          </cell>
          <cell r="O450">
            <v>1</v>
          </cell>
          <cell r="P450">
            <v>1</v>
          </cell>
          <cell r="Q450">
            <v>1</v>
          </cell>
          <cell r="R450">
            <v>1</v>
          </cell>
          <cell r="S450">
            <v>1</v>
          </cell>
          <cell r="T450">
            <v>1</v>
          </cell>
          <cell r="U450">
            <v>67</v>
          </cell>
          <cell r="W450">
            <v>2313.1358604989432</v>
          </cell>
        </row>
        <row r="451">
          <cell r="A451" t="str">
            <v>INL401</v>
          </cell>
          <cell r="B451" t="str">
            <v>Bakery - Process (Mixing) - O&amp;M</v>
          </cell>
          <cell r="C451">
            <v>1</v>
          </cell>
          <cell r="D451">
            <v>0.91535993749098288</v>
          </cell>
          <cell r="E451">
            <v>7426.671782376975</v>
          </cell>
          <cell r="G451" t="str">
            <v>GSD</v>
          </cell>
          <cell r="H451">
            <v>10</v>
          </cell>
          <cell r="I451">
            <v>1</v>
          </cell>
          <cell r="J451">
            <v>1</v>
          </cell>
          <cell r="K451">
            <v>1</v>
          </cell>
          <cell r="L451">
            <v>1</v>
          </cell>
          <cell r="M451">
            <v>1</v>
          </cell>
          <cell r="N451">
            <v>1</v>
          </cell>
          <cell r="O451">
            <v>1</v>
          </cell>
          <cell r="P451">
            <v>1</v>
          </cell>
          <cell r="Q451">
            <v>1</v>
          </cell>
          <cell r="R451">
            <v>1</v>
          </cell>
          <cell r="S451">
            <v>1</v>
          </cell>
          <cell r="T451">
            <v>1</v>
          </cell>
          <cell r="U451">
            <v>67</v>
          </cell>
          <cell r="W451">
            <v>362.16745406737192</v>
          </cell>
        </row>
        <row r="452">
          <cell r="A452" t="str">
            <v>INL402</v>
          </cell>
          <cell r="B452" t="str">
            <v>O&amp;M/drives spinning machines</v>
          </cell>
          <cell r="C452">
            <v>1</v>
          </cell>
          <cell r="D452">
            <v>1.2807963908454127</v>
          </cell>
          <cell r="E452">
            <v>4046.1488657331329</v>
          </cell>
          <cell r="G452" t="str">
            <v>GSD</v>
          </cell>
          <cell r="H452">
            <v>10</v>
          </cell>
          <cell r="I452">
            <v>1</v>
          </cell>
          <cell r="J452">
            <v>1</v>
          </cell>
          <cell r="K452">
            <v>1</v>
          </cell>
          <cell r="L452">
            <v>1</v>
          </cell>
          <cell r="M452">
            <v>1</v>
          </cell>
          <cell r="N452">
            <v>1</v>
          </cell>
          <cell r="O452">
            <v>1</v>
          </cell>
          <cell r="P452">
            <v>1</v>
          </cell>
          <cell r="Q452">
            <v>1</v>
          </cell>
          <cell r="R452">
            <v>1</v>
          </cell>
          <cell r="S452">
            <v>1</v>
          </cell>
          <cell r="T452">
            <v>1</v>
          </cell>
          <cell r="U452">
            <v>67</v>
          </cell>
          <cell r="W452">
            <v>738.53220600995587</v>
          </cell>
        </row>
        <row r="453">
          <cell r="A453" t="str">
            <v>INL403</v>
          </cell>
          <cell r="B453" t="str">
            <v>Air conveying systems</v>
          </cell>
          <cell r="C453">
            <v>1</v>
          </cell>
          <cell r="D453">
            <v>3.8583761976648723</v>
          </cell>
          <cell r="E453">
            <v>23782.062219731368</v>
          </cell>
          <cell r="G453" t="str">
            <v>GSD</v>
          </cell>
          <cell r="H453">
            <v>14</v>
          </cell>
          <cell r="I453">
            <v>1</v>
          </cell>
          <cell r="J453">
            <v>1</v>
          </cell>
          <cell r="K453">
            <v>1</v>
          </cell>
          <cell r="L453">
            <v>1</v>
          </cell>
          <cell r="M453">
            <v>1</v>
          </cell>
          <cell r="N453">
            <v>1</v>
          </cell>
          <cell r="O453">
            <v>1</v>
          </cell>
          <cell r="P453">
            <v>1</v>
          </cell>
          <cell r="Q453">
            <v>1</v>
          </cell>
          <cell r="R453">
            <v>1</v>
          </cell>
          <cell r="S453">
            <v>1</v>
          </cell>
          <cell r="T453">
            <v>1</v>
          </cell>
          <cell r="U453">
            <v>67</v>
          </cell>
          <cell r="W453">
            <v>1525.237682278663</v>
          </cell>
        </row>
        <row r="454">
          <cell r="A454" t="str">
            <v>INL404</v>
          </cell>
          <cell r="B454" t="str">
            <v>Replace V-Belts</v>
          </cell>
          <cell r="C454">
            <v>1</v>
          </cell>
          <cell r="D454">
            <v>0.93438293329542932</v>
          </cell>
          <cell r="E454">
            <v>5759.3018198007012</v>
          </cell>
          <cell r="G454" t="str">
            <v>GSD</v>
          </cell>
          <cell r="H454">
            <v>10</v>
          </cell>
          <cell r="I454">
            <v>1</v>
          </cell>
          <cell r="J454">
            <v>1</v>
          </cell>
          <cell r="K454">
            <v>1</v>
          </cell>
          <cell r="L454">
            <v>1</v>
          </cell>
          <cell r="M454">
            <v>1</v>
          </cell>
          <cell r="N454">
            <v>1</v>
          </cell>
          <cell r="O454">
            <v>1</v>
          </cell>
          <cell r="P454">
            <v>1</v>
          </cell>
          <cell r="Q454">
            <v>1</v>
          </cell>
          <cell r="R454">
            <v>1</v>
          </cell>
          <cell r="S454">
            <v>1</v>
          </cell>
          <cell r="T454">
            <v>1</v>
          </cell>
          <cell r="U454">
            <v>67</v>
          </cell>
          <cell r="W454">
            <v>589.90829000071574</v>
          </cell>
        </row>
        <row r="455">
          <cell r="A455" t="str">
            <v>INL405</v>
          </cell>
          <cell r="B455" t="str">
            <v>Drives - EE motor</v>
          </cell>
          <cell r="C455">
            <v>1</v>
          </cell>
          <cell r="D455">
            <v>0.94918240306858392</v>
          </cell>
          <cell r="E455">
            <v>7711.5046730499025</v>
          </cell>
          <cell r="G455" t="str">
            <v>GSD</v>
          </cell>
          <cell r="H455">
            <v>10</v>
          </cell>
          <cell r="I455">
            <v>1</v>
          </cell>
          <cell r="J455">
            <v>1</v>
          </cell>
          <cell r="K455">
            <v>1</v>
          </cell>
          <cell r="L455">
            <v>1</v>
          </cell>
          <cell r="M455">
            <v>1</v>
          </cell>
          <cell r="N455">
            <v>1</v>
          </cell>
          <cell r="O455">
            <v>1</v>
          </cell>
          <cell r="P455">
            <v>1</v>
          </cell>
          <cell r="Q455">
            <v>1</v>
          </cell>
          <cell r="R455">
            <v>1</v>
          </cell>
          <cell r="S455">
            <v>1</v>
          </cell>
          <cell r="T455">
            <v>1</v>
          </cell>
          <cell r="U455">
            <v>67</v>
          </cell>
          <cell r="W455">
            <v>1320.1023153845745</v>
          </cell>
        </row>
        <row r="456">
          <cell r="A456" t="str">
            <v>INL406</v>
          </cell>
          <cell r="B456" t="str">
            <v>Gap Forming papermachine</v>
          </cell>
          <cell r="C456">
            <v>1</v>
          </cell>
          <cell r="D456">
            <v>0.95374050712381031</v>
          </cell>
          <cell r="E456">
            <v>8773.3172099847288</v>
          </cell>
          <cell r="G456" t="str">
            <v>GSD</v>
          </cell>
          <cell r="H456">
            <v>20</v>
          </cell>
          <cell r="I456">
            <v>1</v>
          </cell>
          <cell r="J456">
            <v>1</v>
          </cell>
          <cell r="K456">
            <v>1</v>
          </cell>
          <cell r="L456">
            <v>1</v>
          </cell>
          <cell r="M456">
            <v>1</v>
          </cell>
          <cell r="N456">
            <v>1</v>
          </cell>
          <cell r="O456">
            <v>1</v>
          </cell>
          <cell r="P456">
            <v>1</v>
          </cell>
          <cell r="Q456">
            <v>1</v>
          </cell>
          <cell r="R456">
            <v>1</v>
          </cell>
          <cell r="S456">
            <v>1</v>
          </cell>
          <cell r="T456">
            <v>1</v>
          </cell>
          <cell r="U456">
            <v>67</v>
          </cell>
          <cell r="W456">
            <v>832.74369939911128</v>
          </cell>
        </row>
        <row r="457">
          <cell r="A457" t="str">
            <v>INL407</v>
          </cell>
          <cell r="B457" t="str">
            <v>High Consistency forming</v>
          </cell>
          <cell r="C457">
            <v>1</v>
          </cell>
          <cell r="D457">
            <v>0.95374050712381031</v>
          </cell>
          <cell r="E457">
            <v>8773.3172099847288</v>
          </cell>
          <cell r="G457" t="str">
            <v>GSD</v>
          </cell>
          <cell r="H457">
            <v>20</v>
          </cell>
          <cell r="I457">
            <v>1</v>
          </cell>
          <cell r="J457">
            <v>1</v>
          </cell>
          <cell r="K457">
            <v>1</v>
          </cell>
          <cell r="L457">
            <v>1</v>
          </cell>
          <cell r="M457">
            <v>1</v>
          </cell>
          <cell r="N457">
            <v>1</v>
          </cell>
          <cell r="O457">
            <v>1</v>
          </cell>
          <cell r="P457">
            <v>1</v>
          </cell>
          <cell r="Q457">
            <v>1</v>
          </cell>
          <cell r="R457">
            <v>1</v>
          </cell>
          <cell r="S457">
            <v>1</v>
          </cell>
          <cell r="T457">
            <v>1</v>
          </cell>
          <cell r="U457">
            <v>67</v>
          </cell>
          <cell r="W457">
            <v>821.00017808619896</v>
          </cell>
        </row>
        <row r="458">
          <cell r="A458" t="str">
            <v>INL408</v>
          </cell>
          <cell r="B458" t="str">
            <v>Optimization control PM</v>
          </cell>
          <cell r="C458">
            <v>1</v>
          </cell>
          <cell r="D458">
            <v>0.95374050712381042</v>
          </cell>
          <cell r="E458">
            <v>8773.3172099847288</v>
          </cell>
          <cell r="G458" t="str">
            <v>GSD</v>
          </cell>
          <cell r="H458">
            <v>10</v>
          </cell>
          <cell r="I458">
            <v>1</v>
          </cell>
          <cell r="J458">
            <v>1</v>
          </cell>
          <cell r="K458">
            <v>1</v>
          </cell>
          <cell r="L458">
            <v>1</v>
          </cell>
          <cell r="M458">
            <v>1</v>
          </cell>
          <cell r="N458">
            <v>1</v>
          </cell>
          <cell r="O458">
            <v>1</v>
          </cell>
          <cell r="P458">
            <v>1</v>
          </cell>
          <cell r="Q458">
            <v>1</v>
          </cell>
          <cell r="R458">
            <v>1</v>
          </cell>
          <cell r="S458">
            <v>1</v>
          </cell>
          <cell r="T458">
            <v>1</v>
          </cell>
          <cell r="U458">
            <v>67</v>
          </cell>
          <cell r="W458">
            <v>2224.9686819665985</v>
          </cell>
        </row>
        <row r="459">
          <cell r="A459" t="str">
            <v>INL409</v>
          </cell>
          <cell r="B459" t="str">
            <v>Efficient practices printing press</v>
          </cell>
          <cell r="C459">
            <v>1</v>
          </cell>
          <cell r="D459">
            <v>0.78320635164053831</v>
          </cell>
          <cell r="E459">
            <v>7484.6598958587447</v>
          </cell>
          <cell r="G459" t="str">
            <v>GSD</v>
          </cell>
          <cell r="H459">
            <v>20</v>
          </cell>
          <cell r="I459">
            <v>1</v>
          </cell>
          <cell r="J459">
            <v>1</v>
          </cell>
          <cell r="K459">
            <v>1</v>
          </cell>
          <cell r="L459">
            <v>1</v>
          </cell>
          <cell r="M459">
            <v>1</v>
          </cell>
          <cell r="N459">
            <v>1</v>
          </cell>
          <cell r="O459">
            <v>1</v>
          </cell>
          <cell r="P459">
            <v>1</v>
          </cell>
          <cell r="Q459">
            <v>1</v>
          </cell>
          <cell r="R459">
            <v>1</v>
          </cell>
          <cell r="S459">
            <v>1</v>
          </cell>
          <cell r="T459">
            <v>1</v>
          </cell>
          <cell r="U459">
            <v>67</v>
          </cell>
          <cell r="W459">
            <v>714.9392162852655</v>
          </cell>
        </row>
        <row r="460">
          <cell r="A460" t="str">
            <v>INL410</v>
          </cell>
          <cell r="B460" t="str">
            <v>Efficient Printing press (fewer cylinders)</v>
          </cell>
          <cell r="C460">
            <v>1</v>
          </cell>
          <cell r="D460">
            <v>0.78320635164053853</v>
          </cell>
          <cell r="E460">
            <v>7484.6598958587474</v>
          </cell>
          <cell r="G460" t="str">
            <v>GSD</v>
          </cell>
          <cell r="H460">
            <v>10</v>
          </cell>
          <cell r="I460">
            <v>1</v>
          </cell>
          <cell r="J460">
            <v>1</v>
          </cell>
          <cell r="K460">
            <v>1</v>
          </cell>
          <cell r="L460">
            <v>1</v>
          </cell>
          <cell r="M460">
            <v>1</v>
          </cell>
          <cell r="N460">
            <v>1</v>
          </cell>
          <cell r="O460">
            <v>1</v>
          </cell>
          <cell r="P460">
            <v>1</v>
          </cell>
          <cell r="Q460">
            <v>1</v>
          </cell>
          <cell r="R460">
            <v>1</v>
          </cell>
          <cell r="S460">
            <v>1</v>
          </cell>
          <cell r="T460">
            <v>1</v>
          </cell>
          <cell r="U460">
            <v>67</v>
          </cell>
          <cell r="W460">
            <v>2029.856959279376</v>
          </cell>
        </row>
        <row r="461">
          <cell r="A461" t="str">
            <v>INL411</v>
          </cell>
          <cell r="B461" t="str">
            <v>Light cylinders</v>
          </cell>
          <cell r="C461">
            <v>1</v>
          </cell>
          <cell r="D461">
            <v>0.78320635164053864</v>
          </cell>
          <cell r="E461">
            <v>7484.6598958587483</v>
          </cell>
          <cell r="G461" t="str">
            <v>GSD</v>
          </cell>
          <cell r="H461">
            <v>10</v>
          </cell>
          <cell r="I461">
            <v>1.2110000000000001</v>
          </cell>
          <cell r="J461">
            <v>1.2050000000000001</v>
          </cell>
          <cell r="K461">
            <v>1.1379999999999999</v>
          </cell>
          <cell r="L461">
            <v>1.137</v>
          </cell>
          <cell r="M461">
            <v>1.1439999999999999</v>
          </cell>
          <cell r="N461">
            <v>1.0820000000000001</v>
          </cell>
          <cell r="O461">
            <v>1.089</v>
          </cell>
          <cell r="P461">
            <v>1.087</v>
          </cell>
          <cell r="Q461">
            <v>1.169</v>
          </cell>
          <cell r="R461">
            <v>1.171</v>
          </cell>
          <cell r="S461">
            <v>1.165</v>
          </cell>
          <cell r="T461">
            <v>1.208</v>
          </cell>
          <cell r="U461">
            <v>67</v>
          </cell>
          <cell r="W461">
            <v>5444.3889740598825</v>
          </cell>
        </row>
        <row r="462">
          <cell r="A462" t="str">
            <v>INL412</v>
          </cell>
          <cell r="B462" t="str">
            <v>Efficient drives</v>
          </cell>
          <cell r="C462">
            <v>1</v>
          </cell>
          <cell r="D462">
            <v>0.78320635164053831</v>
          </cell>
          <cell r="E462">
            <v>7484.6598958587456</v>
          </cell>
          <cell r="G462" t="str">
            <v>GSD</v>
          </cell>
          <cell r="H462">
            <v>10</v>
          </cell>
          <cell r="I462">
            <v>1</v>
          </cell>
          <cell r="J462">
            <v>1</v>
          </cell>
          <cell r="K462">
            <v>1</v>
          </cell>
          <cell r="L462">
            <v>1</v>
          </cell>
          <cell r="M462">
            <v>1</v>
          </cell>
          <cell r="N462">
            <v>1</v>
          </cell>
          <cell r="O462">
            <v>1</v>
          </cell>
          <cell r="P462">
            <v>1</v>
          </cell>
          <cell r="Q462">
            <v>1</v>
          </cell>
          <cell r="R462">
            <v>1</v>
          </cell>
          <cell r="S462">
            <v>1</v>
          </cell>
          <cell r="T462">
            <v>1</v>
          </cell>
          <cell r="U462">
            <v>67</v>
          </cell>
          <cell r="W462">
            <v>1250.5236225986705</v>
          </cell>
        </row>
        <row r="463">
          <cell r="A463" t="str">
            <v>INL413</v>
          </cell>
          <cell r="B463" t="str">
            <v>Clean Room - Controls</v>
          </cell>
          <cell r="C463">
            <v>1</v>
          </cell>
          <cell r="D463">
            <v>0.87360972441183016</v>
          </cell>
          <cell r="E463">
            <v>9271.5247566456546</v>
          </cell>
          <cell r="G463" t="str">
            <v>GSD</v>
          </cell>
          <cell r="H463">
            <v>10</v>
          </cell>
          <cell r="I463">
            <v>1.2110000000000001</v>
          </cell>
          <cell r="J463">
            <v>1.2050000000000001</v>
          </cell>
          <cell r="K463">
            <v>1.1379999999999999</v>
          </cell>
          <cell r="L463">
            <v>1.137</v>
          </cell>
          <cell r="M463">
            <v>1.1439999999999999</v>
          </cell>
          <cell r="N463">
            <v>1.0820000000000001</v>
          </cell>
          <cell r="O463">
            <v>1.089</v>
          </cell>
          <cell r="P463">
            <v>1.087</v>
          </cell>
          <cell r="Q463">
            <v>1.169</v>
          </cell>
          <cell r="R463">
            <v>1.171</v>
          </cell>
          <cell r="S463">
            <v>1.165</v>
          </cell>
          <cell r="T463">
            <v>1.208</v>
          </cell>
          <cell r="U463">
            <v>67</v>
          </cell>
          <cell r="W463">
            <v>2159.2316406078057</v>
          </cell>
        </row>
        <row r="464">
          <cell r="A464" t="str">
            <v>INL414</v>
          </cell>
          <cell r="B464" t="str">
            <v>Clean Room - New Designs</v>
          </cell>
          <cell r="C464">
            <v>1</v>
          </cell>
          <cell r="D464">
            <v>0.868812874155382</v>
          </cell>
          <cell r="E464">
            <v>11057.930631553929</v>
          </cell>
          <cell r="G464" t="str">
            <v>GSD</v>
          </cell>
          <cell r="H464">
            <v>10</v>
          </cell>
          <cell r="I464">
            <v>1</v>
          </cell>
          <cell r="J464">
            <v>1</v>
          </cell>
          <cell r="K464">
            <v>1</v>
          </cell>
          <cell r="L464">
            <v>1</v>
          </cell>
          <cell r="M464">
            <v>1</v>
          </cell>
          <cell r="N464">
            <v>1</v>
          </cell>
          <cell r="O464">
            <v>1</v>
          </cell>
          <cell r="P464">
            <v>1</v>
          </cell>
          <cell r="Q464">
            <v>1</v>
          </cell>
          <cell r="R464">
            <v>1</v>
          </cell>
          <cell r="S464">
            <v>1</v>
          </cell>
          <cell r="T464">
            <v>1</v>
          </cell>
          <cell r="U464">
            <v>67</v>
          </cell>
          <cell r="W464">
            <v>3939.3156310246409</v>
          </cell>
        </row>
        <row r="465">
          <cell r="A465" t="str">
            <v>INL415</v>
          </cell>
          <cell r="B465" t="str">
            <v>Drives - Process Controls (batch + site)</v>
          </cell>
          <cell r="C465">
            <v>1</v>
          </cell>
          <cell r="D465">
            <v>0.91648120272382394</v>
          </cell>
          <cell r="E465">
            <v>8444.3381120136564</v>
          </cell>
          <cell r="G465" t="str">
            <v>GSD</v>
          </cell>
          <cell r="H465">
            <v>10</v>
          </cell>
          <cell r="I465">
            <v>1</v>
          </cell>
          <cell r="J465">
            <v>1</v>
          </cell>
          <cell r="K465">
            <v>1</v>
          </cell>
          <cell r="L465">
            <v>1</v>
          </cell>
          <cell r="M465">
            <v>1</v>
          </cell>
          <cell r="N465">
            <v>1</v>
          </cell>
          <cell r="O465">
            <v>1</v>
          </cell>
          <cell r="P465">
            <v>1</v>
          </cell>
          <cell r="Q465">
            <v>1</v>
          </cell>
          <cell r="R465">
            <v>1</v>
          </cell>
          <cell r="S465">
            <v>1</v>
          </cell>
          <cell r="T465">
            <v>1</v>
          </cell>
          <cell r="U465">
            <v>67</v>
          </cell>
          <cell r="W465">
            <v>5752.2236426124073</v>
          </cell>
        </row>
        <row r="466">
          <cell r="A466" t="str">
            <v>INL416</v>
          </cell>
          <cell r="B466" t="str">
            <v>Process Drives - ASD</v>
          </cell>
          <cell r="C466">
            <v>1</v>
          </cell>
          <cell r="D466">
            <v>0.91844549316984925</v>
          </cell>
          <cell r="E466">
            <v>9755.7350037274118</v>
          </cell>
          <cell r="G466" t="str">
            <v>GSD</v>
          </cell>
          <cell r="H466">
            <v>10</v>
          </cell>
          <cell r="I466">
            <v>1</v>
          </cell>
          <cell r="J466">
            <v>1</v>
          </cell>
          <cell r="K466">
            <v>1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1</v>
          </cell>
          <cell r="Q466">
            <v>1</v>
          </cell>
          <cell r="R466">
            <v>1</v>
          </cell>
          <cell r="S466">
            <v>1</v>
          </cell>
          <cell r="T466">
            <v>1</v>
          </cell>
          <cell r="U466">
            <v>67</v>
          </cell>
          <cell r="W466">
            <v>3120.1300756393102</v>
          </cell>
        </row>
        <row r="467">
          <cell r="A467" t="str">
            <v>INL417</v>
          </cell>
          <cell r="B467" t="str">
            <v>O&amp;M - Extruders/Injection Moulding</v>
          </cell>
          <cell r="C467">
            <v>1</v>
          </cell>
          <cell r="D467">
            <v>0.89862495826290889</v>
          </cell>
          <cell r="E467">
            <v>7186.0972571215016</v>
          </cell>
          <cell r="G467" t="str">
            <v>GSD</v>
          </cell>
          <cell r="H467">
            <v>12</v>
          </cell>
          <cell r="I467">
            <v>1</v>
          </cell>
          <cell r="J467">
            <v>1</v>
          </cell>
          <cell r="K467">
            <v>1</v>
          </cell>
          <cell r="L467">
            <v>1</v>
          </cell>
          <cell r="M467">
            <v>1</v>
          </cell>
          <cell r="N467">
            <v>1</v>
          </cell>
          <cell r="O467">
            <v>1</v>
          </cell>
          <cell r="P467">
            <v>1</v>
          </cell>
          <cell r="Q467">
            <v>1</v>
          </cell>
          <cell r="R467">
            <v>1</v>
          </cell>
          <cell r="S467">
            <v>1</v>
          </cell>
          <cell r="T467">
            <v>1</v>
          </cell>
          <cell r="U467">
            <v>67</v>
          </cell>
          <cell r="W467">
            <v>343.21017670818827</v>
          </cell>
        </row>
        <row r="468">
          <cell r="A468" t="str">
            <v>INL418</v>
          </cell>
          <cell r="B468" t="str">
            <v>Extruders/injection Moulding-multipump</v>
          </cell>
          <cell r="C468">
            <v>1</v>
          </cell>
          <cell r="D468">
            <v>0.89862495826290878</v>
          </cell>
          <cell r="E468">
            <v>7186.0972571215007</v>
          </cell>
          <cell r="G468" t="str">
            <v>GSD</v>
          </cell>
          <cell r="H468">
            <v>12</v>
          </cell>
          <cell r="I468">
            <v>1</v>
          </cell>
          <cell r="J468">
            <v>1</v>
          </cell>
          <cell r="K468">
            <v>1</v>
          </cell>
          <cell r="L468">
            <v>1</v>
          </cell>
          <cell r="M468">
            <v>1</v>
          </cell>
          <cell r="N468">
            <v>1</v>
          </cell>
          <cell r="O468">
            <v>1</v>
          </cell>
          <cell r="P468">
            <v>1</v>
          </cell>
          <cell r="Q468">
            <v>1</v>
          </cell>
          <cell r="R468">
            <v>1</v>
          </cell>
          <cell r="S468">
            <v>1</v>
          </cell>
          <cell r="T468">
            <v>1</v>
          </cell>
          <cell r="U468">
            <v>67</v>
          </cell>
          <cell r="W468">
            <v>1916.044963839433</v>
          </cell>
        </row>
        <row r="469">
          <cell r="A469" t="str">
            <v>INL419</v>
          </cell>
          <cell r="B469" t="str">
            <v>Direct drive Extruders</v>
          </cell>
          <cell r="C469">
            <v>1</v>
          </cell>
          <cell r="D469">
            <v>0.89862495826290867</v>
          </cell>
          <cell r="E469">
            <v>7186.0972571214998</v>
          </cell>
          <cell r="G469" t="str">
            <v>GSD</v>
          </cell>
          <cell r="H469">
            <v>12</v>
          </cell>
          <cell r="I469">
            <v>1</v>
          </cell>
          <cell r="J469">
            <v>1</v>
          </cell>
          <cell r="K469">
            <v>1</v>
          </cell>
          <cell r="L469">
            <v>1</v>
          </cell>
          <cell r="M469">
            <v>1</v>
          </cell>
          <cell r="N469">
            <v>1</v>
          </cell>
          <cell r="O469">
            <v>1</v>
          </cell>
          <cell r="P469">
            <v>1</v>
          </cell>
          <cell r="Q469">
            <v>1</v>
          </cell>
          <cell r="R469">
            <v>1</v>
          </cell>
          <cell r="S469">
            <v>1</v>
          </cell>
          <cell r="T469">
            <v>1</v>
          </cell>
          <cell r="U469">
            <v>67</v>
          </cell>
          <cell r="W469">
            <v>2900.5732431466122</v>
          </cell>
        </row>
        <row r="470">
          <cell r="A470" t="str">
            <v>INL420</v>
          </cell>
          <cell r="B470" t="str">
            <v>Injection Moulding - Impulse Cooling</v>
          </cell>
          <cell r="C470">
            <v>1</v>
          </cell>
          <cell r="D470">
            <v>0.89862495826290878</v>
          </cell>
          <cell r="E470">
            <v>7186.0972571215016</v>
          </cell>
          <cell r="G470" t="str">
            <v>GSD</v>
          </cell>
          <cell r="H470">
            <v>12</v>
          </cell>
          <cell r="I470">
            <v>1</v>
          </cell>
          <cell r="J470">
            <v>1</v>
          </cell>
          <cell r="K470">
            <v>1</v>
          </cell>
          <cell r="L470">
            <v>1</v>
          </cell>
          <cell r="M470">
            <v>1</v>
          </cell>
          <cell r="N470">
            <v>1</v>
          </cell>
          <cell r="O470">
            <v>1</v>
          </cell>
          <cell r="P470">
            <v>1</v>
          </cell>
          <cell r="Q470">
            <v>1</v>
          </cell>
          <cell r="R470">
            <v>1</v>
          </cell>
          <cell r="S470">
            <v>1</v>
          </cell>
          <cell r="T470">
            <v>1</v>
          </cell>
          <cell r="U470">
            <v>67</v>
          </cell>
          <cell r="W470">
            <v>2307.0198100017819</v>
          </cell>
        </row>
        <row r="471">
          <cell r="A471" t="str">
            <v>INL421</v>
          </cell>
          <cell r="B471" t="str">
            <v>Injection Moulding - Direct drive</v>
          </cell>
          <cell r="C471">
            <v>1</v>
          </cell>
          <cell r="D471">
            <v>0.89862495826290867</v>
          </cell>
          <cell r="E471">
            <v>7186.0972571215016</v>
          </cell>
          <cell r="G471" t="str">
            <v>GSD</v>
          </cell>
          <cell r="H471">
            <v>12</v>
          </cell>
          <cell r="I471">
            <v>1</v>
          </cell>
          <cell r="J471">
            <v>1</v>
          </cell>
          <cell r="K471">
            <v>1</v>
          </cell>
          <cell r="L471">
            <v>1</v>
          </cell>
          <cell r="M471">
            <v>1</v>
          </cell>
          <cell r="N471">
            <v>1</v>
          </cell>
          <cell r="O471">
            <v>1</v>
          </cell>
          <cell r="P471">
            <v>1</v>
          </cell>
          <cell r="Q471">
            <v>1</v>
          </cell>
          <cell r="R471">
            <v>1</v>
          </cell>
          <cell r="S471">
            <v>1</v>
          </cell>
          <cell r="T471">
            <v>1</v>
          </cell>
          <cell r="U471">
            <v>67</v>
          </cell>
          <cell r="W471">
            <v>3689.1399983167084</v>
          </cell>
        </row>
        <row r="472">
          <cell r="A472" t="str">
            <v>INL422</v>
          </cell>
          <cell r="B472" t="str">
            <v>Efficient grinding</v>
          </cell>
          <cell r="C472">
            <v>1</v>
          </cell>
          <cell r="D472">
            <v>0.95942376878651214</v>
          </cell>
          <cell r="E472">
            <v>8601.8949893642748</v>
          </cell>
          <cell r="G472" t="str">
            <v>GSD</v>
          </cell>
          <cell r="H472">
            <v>15</v>
          </cell>
          <cell r="I472">
            <v>1</v>
          </cell>
          <cell r="J472">
            <v>1</v>
          </cell>
          <cell r="K472">
            <v>1</v>
          </cell>
          <cell r="L472">
            <v>1</v>
          </cell>
          <cell r="M472">
            <v>1</v>
          </cell>
          <cell r="N472">
            <v>1</v>
          </cell>
          <cell r="O472">
            <v>1</v>
          </cell>
          <cell r="P472">
            <v>1</v>
          </cell>
          <cell r="Q472">
            <v>1</v>
          </cell>
          <cell r="R472">
            <v>1</v>
          </cell>
          <cell r="S472">
            <v>1</v>
          </cell>
          <cell r="T472">
            <v>1</v>
          </cell>
          <cell r="U472">
            <v>67</v>
          </cell>
          <cell r="W472">
            <v>8158.587722215716</v>
          </cell>
        </row>
        <row r="473">
          <cell r="A473" t="str">
            <v>INL423</v>
          </cell>
          <cell r="B473" t="str">
            <v>Process control</v>
          </cell>
          <cell r="C473">
            <v>1</v>
          </cell>
          <cell r="D473">
            <v>0.95942376878651214</v>
          </cell>
          <cell r="E473">
            <v>8601.8949893642748</v>
          </cell>
          <cell r="G473" t="str">
            <v>GSD</v>
          </cell>
          <cell r="H473">
            <v>10</v>
          </cell>
          <cell r="I473">
            <v>1</v>
          </cell>
          <cell r="J473">
            <v>1</v>
          </cell>
          <cell r="K473">
            <v>1</v>
          </cell>
          <cell r="L473">
            <v>1</v>
          </cell>
          <cell r="M473">
            <v>1</v>
          </cell>
          <cell r="N473">
            <v>1</v>
          </cell>
          <cell r="O473">
            <v>1</v>
          </cell>
          <cell r="P473">
            <v>1</v>
          </cell>
          <cell r="Q473">
            <v>1</v>
          </cell>
          <cell r="R473">
            <v>1</v>
          </cell>
          <cell r="S473">
            <v>1</v>
          </cell>
          <cell r="T473">
            <v>1</v>
          </cell>
          <cell r="U473">
            <v>67</v>
          </cell>
          <cell r="W473">
            <v>872.11087736569311</v>
          </cell>
        </row>
        <row r="474">
          <cell r="A474" t="str">
            <v>INL424</v>
          </cell>
          <cell r="B474" t="str">
            <v>Process optimization</v>
          </cell>
          <cell r="C474">
            <v>1</v>
          </cell>
          <cell r="D474">
            <v>0.95942376878651214</v>
          </cell>
          <cell r="E474">
            <v>8601.8949893642748</v>
          </cell>
          <cell r="G474" t="str">
            <v>GSD</v>
          </cell>
          <cell r="H474">
            <v>10</v>
          </cell>
          <cell r="I474">
            <v>1</v>
          </cell>
          <cell r="J474">
            <v>1</v>
          </cell>
          <cell r="K474">
            <v>1</v>
          </cell>
          <cell r="L474">
            <v>1</v>
          </cell>
          <cell r="M474">
            <v>1</v>
          </cell>
          <cell r="N474">
            <v>1</v>
          </cell>
          <cell r="O474">
            <v>1</v>
          </cell>
          <cell r="P474">
            <v>1</v>
          </cell>
          <cell r="Q474">
            <v>1</v>
          </cell>
          <cell r="R474">
            <v>1</v>
          </cell>
          <cell r="S474">
            <v>1</v>
          </cell>
          <cell r="T474">
            <v>1</v>
          </cell>
          <cell r="U474">
            <v>67</v>
          </cell>
          <cell r="W474">
            <v>2458.5439896298271</v>
          </cell>
        </row>
        <row r="475">
          <cell r="A475" t="str">
            <v>INL425</v>
          </cell>
          <cell r="B475" t="str">
            <v>Drives - Process Control</v>
          </cell>
          <cell r="C475">
            <v>1</v>
          </cell>
          <cell r="D475">
            <v>0.92120696522957735</v>
          </cell>
          <cell r="E475">
            <v>5673.1887151227693</v>
          </cell>
          <cell r="G475" t="str">
            <v>GSD</v>
          </cell>
          <cell r="H475">
            <v>15</v>
          </cell>
          <cell r="I475">
            <v>1</v>
          </cell>
          <cell r="J475">
            <v>1</v>
          </cell>
          <cell r="K475">
            <v>1</v>
          </cell>
          <cell r="L475">
            <v>1</v>
          </cell>
          <cell r="M475">
            <v>1</v>
          </cell>
          <cell r="N475">
            <v>1</v>
          </cell>
          <cell r="O475">
            <v>1</v>
          </cell>
          <cell r="P475">
            <v>1</v>
          </cell>
          <cell r="Q475">
            <v>1</v>
          </cell>
          <cell r="R475">
            <v>1</v>
          </cell>
          <cell r="S475">
            <v>1</v>
          </cell>
          <cell r="T475">
            <v>1</v>
          </cell>
          <cell r="U475">
            <v>67</v>
          </cell>
          <cell r="W475">
            <v>1719.8670936854019</v>
          </cell>
        </row>
        <row r="476">
          <cell r="A476" t="str">
            <v>INL426</v>
          </cell>
          <cell r="B476" t="str">
            <v>Efficient drives - rolling</v>
          </cell>
          <cell r="C476">
            <v>1</v>
          </cell>
          <cell r="D476">
            <v>0.92120696522957746</v>
          </cell>
          <cell r="E476">
            <v>5673.188715122772</v>
          </cell>
          <cell r="G476" t="str">
            <v>GSD</v>
          </cell>
          <cell r="H476">
            <v>10</v>
          </cell>
          <cell r="I476">
            <v>1</v>
          </cell>
          <cell r="J476">
            <v>1</v>
          </cell>
          <cell r="K476">
            <v>1</v>
          </cell>
          <cell r="L476">
            <v>1</v>
          </cell>
          <cell r="M476">
            <v>1</v>
          </cell>
          <cell r="N476">
            <v>1</v>
          </cell>
          <cell r="O476">
            <v>1</v>
          </cell>
          <cell r="P476">
            <v>1</v>
          </cell>
          <cell r="Q476">
            <v>1</v>
          </cell>
          <cell r="R476">
            <v>1</v>
          </cell>
          <cell r="S476">
            <v>1</v>
          </cell>
          <cell r="T476">
            <v>1</v>
          </cell>
          <cell r="U476">
            <v>67</v>
          </cell>
          <cell r="W476">
            <v>884.23591357862415</v>
          </cell>
        </row>
        <row r="477">
          <cell r="A477" t="str">
            <v>INL427</v>
          </cell>
          <cell r="B477" t="str">
            <v>Drives - Optimization process (M&amp;T)</v>
          </cell>
          <cell r="C477">
            <v>1</v>
          </cell>
          <cell r="D477">
            <v>0.78784494814955153</v>
          </cell>
          <cell r="E477">
            <v>6032.9946077836357</v>
          </cell>
          <cell r="G477" t="str">
            <v>GSD</v>
          </cell>
          <cell r="H477">
            <v>10</v>
          </cell>
          <cell r="I477">
            <v>1</v>
          </cell>
          <cell r="J477">
            <v>1</v>
          </cell>
          <cell r="K477">
            <v>1</v>
          </cell>
          <cell r="L477">
            <v>1</v>
          </cell>
          <cell r="M477">
            <v>1</v>
          </cell>
          <cell r="N477">
            <v>1</v>
          </cell>
          <cell r="O477">
            <v>1</v>
          </cell>
          <cell r="P477">
            <v>1</v>
          </cell>
          <cell r="Q477">
            <v>1</v>
          </cell>
          <cell r="R477">
            <v>1</v>
          </cell>
          <cell r="S477">
            <v>1</v>
          </cell>
          <cell r="T477">
            <v>1</v>
          </cell>
          <cell r="U477">
            <v>67</v>
          </cell>
          <cell r="W477">
            <v>463.00722954432314</v>
          </cell>
        </row>
        <row r="478">
          <cell r="A478" t="str">
            <v>INL428</v>
          </cell>
          <cell r="B478" t="str">
            <v>Drives - Scheduling</v>
          </cell>
          <cell r="C478">
            <v>1</v>
          </cell>
          <cell r="D478">
            <v>4.5567800563720251</v>
          </cell>
          <cell r="E478">
            <v>36534.219537219957</v>
          </cell>
          <cell r="G478" t="str">
            <v>GSD</v>
          </cell>
          <cell r="H478">
            <v>10</v>
          </cell>
          <cell r="I478">
            <v>1</v>
          </cell>
          <cell r="J478">
            <v>1</v>
          </cell>
          <cell r="K478">
            <v>1</v>
          </cell>
          <cell r="L478">
            <v>1</v>
          </cell>
          <cell r="M478">
            <v>1</v>
          </cell>
          <cell r="N478">
            <v>1</v>
          </cell>
          <cell r="O478">
            <v>1</v>
          </cell>
          <cell r="P478">
            <v>1</v>
          </cell>
          <cell r="Q478">
            <v>1</v>
          </cell>
          <cell r="R478">
            <v>1</v>
          </cell>
          <cell r="S478">
            <v>1</v>
          </cell>
          <cell r="T478">
            <v>1</v>
          </cell>
          <cell r="U478">
            <v>67</v>
          </cell>
          <cell r="W478">
            <v>6841.9951596529936</v>
          </cell>
        </row>
        <row r="479">
          <cell r="A479" t="str">
            <v>INL429</v>
          </cell>
          <cell r="B479" t="str">
            <v>Machinery</v>
          </cell>
          <cell r="C479">
            <v>1</v>
          </cell>
          <cell r="D479">
            <v>0.80595727345329693</v>
          </cell>
          <cell r="E479">
            <v>6323.4194625743839</v>
          </cell>
          <cell r="G479" t="str">
            <v>GSD</v>
          </cell>
          <cell r="H479">
            <v>10</v>
          </cell>
          <cell r="I479">
            <v>1</v>
          </cell>
          <cell r="J479">
            <v>1</v>
          </cell>
          <cell r="K479">
            <v>1</v>
          </cell>
          <cell r="L479">
            <v>1</v>
          </cell>
          <cell r="M479">
            <v>1</v>
          </cell>
          <cell r="N479">
            <v>1</v>
          </cell>
          <cell r="O479">
            <v>1</v>
          </cell>
          <cell r="P479">
            <v>1</v>
          </cell>
          <cell r="Q479">
            <v>1</v>
          </cell>
          <cell r="R479">
            <v>1</v>
          </cell>
          <cell r="S479">
            <v>1</v>
          </cell>
          <cell r="T479">
            <v>1</v>
          </cell>
          <cell r="U479">
            <v>67</v>
          </cell>
          <cell r="W479">
            <v>1100.3027057834606</v>
          </cell>
        </row>
        <row r="480">
          <cell r="A480" t="str">
            <v>INL430</v>
          </cell>
          <cell r="B480" t="str">
            <v>Efficient Machinery</v>
          </cell>
          <cell r="C480">
            <v>1</v>
          </cell>
          <cell r="D480">
            <v>0.96807811218431628</v>
          </cell>
          <cell r="E480">
            <v>8453.5393759008948</v>
          </cell>
          <cell r="G480" t="str">
            <v>GSD</v>
          </cell>
          <cell r="H480">
            <v>10</v>
          </cell>
          <cell r="I480">
            <v>1</v>
          </cell>
          <cell r="J480">
            <v>1</v>
          </cell>
          <cell r="K480">
            <v>1</v>
          </cell>
          <cell r="L480">
            <v>1</v>
          </cell>
          <cell r="M480">
            <v>1</v>
          </cell>
          <cell r="N480">
            <v>1</v>
          </cell>
          <cell r="O480">
            <v>1</v>
          </cell>
          <cell r="P480">
            <v>1</v>
          </cell>
          <cell r="Q480">
            <v>1</v>
          </cell>
          <cell r="R480">
            <v>1</v>
          </cell>
          <cell r="S480">
            <v>1</v>
          </cell>
          <cell r="T480">
            <v>1</v>
          </cell>
          <cell r="U480">
            <v>67</v>
          </cell>
          <cell r="W480">
            <v>1488.937978784498</v>
          </cell>
        </row>
        <row r="481">
          <cell r="A481" t="str">
            <v>INL501</v>
          </cell>
          <cell r="B481" t="str">
            <v>Bakery - Process</v>
          </cell>
          <cell r="C481">
            <v>1</v>
          </cell>
          <cell r="D481">
            <v>0.91535993749098254</v>
          </cell>
          <cell r="E481">
            <v>7426.6717823769732</v>
          </cell>
          <cell r="G481" t="str">
            <v>GSD</v>
          </cell>
          <cell r="H481">
            <v>15</v>
          </cell>
          <cell r="I481">
            <v>1</v>
          </cell>
          <cell r="J481">
            <v>1</v>
          </cell>
          <cell r="K481">
            <v>1</v>
          </cell>
          <cell r="L481">
            <v>1</v>
          </cell>
          <cell r="M481">
            <v>1</v>
          </cell>
          <cell r="N481">
            <v>1</v>
          </cell>
          <cell r="O481">
            <v>1</v>
          </cell>
          <cell r="P481">
            <v>1</v>
          </cell>
          <cell r="Q481">
            <v>1</v>
          </cell>
          <cell r="R481">
            <v>1</v>
          </cell>
          <cell r="S481">
            <v>1</v>
          </cell>
          <cell r="T481">
            <v>1</v>
          </cell>
          <cell r="U481">
            <v>67</v>
          </cell>
          <cell r="W481">
            <v>749.13081117173294</v>
          </cell>
        </row>
        <row r="482">
          <cell r="A482" t="str">
            <v>INL502</v>
          </cell>
          <cell r="B482" t="str">
            <v>Drying (UV/IR)</v>
          </cell>
          <cell r="C482">
            <v>1</v>
          </cell>
          <cell r="D482">
            <v>2.2350905709200788</v>
          </cell>
          <cell r="E482">
            <v>7060.848424447674</v>
          </cell>
          <cell r="G482" t="str">
            <v>GSD</v>
          </cell>
          <cell r="H482">
            <v>8</v>
          </cell>
          <cell r="I482">
            <v>1</v>
          </cell>
          <cell r="J482">
            <v>1</v>
          </cell>
          <cell r="K482">
            <v>1</v>
          </cell>
          <cell r="L482">
            <v>1</v>
          </cell>
          <cell r="M482">
            <v>1</v>
          </cell>
          <cell r="N482">
            <v>1</v>
          </cell>
          <cell r="O482">
            <v>1</v>
          </cell>
          <cell r="P482">
            <v>1</v>
          </cell>
          <cell r="Q482">
            <v>1</v>
          </cell>
          <cell r="R482">
            <v>1</v>
          </cell>
          <cell r="S482">
            <v>1</v>
          </cell>
          <cell r="T482">
            <v>1</v>
          </cell>
          <cell r="U482">
            <v>67</v>
          </cell>
          <cell r="W482">
            <v>1612.3744487645336</v>
          </cell>
        </row>
        <row r="483">
          <cell r="A483" t="str">
            <v>INL503</v>
          </cell>
          <cell r="B483" t="str">
            <v>Heat Pumps - Drying</v>
          </cell>
          <cell r="C483">
            <v>1</v>
          </cell>
          <cell r="D483">
            <v>0.93438293329542943</v>
          </cell>
          <cell r="E483">
            <v>5759.3018198007012</v>
          </cell>
          <cell r="G483" t="str">
            <v>GSD</v>
          </cell>
          <cell r="H483">
            <v>15</v>
          </cell>
          <cell r="I483">
            <v>1</v>
          </cell>
          <cell r="J483">
            <v>1</v>
          </cell>
          <cell r="K483">
            <v>1</v>
          </cell>
          <cell r="L483">
            <v>1</v>
          </cell>
          <cell r="M483">
            <v>1</v>
          </cell>
          <cell r="N483">
            <v>1</v>
          </cell>
          <cell r="O483">
            <v>1</v>
          </cell>
          <cell r="P483">
            <v>1</v>
          </cell>
          <cell r="Q483">
            <v>1</v>
          </cell>
          <cell r="R483">
            <v>1</v>
          </cell>
          <cell r="S483">
            <v>1</v>
          </cell>
          <cell r="T483">
            <v>1</v>
          </cell>
          <cell r="U483">
            <v>67</v>
          </cell>
          <cell r="W483">
            <v>3827.7796664440402</v>
          </cell>
        </row>
        <row r="484">
          <cell r="A484" t="str">
            <v>INL504</v>
          </cell>
          <cell r="B484" t="str">
            <v>Top-heating (glass)</v>
          </cell>
          <cell r="C484">
            <v>1</v>
          </cell>
          <cell r="D484">
            <v>0.95942376878651192</v>
          </cell>
          <cell r="E484">
            <v>8601.8949893642712</v>
          </cell>
          <cell r="G484" t="str">
            <v>GSD</v>
          </cell>
          <cell r="H484">
            <v>8</v>
          </cell>
          <cell r="I484">
            <v>1</v>
          </cell>
          <cell r="J484">
            <v>1</v>
          </cell>
          <cell r="K484">
            <v>1</v>
          </cell>
          <cell r="L484">
            <v>1</v>
          </cell>
          <cell r="M484">
            <v>1</v>
          </cell>
          <cell r="N484">
            <v>1</v>
          </cell>
          <cell r="O484">
            <v>1</v>
          </cell>
          <cell r="P484">
            <v>1</v>
          </cell>
          <cell r="Q484">
            <v>1</v>
          </cell>
          <cell r="R484">
            <v>1</v>
          </cell>
          <cell r="S484">
            <v>1</v>
          </cell>
          <cell r="T484">
            <v>1</v>
          </cell>
          <cell r="U484">
            <v>67</v>
          </cell>
          <cell r="W484">
            <v>843.6812173249516</v>
          </cell>
        </row>
        <row r="485">
          <cell r="A485" t="str">
            <v>INL505</v>
          </cell>
          <cell r="B485" t="str">
            <v>Efficient electric melting</v>
          </cell>
          <cell r="C485">
            <v>1</v>
          </cell>
          <cell r="D485">
            <v>0.92120696522957712</v>
          </cell>
          <cell r="E485">
            <v>5673.1887151227711</v>
          </cell>
          <cell r="G485" t="str">
            <v>GSD</v>
          </cell>
          <cell r="H485">
            <v>20</v>
          </cell>
          <cell r="I485">
            <v>1</v>
          </cell>
          <cell r="J485">
            <v>1</v>
          </cell>
          <cell r="K485">
            <v>1</v>
          </cell>
          <cell r="L485">
            <v>1</v>
          </cell>
          <cell r="M485">
            <v>1</v>
          </cell>
          <cell r="N485">
            <v>1</v>
          </cell>
          <cell r="O485">
            <v>1</v>
          </cell>
          <cell r="P485">
            <v>1</v>
          </cell>
          <cell r="Q485">
            <v>1</v>
          </cell>
          <cell r="R485">
            <v>1</v>
          </cell>
          <cell r="S485">
            <v>1</v>
          </cell>
          <cell r="T485">
            <v>1</v>
          </cell>
          <cell r="U485">
            <v>67</v>
          </cell>
          <cell r="W485">
            <v>1755.7385487187862</v>
          </cell>
        </row>
        <row r="486">
          <cell r="A486" t="str">
            <v>INL506</v>
          </cell>
          <cell r="B486" t="str">
            <v>Intelligent extruder (DOE)</v>
          </cell>
          <cell r="C486">
            <v>1</v>
          </cell>
          <cell r="D486">
            <v>0.92120696522957723</v>
          </cell>
          <cell r="E486">
            <v>5673.1887151227702</v>
          </cell>
          <cell r="G486" t="str">
            <v>GSD</v>
          </cell>
          <cell r="H486">
            <v>10</v>
          </cell>
          <cell r="I486">
            <v>1</v>
          </cell>
          <cell r="J486">
            <v>1</v>
          </cell>
          <cell r="K486">
            <v>1</v>
          </cell>
          <cell r="L486">
            <v>1</v>
          </cell>
          <cell r="M486">
            <v>1</v>
          </cell>
          <cell r="N486">
            <v>1</v>
          </cell>
          <cell r="O486">
            <v>1</v>
          </cell>
          <cell r="P486">
            <v>1</v>
          </cell>
          <cell r="Q486">
            <v>1</v>
          </cell>
          <cell r="R486">
            <v>1</v>
          </cell>
          <cell r="S486">
            <v>1</v>
          </cell>
          <cell r="T486">
            <v>1</v>
          </cell>
          <cell r="U486">
            <v>67</v>
          </cell>
          <cell r="W486">
            <v>4765.1630467039604</v>
          </cell>
        </row>
        <row r="487">
          <cell r="A487" t="str">
            <v>INL507</v>
          </cell>
          <cell r="B487" t="str">
            <v>Near Net Shape Casting</v>
          </cell>
          <cell r="C487">
            <v>1</v>
          </cell>
          <cell r="D487">
            <v>0.92120696522957712</v>
          </cell>
          <cell r="E487">
            <v>5673.1887151227693</v>
          </cell>
          <cell r="G487" t="str">
            <v>GSD</v>
          </cell>
          <cell r="H487">
            <v>15</v>
          </cell>
          <cell r="I487">
            <v>1</v>
          </cell>
          <cell r="J487">
            <v>1</v>
          </cell>
          <cell r="K487">
            <v>1</v>
          </cell>
          <cell r="L487">
            <v>1</v>
          </cell>
          <cell r="M487">
            <v>1</v>
          </cell>
          <cell r="N487">
            <v>1</v>
          </cell>
          <cell r="O487">
            <v>1</v>
          </cell>
          <cell r="P487">
            <v>1</v>
          </cell>
          <cell r="Q487">
            <v>1</v>
          </cell>
          <cell r="R487">
            <v>1</v>
          </cell>
          <cell r="S487">
            <v>1</v>
          </cell>
          <cell r="T487">
            <v>1</v>
          </cell>
          <cell r="U487">
            <v>67</v>
          </cell>
          <cell r="W487">
            <v>520.69143232546048</v>
          </cell>
        </row>
        <row r="488">
          <cell r="A488" t="str">
            <v>INL508</v>
          </cell>
          <cell r="B488" t="str">
            <v>Heating - Process Control</v>
          </cell>
          <cell r="C488">
            <v>1</v>
          </cell>
          <cell r="D488">
            <v>0.92120696522957701</v>
          </cell>
          <cell r="E488">
            <v>5673.1887151227711</v>
          </cell>
          <cell r="G488" t="str">
            <v>GSD</v>
          </cell>
          <cell r="H488">
            <v>15</v>
          </cell>
          <cell r="I488">
            <v>1</v>
          </cell>
          <cell r="J488">
            <v>1</v>
          </cell>
          <cell r="K488">
            <v>1</v>
          </cell>
          <cell r="L488">
            <v>1</v>
          </cell>
          <cell r="M488">
            <v>1</v>
          </cell>
          <cell r="N488">
            <v>1</v>
          </cell>
          <cell r="O488">
            <v>1</v>
          </cell>
          <cell r="P488">
            <v>1</v>
          </cell>
          <cell r="Q488">
            <v>1</v>
          </cell>
          <cell r="R488">
            <v>1</v>
          </cell>
          <cell r="S488">
            <v>1</v>
          </cell>
          <cell r="T488">
            <v>1</v>
          </cell>
          <cell r="U488">
            <v>67</v>
          </cell>
          <cell r="W488">
            <v>1721.4485375100251</v>
          </cell>
        </row>
        <row r="489">
          <cell r="A489" t="str">
            <v>INL509</v>
          </cell>
          <cell r="B489" t="str">
            <v>Efficient Curing ovens</v>
          </cell>
          <cell r="C489">
            <v>1</v>
          </cell>
          <cell r="D489">
            <v>0.83297741324180008</v>
          </cell>
          <cell r="E489">
            <v>6678.4394481288009</v>
          </cell>
          <cell r="G489" t="str">
            <v>GSD</v>
          </cell>
          <cell r="H489">
            <v>15</v>
          </cell>
          <cell r="I489">
            <v>1</v>
          </cell>
          <cell r="J489">
            <v>1</v>
          </cell>
          <cell r="K489">
            <v>1</v>
          </cell>
          <cell r="L489">
            <v>1</v>
          </cell>
          <cell r="M489">
            <v>1</v>
          </cell>
          <cell r="N489">
            <v>1</v>
          </cell>
          <cell r="O489">
            <v>1</v>
          </cell>
          <cell r="P489">
            <v>1</v>
          </cell>
          <cell r="Q489">
            <v>1</v>
          </cell>
          <cell r="R489">
            <v>1</v>
          </cell>
          <cell r="S489">
            <v>1</v>
          </cell>
          <cell r="T489">
            <v>1</v>
          </cell>
          <cell r="U489">
            <v>67</v>
          </cell>
          <cell r="W489">
            <v>2311.7168606648461</v>
          </cell>
        </row>
        <row r="490">
          <cell r="A490" t="str">
            <v>INL510</v>
          </cell>
          <cell r="B490" t="str">
            <v>Heating - Optimization process (M&amp;T)</v>
          </cell>
          <cell r="C490">
            <v>1</v>
          </cell>
          <cell r="D490">
            <v>0.76907530931289791</v>
          </cell>
          <cell r="E490">
            <v>5557.2154329292534</v>
          </cell>
          <cell r="G490" t="str">
            <v>GSD</v>
          </cell>
          <cell r="H490">
            <v>10</v>
          </cell>
          <cell r="I490">
            <v>1</v>
          </cell>
          <cell r="J490">
            <v>1</v>
          </cell>
          <cell r="K490">
            <v>1</v>
          </cell>
          <cell r="L490">
            <v>1</v>
          </cell>
          <cell r="M490">
            <v>1</v>
          </cell>
          <cell r="N490">
            <v>1</v>
          </cell>
          <cell r="O490">
            <v>1</v>
          </cell>
          <cell r="P490">
            <v>1</v>
          </cell>
          <cell r="Q490">
            <v>1</v>
          </cell>
          <cell r="R490">
            <v>1</v>
          </cell>
          <cell r="S490">
            <v>1</v>
          </cell>
          <cell r="T490">
            <v>1</v>
          </cell>
          <cell r="U490">
            <v>67</v>
          </cell>
          <cell r="W490">
            <v>425.99254100812072</v>
          </cell>
        </row>
        <row r="491">
          <cell r="A491" t="str">
            <v>INL511</v>
          </cell>
          <cell r="B491" t="str">
            <v>Heating - Scheduling</v>
          </cell>
          <cell r="C491">
            <v>1</v>
          </cell>
          <cell r="D491">
            <v>4.0147317028916421</v>
          </cell>
          <cell r="E491">
            <v>29195.451118590459</v>
          </cell>
          <cell r="G491" t="str">
            <v>GSD</v>
          </cell>
          <cell r="H491">
            <v>10</v>
          </cell>
          <cell r="I491">
            <v>1</v>
          </cell>
          <cell r="J491">
            <v>1</v>
          </cell>
          <cell r="K491">
            <v>1</v>
          </cell>
          <cell r="L491">
            <v>1</v>
          </cell>
          <cell r="M491">
            <v>1</v>
          </cell>
          <cell r="N491">
            <v>1</v>
          </cell>
          <cell r="O491">
            <v>1</v>
          </cell>
          <cell r="P491">
            <v>1</v>
          </cell>
          <cell r="Q491">
            <v>1</v>
          </cell>
          <cell r="R491">
            <v>1</v>
          </cell>
          <cell r="S491">
            <v>1</v>
          </cell>
          <cell r="T491">
            <v>1</v>
          </cell>
          <cell r="U491">
            <v>67</v>
          </cell>
          <cell r="W491">
            <v>5272.4958055278676</v>
          </cell>
        </row>
        <row r="492">
          <cell r="A492" t="str">
            <v>INL551</v>
          </cell>
          <cell r="B492" t="str">
            <v>Efficient Refrigeration - Operations</v>
          </cell>
          <cell r="C492">
            <v>1</v>
          </cell>
          <cell r="D492">
            <v>0.54921595275113599</v>
          </cell>
          <cell r="E492">
            <v>5941.3375543203792</v>
          </cell>
          <cell r="G492" t="str">
            <v>GSD</v>
          </cell>
          <cell r="H492">
            <v>10</v>
          </cell>
          <cell r="I492">
            <v>1.0617283950617284</v>
          </cell>
          <cell r="J492">
            <v>1.0617283950617284</v>
          </cell>
          <cell r="K492">
            <v>1.0617283950617284</v>
          </cell>
          <cell r="L492">
            <v>1.0617283950617284</v>
          </cell>
          <cell r="M492">
            <v>1.0493827160493827</v>
          </cell>
          <cell r="N492">
            <v>1.0246913580246915</v>
          </cell>
          <cell r="O492">
            <v>1.0061728395061729</v>
          </cell>
          <cell r="P492">
            <v>1.0061728395061729</v>
          </cell>
          <cell r="Q492">
            <v>1.0123456790123457</v>
          </cell>
          <cell r="R492">
            <v>1.0246913580246915</v>
          </cell>
          <cell r="S492">
            <v>1.0432098765432098</v>
          </cell>
          <cell r="T492">
            <v>1.0617283950617284</v>
          </cell>
          <cell r="U492">
            <v>67</v>
          </cell>
          <cell r="W492">
            <v>325.7533429953192</v>
          </cell>
        </row>
        <row r="493">
          <cell r="A493" t="str">
            <v>INL552</v>
          </cell>
          <cell r="B493" t="str">
            <v>Optimization Refrigeration</v>
          </cell>
          <cell r="C493">
            <v>1</v>
          </cell>
          <cell r="D493">
            <v>0.54921595275113611</v>
          </cell>
          <cell r="E493">
            <v>5941.3375543203801</v>
          </cell>
          <cell r="G493" t="str">
            <v>GSD</v>
          </cell>
          <cell r="H493">
            <v>15</v>
          </cell>
          <cell r="I493">
            <v>1.0617283950617284</v>
          </cell>
          <cell r="J493">
            <v>1.0617283950617284</v>
          </cell>
          <cell r="K493">
            <v>1.0617283950617284</v>
          </cell>
          <cell r="L493">
            <v>1.0617283950617284</v>
          </cell>
          <cell r="M493">
            <v>1.0493827160493827</v>
          </cell>
          <cell r="N493">
            <v>1.0246913580246915</v>
          </cell>
          <cell r="O493">
            <v>1.0061728395061729</v>
          </cell>
          <cell r="P493">
            <v>1.0061728395061729</v>
          </cell>
          <cell r="Q493">
            <v>1.0123456790123457</v>
          </cell>
          <cell r="R493">
            <v>1.0246913580246915</v>
          </cell>
          <cell r="S493">
            <v>1.0432098765432098</v>
          </cell>
          <cell r="T493">
            <v>1.0617283950617284</v>
          </cell>
          <cell r="U493">
            <v>67</v>
          </cell>
          <cell r="W493">
            <v>2020.850873992189</v>
          </cell>
        </row>
        <row r="494">
          <cell r="A494" t="str">
            <v>INL601</v>
          </cell>
          <cell r="B494" t="str">
            <v>Other Process Controls (batch + site)</v>
          </cell>
          <cell r="C494">
            <v>1</v>
          </cell>
          <cell r="D494">
            <v>0.86881287415538233</v>
          </cell>
          <cell r="E494">
            <v>11057.930631553931</v>
          </cell>
          <cell r="G494" t="str">
            <v>GSD</v>
          </cell>
          <cell r="H494">
            <v>15</v>
          </cell>
          <cell r="I494">
            <v>1</v>
          </cell>
          <cell r="J494">
            <v>1</v>
          </cell>
          <cell r="K494">
            <v>1</v>
          </cell>
          <cell r="L494">
            <v>1</v>
          </cell>
          <cell r="M494">
            <v>1</v>
          </cell>
          <cell r="N494">
            <v>1</v>
          </cell>
          <cell r="O494">
            <v>1</v>
          </cell>
          <cell r="P494">
            <v>1</v>
          </cell>
          <cell r="Q494">
            <v>1</v>
          </cell>
          <cell r="R494">
            <v>1</v>
          </cell>
          <cell r="S494">
            <v>1</v>
          </cell>
          <cell r="T494">
            <v>1</v>
          </cell>
          <cell r="U494">
            <v>67</v>
          </cell>
          <cell r="W494">
            <v>3212.019216141885</v>
          </cell>
        </row>
        <row r="495">
          <cell r="A495" t="str">
            <v>INL602</v>
          </cell>
          <cell r="B495" t="str">
            <v>Efficient desalter</v>
          </cell>
          <cell r="C495">
            <v>1</v>
          </cell>
          <cell r="D495">
            <v>0.93930547161606326</v>
          </cell>
          <cell r="E495">
            <v>11487.097642159977</v>
          </cell>
          <cell r="G495" t="str">
            <v>GSD</v>
          </cell>
          <cell r="H495">
            <v>10</v>
          </cell>
          <cell r="I495">
            <v>1</v>
          </cell>
          <cell r="J495">
            <v>1</v>
          </cell>
          <cell r="K495">
            <v>1</v>
          </cell>
          <cell r="L495">
            <v>1</v>
          </cell>
          <cell r="M495">
            <v>1</v>
          </cell>
          <cell r="N495">
            <v>1</v>
          </cell>
          <cell r="O495">
            <v>1</v>
          </cell>
          <cell r="P495">
            <v>1</v>
          </cell>
          <cell r="Q495">
            <v>1</v>
          </cell>
          <cell r="R495">
            <v>1</v>
          </cell>
          <cell r="S495">
            <v>1</v>
          </cell>
          <cell r="T495">
            <v>1</v>
          </cell>
          <cell r="U495">
            <v>67</v>
          </cell>
          <cell r="W495">
            <v>2110.5365208926378</v>
          </cell>
        </row>
        <row r="496">
          <cell r="A496" t="str">
            <v>INL603</v>
          </cell>
          <cell r="B496" t="str">
            <v>New transformers welding</v>
          </cell>
          <cell r="C496">
            <v>1</v>
          </cell>
          <cell r="D496">
            <v>0.78784494814955153</v>
          </cell>
          <cell r="E496">
            <v>6032.9946077836348</v>
          </cell>
          <cell r="G496" t="str">
            <v>GSD</v>
          </cell>
          <cell r="H496">
            <v>15</v>
          </cell>
          <cell r="I496">
            <v>1</v>
          </cell>
          <cell r="J496">
            <v>1</v>
          </cell>
          <cell r="K496">
            <v>1</v>
          </cell>
          <cell r="L496">
            <v>1</v>
          </cell>
          <cell r="M496">
            <v>1</v>
          </cell>
          <cell r="N496">
            <v>1</v>
          </cell>
          <cell r="O496">
            <v>1</v>
          </cell>
          <cell r="P496">
            <v>1</v>
          </cell>
          <cell r="Q496">
            <v>1</v>
          </cell>
          <cell r="R496">
            <v>1</v>
          </cell>
          <cell r="S496">
            <v>1</v>
          </cell>
          <cell r="T496">
            <v>1</v>
          </cell>
          <cell r="U496">
            <v>67</v>
          </cell>
          <cell r="W496">
            <v>1063.5255234116958</v>
          </cell>
        </row>
        <row r="497">
          <cell r="A497" t="str">
            <v>INL604</v>
          </cell>
          <cell r="B497" t="str">
            <v>Efficient processes (welding, etc.)</v>
          </cell>
          <cell r="C497">
            <v>1</v>
          </cell>
          <cell r="D497">
            <v>0.87840657466827832</v>
          </cell>
          <cell r="E497">
            <v>7485.1188817373804</v>
          </cell>
          <cell r="G497" t="str">
            <v>GSD</v>
          </cell>
          <cell r="H497">
            <v>15</v>
          </cell>
          <cell r="I497">
            <v>1</v>
          </cell>
          <cell r="J497">
            <v>1</v>
          </cell>
          <cell r="K497">
            <v>1</v>
          </cell>
          <cell r="L497">
            <v>1</v>
          </cell>
          <cell r="M497">
            <v>1</v>
          </cell>
          <cell r="N497">
            <v>1</v>
          </cell>
          <cell r="O497">
            <v>1</v>
          </cell>
          <cell r="P497">
            <v>1</v>
          </cell>
          <cell r="Q497">
            <v>1</v>
          </cell>
          <cell r="R497">
            <v>1</v>
          </cell>
          <cell r="S497">
            <v>1</v>
          </cell>
          <cell r="T497">
            <v>1</v>
          </cell>
          <cell r="U497">
            <v>67</v>
          </cell>
          <cell r="W497">
            <v>1319.5130188834871</v>
          </cell>
        </row>
        <row r="498">
          <cell r="A498" t="str">
            <v>INL605</v>
          </cell>
          <cell r="B498" t="str">
            <v>Process control</v>
          </cell>
          <cell r="C498">
            <v>1</v>
          </cell>
          <cell r="D498">
            <v>0.96807811218431616</v>
          </cell>
          <cell r="E498">
            <v>8453.5393759008948</v>
          </cell>
          <cell r="G498" t="str">
            <v>GSD</v>
          </cell>
          <cell r="H498">
            <v>15</v>
          </cell>
          <cell r="I498">
            <v>1</v>
          </cell>
          <cell r="J498">
            <v>1</v>
          </cell>
          <cell r="K498">
            <v>1</v>
          </cell>
          <cell r="L498">
            <v>1</v>
          </cell>
          <cell r="M498">
            <v>1</v>
          </cell>
          <cell r="N498">
            <v>1</v>
          </cell>
          <cell r="O498">
            <v>1</v>
          </cell>
          <cell r="P498">
            <v>1</v>
          </cell>
          <cell r="Q498">
            <v>1</v>
          </cell>
          <cell r="R498">
            <v>1</v>
          </cell>
          <cell r="S498">
            <v>1</v>
          </cell>
          <cell r="T498">
            <v>1</v>
          </cell>
          <cell r="U498">
            <v>67</v>
          </cell>
          <cell r="W498">
            <v>3301.7646950529352</v>
          </cell>
        </row>
        <row r="499">
          <cell r="A499" t="str">
            <v>INL606</v>
          </cell>
          <cell r="B499" t="str">
            <v>Power recovery</v>
          </cell>
          <cell r="C499">
            <v>1</v>
          </cell>
          <cell r="D499">
            <v>0.93930547161606326</v>
          </cell>
          <cell r="E499">
            <v>11487.097642159977</v>
          </cell>
          <cell r="G499" t="str">
            <v>GSD</v>
          </cell>
          <cell r="H499">
            <v>10</v>
          </cell>
          <cell r="I499">
            <v>1</v>
          </cell>
          <cell r="J499">
            <v>1</v>
          </cell>
          <cell r="K499">
            <v>1</v>
          </cell>
          <cell r="L499">
            <v>1</v>
          </cell>
          <cell r="M499">
            <v>1</v>
          </cell>
          <cell r="N499">
            <v>1</v>
          </cell>
          <cell r="O499">
            <v>1</v>
          </cell>
          <cell r="P499">
            <v>1</v>
          </cell>
          <cell r="Q499">
            <v>1</v>
          </cell>
          <cell r="R499">
            <v>1</v>
          </cell>
          <cell r="S499">
            <v>1</v>
          </cell>
          <cell r="T499">
            <v>1</v>
          </cell>
          <cell r="U499">
            <v>67</v>
          </cell>
          <cell r="W499">
            <v>3870.1293312429248</v>
          </cell>
        </row>
        <row r="500">
          <cell r="A500" t="str">
            <v>INL607</v>
          </cell>
          <cell r="B500" t="str">
            <v>Refinery Controls</v>
          </cell>
          <cell r="C500">
            <v>1</v>
          </cell>
          <cell r="D500">
            <v>0.93930547161606348</v>
          </cell>
          <cell r="E500">
            <v>11487.097642159977</v>
          </cell>
          <cell r="G500" t="str">
            <v>GSD</v>
          </cell>
          <cell r="H500">
            <v>10</v>
          </cell>
          <cell r="I500">
            <v>1</v>
          </cell>
          <cell r="J500">
            <v>1</v>
          </cell>
          <cell r="K500">
            <v>1</v>
          </cell>
          <cell r="L500">
            <v>1</v>
          </cell>
          <cell r="M500">
            <v>1</v>
          </cell>
          <cell r="N500">
            <v>1</v>
          </cell>
          <cell r="O500">
            <v>1</v>
          </cell>
          <cell r="P500">
            <v>1</v>
          </cell>
          <cell r="Q500">
            <v>1</v>
          </cell>
          <cell r="R500">
            <v>1</v>
          </cell>
          <cell r="S500">
            <v>1</v>
          </cell>
          <cell r="T500">
            <v>1</v>
          </cell>
          <cell r="U500">
            <v>67</v>
          </cell>
          <cell r="W500">
            <v>1731.9722820403222</v>
          </cell>
        </row>
        <row r="501">
          <cell r="A501" t="str">
            <v>INL701</v>
          </cell>
          <cell r="B501" t="str">
            <v>Centrifugal Chiller, 0.51 kW/ton, 500 tons</v>
          </cell>
          <cell r="C501">
            <v>1</v>
          </cell>
          <cell r="D501">
            <v>0.60219686399748695</v>
          </cell>
          <cell r="E501">
            <v>19594.491021596485</v>
          </cell>
          <cell r="G501" t="str">
            <v>GSD</v>
          </cell>
          <cell r="H501">
            <v>20</v>
          </cell>
          <cell r="I501">
            <v>0.64300000000000002</v>
          </cell>
          <cell r="J501">
            <v>0.79600000000000004</v>
          </cell>
          <cell r="K501">
            <v>0.83</v>
          </cell>
          <cell r="L501">
            <v>0.90100000000000002</v>
          </cell>
          <cell r="M501">
            <v>1.044</v>
          </cell>
          <cell r="N501">
            <v>1.046</v>
          </cell>
          <cell r="O501">
            <v>1.0609999999999999</v>
          </cell>
          <cell r="P501">
            <v>1.0680000000000001</v>
          </cell>
          <cell r="Q501">
            <v>1.119</v>
          </cell>
          <cell r="R501">
            <v>1.1100000000000001</v>
          </cell>
          <cell r="S501">
            <v>0.95499999999999996</v>
          </cell>
          <cell r="T501">
            <v>0.72799999999999998</v>
          </cell>
          <cell r="U501">
            <v>67</v>
          </cell>
          <cell r="W501">
            <v>18453.534261864264</v>
          </cell>
        </row>
        <row r="502">
          <cell r="A502" t="str">
            <v>INL702</v>
          </cell>
          <cell r="B502" t="str">
            <v>High Efficiency Chiller Motors</v>
          </cell>
          <cell r="C502">
            <v>1</v>
          </cell>
          <cell r="D502">
            <v>0.60219686399748706</v>
          </cell>
          <cell r="E502">
            <v>19594.491021596485</v>
          </cell>
          <cell r="G502" t="str">
            <v>GSD</v>
          </cell>
          <cell r="H502">
            <v>20</v>
          </cell>
          <cell r="I502">
            <v>0.64300000000000002</v>
          </cell>
          <cell r="J502">
            <v>0.79600000000000004</v>
          </cell>
          <cell r="K502">
            <v>0.83</v>
          </cell>
          <cell r="L502">
            <v>0.90100000000000002</v>
          </cell>
          <cell r="M502">
            <v>1.044</v>
          </cell>
          <cell r="N502">
            <v>1.046</v>
          </cell>
          <cell r="O502">
            <v>1.0609999999999999</v>
          </cell>
          <cell r="P502">
            <v>1.0680000000000001</v>
          </cell>
          <cell r="Q502">
            <v>1.119</v>
          </cell>
          <cell r="R502">
            <v>1.1100000000000001</v>
          </cell>
          <cell r="S502">
            <v>0.95499999999999996</v>
          </cell>
          <cell r="T502">
            <v>0.72799999999999998</v>
          </cell>
          <cell r="U502">
            <v>67</v>
          </cell>
          <cell r="W502">
            <v>6420.2767622085557</v>
          </cell>
        </row>
        <row r="503">
          <cell r="A503" t="str">
            <v>INL703</v>
          </cell>
          <cell r="B503" t="str">
            <v>Chiller - EMS</v>
          </cell>
          <cell r="C503">
            <v>1</v>
          </cell>
          <cell r="D503">
            <v>0.60219686399748706</v>
          </cell>
          <cell r="E503">
            <v>19594.491021596485</v>
          </cell>
          <cell r="G503" t="str">
            <v>GSD</v>
          </cell>
          <cell r="H503">
            <v>10</v>
          </cell>
          <cell r="I503">
            <v>0.64300000000000002</v>
          </cell>
          <cell r="J503">
            <v>0.79600000000000004</v>
          </cell>
          <cell r="K503">
            <v>0.83</v>
          </cell>
          <cell r="L503">
            <v>0.90100000000000002</v>
          </cell>
          <cell r="M503">
            <v>1.044</v>
          </cell>
          <cell r="N503">
            <v>1.046</v>
          </cell>
          <cell r="O503">
            <v>1.0609999999999999</v>
          </cell>
          <cell r="P503">
            <v>1.0680000000000001</v>
          </cell>
          <cell r="Q503">
            <v>1.119</v>
          </cell>
          <cell r="R503">
            <v>1.1100000000000001</v>
          </cell>
          <cell r="S503">
            <v>0.95499999999999996</v>
          </cell>
          <cell r="T503">
            <v>0.72799999999999998</v>
          </cell>
          <cell r="U503">
            <v>67</v>
          </cell>
          <cell r="W503">
            <v>5963.4700991202635</v>
          </cell>
        </row>
        <row r="504">
          <cell r="A504" t="str">
            <v>INL704</v>
          </cell>
          <cell r="B504" t="str">
            <v>Chiller- Tune Up/Diagnostics</v>
          </cell>
          <cell r="C504">
            <v>1</v>
          </cell>
          <cell r="D504">
            <v>0.60219686399748706</v>
          </cell>
          <cell r="E504">
            <v>19594.491021596485</v>
          </cell>
          <cell r="G504" t="str">
            <v>GSDR</v>
          </cell>
          <cell r="H504">
            <v>10</v>
          </cell>
          <cell r="I504">
            <v>0.64300000000000002</v>
          </cell>
          <cell r="J504">
            <v>0.79600000000000004</v>
          </cell>
          <cell r="K504">
            <v>0.83</v>
          </cell>
          <cell r="L504">
            <v>0.90100000000000002</v>
          </cell>
          <cell r="M504">
            <v>1.044</v>
          </cell>
          <cell r="N504">
            <v>1.046</v>
          </cell>
          <cell r="O504">
            <v>1.0609999999999999</v>
          </cell>
          <cell r="P504">
            <v>1.0680000000000001</v>
          </cell>
          <cell r="Q504">
            <v>1.119</v>
          </cell>
          <cell r="R504">
            <v>1.1100000000000001</v>
          </cell>
          <cell r="S504">
            <v>0.95499999999999996</v>
          </cell>
          <cell r="T504">
            <v>0.72799999999999998</v>
          </cell>
          <cell r="U504">
            <v>67</v>
          </cell>
          <cell r="W504">
            <v>7031.7746763139185</v>
          </cell>
        </row>
        <row r="505">
          <cell r="A505" t="str">
            <v>INL705</v>
          </cell>
          <cell r="B505" t="str">
            <v>Chiller VSD - for Pumps and Towers</v>
          </cell>
          <cell r="C505">
            <v>1</v>
          </cell>
          <cell r="D505">
            <v>0.60219686399748695</v>
          </cell>
          <cell r="E505">
            <v>19594.491021596485</v>
          </cell>
          <cell r="G505" t="str">
            <v>GSD</v>
          </cell>
          <cell r="H505">
            <v>15</v>
          </cell>
          <cell r="I505">
            <v>0.64300000000000002</v>
          </cell>
          <cell r="J505">
            <v>0.79600000000000004</v>
          </cell>
          <cell r="K505">
            <v>0.83</v>
          </cell>
          <cell r="L505">
            <v>0.90100000000000002</v>
          </cell>
          <cell r="M505">
            <v>1.044</v>
          </cell>
          <cell r="N505">
            <v>1.046</v>
          </cell>
          <cell r="O505">
            <v>1.0609999999999999</v>
          </cell>
          <cell r="P505">
            <v>1.0680000000000001</v>
          </cell>
          <cell r="Q505">
            <v>1.119</v>
          </cell>
          <cell r="R505">
            <v>1.1100000000000001</v>
          </cell>
          <cell r="S505">
            <v>0.95499999999999996</v>
          </cell>
          <cell r="T505">
            <v>0.72799999999999998</v>
          </cell>
          <cell r="U505">
            <v>67</v>
          </cell>
          <cell r="W505">
            <v>4012.0253108046622</v>
          </cell>
        </row>
        <row r="506">
          <cell r="A506" t="str">
            <v>INL706</v>
          </cell>
          <cell r="B506" t="str">
            <v>Chiller - EMS Optimization</v>
          </cell>
          <cell r="C506">
            <v>1</v>
          </cell>
          <cell r="D506">
            <v>0.60219686399748695</v>
          </cell>
          <cell r="E506">
            <v>19594.491021596485</v>
          </cell>
          <cell r="G506" t="str">
            <v>GSD</v>
          </cell>
          <cell r="H506">
            <v>5</v>
          </cell>
          <cell r="I506">
            <v>0.64300000000000002</v>
          </cell>
          <cell r="J506">
            <v>0.79600000000000004</v>
          </cell>
          <cell r="K506">
            <v>0.83</v>
          </cell>
          <cell r="L506">
            <v>0.90100000000000002</v>
          </cell>
          <cell r="M506">
            <v>1.044</v>
          </cell>
          <cell r="N506">
            <v>1.046</v>
          </cell>
          <cell r="O506">
            <v>1.0609999999999999</v>
          </cell>
          <cell r="P506">
            <v>1.0680000000000001</v>
          </cell>
          <cell r="Q506">
            <v>1.119</v>
          </cell>
          <cell r="R506">
            <v>1.1100000000000001</v>
          </cell>
          <cell r="S506">
            <v>0.95499999999999996</v>
          </cell>
          <cell r="T506">
            <v>0.72799999999999998</v>
          </cell>
          <cell r="U506">
            <v>67</v>
          </cell>
          <cell r="W506">
            <v>3341.1150223554737</v>
          </cell>
        </row>
        <row r="507">
          <cell r="A507" t="str">
            <v>INL707</v>
          </cell>
          <cell r="B507" t="str">
            <v xml:space="preserve">Chiller - Aerosole Duct Sealing </v>
          </cell>
          <cell r="C507">
            <v>1</v>
          </cell>
          <cell r="D507">
            <v>0.60219686399748695</v>
          </cell>
          <cell r="E507">
            <v>19594.491021596485</v>
          </cell>
          <cell r="G507" t="str">
            <v>GSDR</v>
          </cell>
          <cell r="H507">
            <v>10</v>
          </cell>
          <cell r="I507">
            <v>0.64300000000000002</v>
          </cell>
          <cell r="J507">
            <v>0.79600000000000004</v>
          </cell>
          <cell r="K507">
            <v>0.83</v>
          </cell>
          <cell r="L507">
            <v>0.90100000000000002</v>
          </cell>
          <cell r="M507">
            <v>1.044</v>
          </cell>
          <cell r="N507">
            <v>1.046</v>
          </cell>
          <cell r="O507">
            <v>1.0609999999999999</v>
          </cell>
          <cell r="P507">
            <v>1.0680000000000001</v>
          </cell>
          <cell r="Q507">
            <v>1.119</v>
          </cell>
          <cell r="R507">
            <v>1.1100000000000001</v>
          </cell>
          <cell r="S507">
            <v>0.95499999999999996</v>
          </cell>
          <cell r="T507">
            <v>0.72799999999999998</v>
          </cell>
          <cell r="U507">
            <v>67</v>
          </cell>
          <cell r="W507">
            <v>1570.1043193963003</v>
          </cell>
        </row>
        <row r="508">
          <cell r="A508" t="str">
            <v>INL708</v>
          </cell>
          <cell r="B508" t="str">
            <v>Chiller - Duct/Pipe Insulation</v>
          </cell>
          <cell r="C508">
            <v>1</v>
          </cell>
          <cell r="D508">
            <v>0.60219686399748706</v>
          </cell>
          <cell r="E508">
            <v>19594.491021596485</v>
          </cell>
          <cell r="G508" t="str">
            <v>GSDR</v>
          </cell>
          <cell r="H508">
            <v>10</v>
          </cell>
          <cell r="I508">
            <v>0.64300000000000002</v>
          </cell>
          <cell r="J508">
            <v>0.79600000000000004</v>
          </cell>
          <cell r="K508">
            <v>0.83</v>
          </cell>
          <cell r="L508">
            <v>0.90100000000000002</v>
          </cell>
          <cell r="M508">
            <v>1.044</v>
          </cell>
          <cell r="N508">
            <v>1.046</v>
          </cell>
          <cell r="O508">
            <v>1.0609999999999999</v>
          </cell>
          <cell r="P508">
            <v>1.0680000000000001</v>
          </cell>
          <cell r="Q508">
            <v>1.119</v>
          </cell>
          <cell r="R508">
            <v>1.1100000000000001</v>
          </cell>
          <cell r="S508">
            <v>0.95499999999999996</v>
          </cell>
          <cell r="T508">
            <v>0.72799999999999998</v>
          </cell>
          <cell r="U508">
            <v>67</v>
          </cell>
          <cell r="W508">
            <v>203426.56924056658</v>
          </cell>
        </row>
        <row r="509">
          <cell r="A509" t="str">
            <v>INL709</v>
          </cell>
          <cell r="B509" t="str">
            <v>Chiller -Window Film (Standard)</v>
          </cell>
          <cell r="C509">
            <v>1</v>
          </cell>
          <cell r="D509">
            <v>0.60219686399748695</v>
          </cell>
          <cell r="E509">
            <v>19594.491021596485</v>
          </cell>
          <cell r="G509" t="str">
            <v>GSD</v>
          </cell>
          <cell r="H509">
            <v>10</v>
          </cell>
          <cell r="I509">
            <v>0.64300000000000002</v>
          </cell>
          <cell r="J509">
            <v>0.79600000000000004</v>
          </cell>
          <cell r="K509">
            <v>0.83</v>
          </cell>
          <cell r="L509">
            <v>0.90100000000000002</v>
          </cell>
          <cell r="M509">
            <v>1.044</v>
          </cell>
          <cell r="N509">
            <v>1.046</v>
          </cell>
          <cell r="O509">
            <v>1.0609999999999999</v>
          </cell>
          <cell r="P509">
            <v>1.0680000000000001</v>
          </cell>
          <cell r="Q509">
            <v>1.119</v>
          </cell>
          <cell r="R509">
            <v>1.1100000000000001</v>
          </cell>
          <cell r="S509">
            <v>0.95499999999999996</v>
          </cell>
          <cell r="T509">
            <v>0.72799999999999998</v>
          </cell>
          <cell r="U509">
            <v>67</v>
          </cell>
          <cell r="W509">
            <v>14168.189075066803</v>
          </cell>
        </row>
        <row r="510">
          <cell r="A510" t="str">
            <v>INL710</v>
          </cell>
          <cell r="B510" t="str">
            <v>Chiller - Roof Insulation</v>
          </cell>
          <cell r="C510">
            <v>1</v>
          </cell>
          <cell r="D510">
            <v>0.60219686399748695</v>
          </cell>
          <cell r="E510">
            <v>19594.491021596485</v>
          </cell>
          <cell r="G510" t="str">
            <v>GSD</v>
          </cell>
          <cell r="H510">
            <v>20</v>
          </cell>
          <cell r="I510">
            <v>0.64300000000000002</v>
          </cell>
          <cell r="J510">
            <v>0.79600000000000004</v>
          </cell>
          <cell r="K510">
            <v>0.83</v>
          </cell>
          <cell r="L510">
            <v>0.90100000000000002</v>
          </cell>
          <cell r="M510">
            <v>1.044</v>
          </cell>
          <cell r="N510">
            <v>1.046</v>
          </cell>
          <cell r="O510">
            <v>1.0609999999999999</v>
          </cell>
          <cell r="P510">
            <v>1.0680000000000001</v>
          </cell>
          <cell r="Q510">
            <v>1.119</v>
          </cell>
          <cell r="R510">
            <v>1.1100000000000001</v>
          </cell>
          <cell r="S510">
            <v>0.95499999999999996</v>
          </cell>
          <cell r="T510">
            <v>0.72799999999999998</v>
          </cell>
          <cell r="U510">
            <v>67</v>
          </cell>
          <cell r="W510">
            <v>19380.333048534198</v>
          </cell>
        </row>
        <row r="511">
          <cell r="A511" t="str">
            <v>INL711</v>
          </cell>
          <cell r="B511" t="str">
            <v>Chiller -Cool Roof</v>
          </cell>
          <cell r="C511">
            <v>1</v>
          </cell>
          <cell r="D511">
            <v>0.60219686399748695</v>
          </cell>
          <cell r="E511">
            <v>19594.491021596492</v>
          </cell>
          <cell r="G511" t="str">
            <v>GSDR</v>
          </cell>
          <cell r="H511">
            <v>15</v>
          </cell>
          <cell r="I511">
            <v>0.64300000000000002</v>
          </cell>
          <cell r="J511">
            <v>0.79600000000000004</v>
          </cell>
          <cell r="K511">
            <v>0.83</v>
          </cell>
          <cell r="L511">
            <v>0.90100000000000002</v>
          </cell>
          <cell r="M511">
            <v>1.044</v>
          </cell>
          <cell r="N511">
            <v>1.046</v>
          </cell>
          <cell r="O511">
            <v>1.0609999999999999</v>
          </cell>
          <cell r="P511">
            <v>1.0680000000000001</v>
          </cell>
          <cell r="Q511">
            <v>1.119</v>
          </cell>
          <cell r="R511">
            <v>1.1100000000000001</v>
          </cell>
          <cell r="S511">
            <v>0.95499999999999996</v>
          </cell>
          <cell r="T511">
            <v>0.72799999999999998</v>
          </cell>
          <cell r="U511">
            <v>67</v>
          </cell>
          <cell r="W511">
            <v>32061.500667931825</v>
          </cell>
        </row>
        <row r="512">
          <cell r="A512" t="str">
            <v>INL721</v>
          </cell>
          <cell r="B512" t="str">
            <v>DX Packaged System, EER=10.9, 10 tons</v>
          </cell>
          <cell r="C512">
            <v>1</v>
          </cell>
          <cell r="D512">
            <v>0</v>
          </cell>
          <cell r="E512">
            <v>4898.622755399123</v>
          </cell>
          <cell r="G512" t="str">
            <v>GSD</v>
          </cell>
          <cell r="H512">
            <v>15</v>
          </cell>
          <cell r="I512">
            <v>0.55900000000000005</v>
          </cell>
          <cell r="J512">
            <v>0.70199999999999996</v>
          </cell>
          <cell r="K512">
            <v>0.78500000000000003</v>
          </cell>
          <cell r="L512">
            <v>0.878</v>
          </cell>
          <cell r="M512">
            <v>1.0609999999999999</v>
          </cell>
          <cell r="N512">
            <v>1.0249999999999999</v>
          </cell>
          <cell r="O512">
            <v>1.0489999999999999</v>
          </cell>
          <cell r="P512">
            <v>1.06</v>
          </cell>
          <cell r="Q512">
            <v>1.0640000000000001</v>
          </cell>
          <cell r="R512">
            <v>1.0429999999999999</v>
          </cell>
          <cell r="S512">
            <v>0.86899999999999999</v>
          </cell>
          <cell r="T512">
            <v>0.63500000000000001</v>
          </cell>
          <cell r="U512">
            <v>67</v>
          </cell>
          <cell r="W512">
            <v>6068.9684853043564</v>
          </cell>
        </row>
        <row r="513">
          <cell r="A513" t="str">
            <v>INL722</v>
          </cell>
          <cell r="B513" t="str">
            <v>Hybrid Dessicant-DX System (Trane CDQ)</v>
          </cell>
          <cell r="C513">
            <v>1</v>
          </cell>
          <cell r="D513">
            <v>0</v>
          </cell>
          <cell r="E513">
            <v>4898.622755399123</v>
          </cell>
          <cell r="G513" t="str">
            <v>GSD</v>
          </cell>
          <cell r="H513">
            <v>15</v>
          </cell>
          <cell r="I513">
            <v>0.55900000000000005</v>
          </cell>
          <cell r="J513">
            <v>0.70199999999999996</v>
          </cell>
          <cell r="K513">
            <v>0.78500000000000003</v>
          </cell>
          <cell r="L513">
            <v>0.878</v>
          </cell>
          <cell r="M513">
            <v>1.0609999999999999</v>
          </cell>
          <cell r="N513">
            <v>1.0249999999999999</v>
          </cell>
          <cell r="O513">
            <v>1.0489999999999999</v>
          </cell>
          <cell r="P513">
            <v>1.06</v>
          </cell>
          <cell r="Q513">
            <v>1.0640000000000001</v>
          </cell>
          <cell r="R513">
            <v>1.0429999999999999</v>
          </cell>
          <cell r="S513">
            <v>0.86899999999999999</v>
          </cell>
          <cell r="T513">
            <v>0.63500000000000001</v>
          </cell>
          <cell r="U513">
            <v>67</v>
          </cell>
          <cell r="W513">
            <v>1325.1180212573963</v>
          </cell>
        </row>
        <row r="514">
          <cell r="A514" t="str">
            <v>INL723</v>
          </cell>
          <cell r="B514" t="str">
            <v>Geothermal Heat Pump, EER=13, 10 tons</v>
          </cell>
          <cell r="C514">
            <v>1</v>
          </cell>
          <cell r="D514">
            <v>0</v>
          </cell>
          <cell r="E514">
            <v>4898.622755399123</v>
          </cell>
          <cell r="G514" t="str">
            <v>GSD</v>
          </cell>
          <cell r="H514">
            <v>15</v>
          </cell>
          <cell r="I514">
            <v>0.55900000000000005</v>
          </cell>
          <cell r="J514">
            <v>0.70199999999999996</v>
          </cell>
          <cell r="K514">
            <v>0.78500000000000003</v>
          </cell>
          <cell r="L514">
            <v>0.878</v>
          </cell>
          <cell r="M514">
            <v>1.0609999999999999</v>
          </cell>
          <cell r="N514">
            <v>1.0249999999999999</v>
          </cell>
          <cell r="O514">
            <v>1.0489999999999999</v>
          </cell>
          <cell r="P514">
            <v>1.06</v>
          </cell>
          <cell r="Q514">
            <v>1.0640000000000001</v>
          </cell>
          <cell r="R514">
            <v>1.0429999999999999</v>
          </cell>
          <cell r="S514">
            <v>0.86899999999999999</v>
          </cell>
          <cell r="T514">
            <v>0.63500000000000001</v>
          </cell>
          <cell r="U514">
            <v>67</v>
          </cell>
          <cell r="W514">
            <v>11972.089020521462</v>
          </cell>
        </row>
        <row r="515">
          <cell r="A515" t="str">
            <v>INL724</v>
          </cell>
          <cell r="B515" t="str">
            <v>DX Tune Up/ Advanced Diagnostics</v>
          </cell>
          <cell r="C515">
            <v>1</v>
          </cell>
          <cell r="D515">
            <v>0</v>
          </cell>
          <cell r="E515">
            <v>4898.6227553991212</v>
          </cell>
          <cell r="G515" t="str">
            <v>GSDR</v>
          </cell>
          <cell r="H515">
            <v>10</v>
          </cell>
          <cell r="I515">
            <v>0.55900000000000005</v>
          </cell>
          <cell r="J515">
            <v>0.70199999999999996</v>
          </cell>
          <cell r="K515">
            <v>0.78500000000000003</v>
          </cell>
          <cell r="L515">
            <v>0.878</v>
          </cell>
          <cell r="M515">
            <v>1.0609999999999999</v>
          </cell>
          <cell r="N515">
            <v>1.0249999999999999</v>
          </cell>
          <cell r="O515">
            <v>1.0489999999999999</v>
          </cell>
          <cell r="P515">
            <v>1.06</v>
          </cell>
          <cell r="Q515">
            <v>1.0640000000000001</v>
          </cell>
          <cell r="R515">
            <v>1.0429999999999999</v>
          </cell>
          <cell r="S515">
            <v>0.86899999999999999</v>
          </cell>
          <cell r="T515">
            <v>0.63500000000000001</v>
          </cell>
          <cell r="U515">
            <v>67</v>
          </cell>
          <cell r="W515">
            <v>2146.5039531320785</v>
          </cell>
        </row>
        <row r="516">
          <cell r="A516" t="str">
            <v>INL725</v>
          </cell>
          <cell r="B516" t="str">
            <v>DX Coil Cleaning</v>
          </cell>
          <cell r="C516">
            <v>1</v>
          </cell>
          <cell r="D516">
            <v>0</v>
          </cell>
          <cell r="E516">
            <v>4898.6227553991212</v>
          </cell>
          <cell r="G516" t="str">
            <v>GSDR</v>
          </cell>
          <cell r="H516">
            <v>5</v>
          </cell>
          <cell r="I516">
            <v>0.55900000000000005</v>
          </cell>
          <cell r="J516">
            <v>0.70199999999999996</v>
          </cell>
          <cell r="K516">
            <v>0.78500000000000003</v>
          </cell>
          <cell r="L516">
            <v>0.878</v>
          </cell>
          <cell r="M516">
            <v>1.0609999999999999</v>
          </cell>
          <cell r="N516">
            <v>1.0249999999999999</v>
          </cell>
          <cell r="O516">
            <v>1.0489999999999999</v>
          </cell>
          <cell r="P516">
            <v>1.06</v>
          </cell>
          <cell r="Q516">
            <v>1.0640000000000001</v>
          </cell>
          <cell r="R516">
            <v>1.0429999999999999</v>
          </cell>
          <cell r="S516">
            <v>0.86899999999999999</v>
          </cell>
          <cell r="T516">
            <v>0.63500000000000001</v>
          </cell>
          <cell r="U516">
            <v>67</v>
          </cell>
          <cell r="W516">
            <v>247.43177841050061</v>
          </cell>
        </row>
        <row r="517">
          <cell r="A517" t="str">
            <v>INL726</v>
          </cell>
          <cell r="B517" t="str">
            <v>DX -Optimize Controls</v>
          </cell>
          <cell r="C517">
            <v>1</v>
          </cell>
          <cell r="D517">
            <v>0</v>
          </cell>
          <cell r="E517">
            <v>4898.6227553991212</v>
          </cell>
          <cell r="G517" t="str">
            <v>GSD</v>
          </cell>
          <cell r="H517">
            <v>5</v>
          </cell>
          <cell r="I517">
            <v>0.55900000000000005</v>
          </cell>
          <cell r="J517">
            <v>0.70199999999999996</v>
          </cell>
          <cell r="K517">
            <v>0.78500000000000003</v>
          </cell>
          <cell r="L517">
            <v>0.878</v>
          </cell>
          <cell r="M517">
            <v>1.0609999999999999</v>
          </cell>
          <cell r="N517">
            <v>1.0249999999999999</v>
          </cell>
          <cell r="O517">
            <v>1.0489999999999999</v>
          </cell>
          <cell r="P517">
            <v>1.06</v>
          </cell>
          <cell r="Q517">
            <v>1.0640000000000001</v>
          </cell>
          <cell r="R517">
            <v>1.0429999999999999</v>
          </cell>
          <cell r="S517">
            <v>0.86899999999999999</v>
          </cell>
          <cell r="T517">
            <v>0.63500000000000001</v>
          </cell>
          <cell r="U517">
            <v>67</v>
          </cell>
          <cell r="W517">
            <v>673.41624904371997</v>
          </cell>
        </row>
        <row r="518">
          <cell r="A518" t="str">
            <v>INL727</v>
          </cell>
          <cell r="B518" t="str">
            <v>DX -Aerosole Duct Sealing</v>
          </cell>
          <cell r="C518">
            <v>1</v>
          </cell>
          <cell r="D518">
            <v>0</v>
          </cell>
          <cell r="E518">
            <v>4898.6227553991221</v>
          </cell>
          <cell r="G518" t="str">
            <v>GSDR</v>
          </cell>
          <cell r="H518">
            <v>10</v>
          </cell>
          <cell r="I518">
            <v>0.55900000000000005</v>
          </cell>
          <cell r="J518">
            <v>0.70199999999999996</v>
          </cell>
          <cell r="K518">
            <v>0.78500000000000003</v>
          </cell>
          <cell r="L518">
            <v>0.878</v>
          </cell>
          <cell r="M518">
            <v>1.0609999999999999</v>
          </cell>
          <cell r="N518">
            <v>1.0249999999999999</v>
          </cell>
          <cell r="O518">
            <v>1.0489999999999999</v>
          </cell>
          <cell r="P518">
            <v>1.06</v>
          </cell>
          <cell r="Q518">
            <v>1.0640000000000001</v>
          </cell>
          <cell r="R518">
            <v>1.0429999999999999</v>
          </cell>
          <cell r="S518">
            <v>0.86899999999999999</v>
          </cell>
          <cell r="T518">
            <v>0.63500000000000001</v>
          </cell>
          <cell r="U518">
            <v>67</v>
          </cell>
          <cell r="W518">
            <v>226.42863565281334</v>
          </cell>
        </row>
        <row r="519">
          <cell r="A519" t="str">
            <v>INL728</v>
          </cell>
          <cell r="B519" t="str">
            <v>DX - Duct/Pipe Insulation</v>
          </cell>
          <cell r="C519">
            <v>1</v>
          </cell>
          <cell r="D519">
            <v>0</v>
          </cell>
          <cell r="E519">
            <v>4898.6227553991212</v>
          </cell>
          <cell r="G519" t="str">
            <v>GSDR</v>
          </cell>
          <cell r="H519">
            <v>10</v>
          </cell>
          <cell r="I519">
            <v>0.55900000000000005</v>
          </cell>
          <cell r="J519">
            <v>0.70199999999999996</v>
          </cell>
          <cell r="K519">
            <v>0.78500000000000003</v>
          </cell>
          <cell r="L519">
            <v>0.878</v>
          </cell>
          <cell r="M519">
            <v>1.0609999999999999</v>
          </cell>
          <cell r="N519">
            <v>1.0249999999999999</v>
          </cell>
          <cell r="O519">
            <v>1.0489999999999999</v>
          </cell>
          <cell r="P519">
            <v>1.06</v>
          </cell>
          <cell r="Q519">
            <v>1.0640000000000001</v>
          </cell>
          <cell r="R519">
            <v>1.0429999999999999</v>
          </cell>
          <cell r="S519">
            <v>0.86899999999999999</v>
          </cell>
          <cell r="T519">
            <v>0.63500000000000001</v>
          </cell>
          <cell r="U519">
            <v>67</v>
          </cell>
          <cell r="W519">
            <v>30093.169925718408</v>
          </cell>
        </row>
        <row r="520">
          <cell r="A520" t="str">
            <v>INL729</v>
          </cell>
          <cell r="B520" t="str">
            <v>DX -Window Film (Standard)</v>
          </cell>
          <cell r="C520">
            <v>1</v>
          </cell>
          <cell r="D520">
            <v>0</v>
          </cell>
          <cell r="E520">
            <v>4898.6227553991212</v>
          </cell>
          <cell r="G520" t="str">
            <v>GSD</v>
          </cell>
          <cell r="H520">
            <v>10</v>
          </cell>
          <cell r="I520">
            <v>0.55900000000000005</v>
          </cell>
          <cell r="J520">
            <v>0.70199999999999996</v>
          </cell>
          <cell r="K520">
            <v>0.78500000000000003</v>
          </cell>
          <cell r="L520">
            <v>0.878</v>
          </cell>
          <cell r="M520">
            <v>1.0609999999999999</v>
          </cell>
          <cell r="N520">
            <v>1.0249999999999999</v>
          </cell>
          <cell r="O520">
            <v>1.0489999999999999</v>
          </cell>
          <cell r="P520">
            <v>1.06</v>
          </cell>
          <cell r="Q520">
            <v>1.0640000000000001</v>
          </cell>
          <cell r="R520">
            <v>1.0429999999999999</v>
          </cell>
          <cell r="S520">
            <v>0.86899999999999999</v>
          </cell>
          <cell r="T520">
            <v>0.63500000000000001</v>
          </cell>
          <cell r="U520">
            <v>67</v>
          </cell>
          <cell r="W520">
            <v>2311.5123249898929</v>
          </cell>
        </row>
        <row r="521">
          <cell r="A521" t="str">
            <v>INL730</v>
          </cell>
          <cell r="B521" t="str">
            <v>DX -Roof Insulation</v>
          </cell>
          <cell r="C521">
            <v>1</v>
          </cell>
          <cell r="D521">
            <v>0</v>
          </cell>
          <cell r="E521">
            <v>4898.6227553991212</v>
          </cell>
          <cell r="G521" t="str">
            <v>GSD</v>
          </cell>
          <cell r="H521">
            <v>20</v>
          </cell>
          <cell r="I521">
            <v>0.55900000000000005</v>
          </cell>
          <cell r="J521">
            <v>0.70199999999999996</v>
          </cell>
          <cell r="K521">
            <v>0.78500000000000003</v>
          </cell>
          <cell r="L521">
            <v>0.878</v>
          </cell>
          <cell r="M521">
            <v>1.0609999999999999</v>
          </cell>
          <cell r="N521">
            <v>1.0249999999999999</v>
          </cell>
          <cell r="O521">
            <v>1.0489999999999999</v>
          </cell>
          <cell r="P521">
            <v>1.06</v>
          </cell>
          <cell r="Q521">
            <v>1.0640000000000001</v>
          </cell>
          <cell r="R521">
            <v>1.0429999999999999</v>
          </cell>
          <cell r="S521">
            <v>0.86899999999999999</v>
          </cell>
          <cell r="T521">
            <v>0.63500000000000001</v>
          </cell>
          <cell r="U521">
            <v>67</v>
          </cell>
          <cell r="W521">
            <v>2752.1776038140042</v>
          </cell>
        </row>
        <row r="522">
          <cell r="A522" t="str">
            <v>INL731</v>
          </cell>
          <cell r="B522" t="str">
            <v>DX - Cool Roof</v>
          </cell>
          <cell r="C522">
            <v>1</v>
          </cell>
          <cell r="D522">
            <v>0</v>
          </cell>
          <cell r="E522">
            <v>4898.6227553991212</v>
          </cell>
          <cell r="G522" t="str">
            <v>GSDR</v>
          </cell>
          <cell r="H522">
            <v>15</v>
          </cell>
          <cell r="I522">
            <v>0.55900000000000005</v>
          </cell>
          <cell r="J522">
            <v>0.70199999999999996</v>
          </cell>
          <cell r="K522">
            <v>0.78500000000000003</v>
          </cell>
          <cell r="L522">
            <v>0.878</v>
          </cell>
          <cell r="M522">
            <v>1.0609999999999999</v>
          </cell>
          <cell r="N522">
            <v>1.0249999999999999</v>
          </cell>
          <cell r="O522">
            <v>1.0489999999999999</v>
          </cell>
          <cell r="P522">
            <v>1.06</v>
          </cell>
          <cell r="Q522">
            <v>1.0640000000000001</v>
          </cell>
          <cell r="R522">
            <v>1.0429999999999999</v>
          </cell>
          <cell r="S522">
            <v>0.86899999999999999</v>
          </cell>
          <cell r="T522">
            <v>0.63500000000000001</v>
          </cell>
          <cell r="U522">
            <v>67</v>
          </cell>
          <cell r="W522">
            <v>4669.5148394595799</v>
          </cell>
        </row>
        <row r="523">
          <cell r="A523" t="str">
            <v>INL801</v>
          </cell>
          <cell r="B523" t="str">
            <v>Premium T8, Elecctronic Ballast</v>
          </cell>
          <cell r="C523">
            <v>1</v>
          </cell>
          <cell r="D523">
            <v>0.90329528986858865</v>
          </cell>
          <cell r="E523">
            <v>7347.9340936155968</v>
          </cell>
          <cell r="G523" t="str">
            <v>GSD</v>
          </cell>
          <cell r="H523">
            <v>15</v>
          </cell>
          <cell r="I523">
            <v>1.2110000000000001</v>
          </cell>
          <cell r="J523">
            <v>1.2050000000000001</v>
          </cell>
          <cell r="K523">
            <v>1.1379999999999999</v>
          </cell>
          <cell r="L523">
            <v>1.137</v>
          </cell>
          <cell r="M523">
            <v>1.1439999999999999</v>
          </cell>
          <cell r="N523">
            <v>1.0820000000000001</v>
          </cell>
          <cell r="O523">
            <v>1.089</v>
          </cell>
          <cell r="P523">
            <v>1.087</v>
          </cell>
          <cell r="Q523">
            <v>1.169</v>
          </cell>
          <cell r="R523">
            <v>1.171</v>
          </cell>
          <cell r="S523">
            <v>1.165</v>
          </cell>
          <cell r="T523">
            <v>1.208</v>
          </cell>
          <cell r="U523">
            <v>67</v>
          </cell>
          <cell r="W523">
            <v>537.82301791602742</v>
          </cell>
        </row>
        <row r="524">
          <cell r="A524" t="str">
            <v>INL802</v>
          </cell>
          <cell r="B524" t="str">
            <v>CFL Hardwired, Modular 18W</v>
          </cell>
          <cell r="C524">
            <v>1</v>
          </cell>
          <cell r="D524">
            <v>0.90329528986858842</v>
          </cell>
          <cell r="E524">
            <v>7347.9340936155968</v>
          </cell>
          <cell r="G524" t="str">
            <v>GSD</v>
          </cell>
          <cell r="H524">
            <v>5</v>
          </cell>
          <cell r="I524">
            <v>1.2110000000000001</v>
          </cell>
          <cell r="J524">
            <v>1.2050000000000001</v>
          </cell>
          <cell r="K524">
            <v>1.1379999999999999</v>
          </cell>
          <cell r="L524">
            <v>1.137</v>
          </cell>
          <cell r="M524">
            <v>1.1439999999999999</v>
          </cell>
          <cell r="N524">
            <v>1.0820000000000001</v>
          </cell>
          <cell r="O524">
            <v>1.089</v>
          </cell>
          <cell r="P524">
            <v>1.087</v>
          </cell>
          <cell r="Q524">
            <v>1.169</v>
          </cell>
          <cell r="R524">
            <v>1.171</v>
          </cell>
          <cell r="S524">
            <v>1.165</v>
          </cell>
          <cell r="T524">
            <v>1.208</v>
          </cell>
          <cell r="U524">
            <v>67</v>
          </cell>
          <cell r="W524">
            <v>1153.0681608054967</v>
          </cell>
        </row>
        <row r="525">
          <cell r="A525" t="str">
            <v>INL803</v>
          </cell>
          <cell r="B525" t="str">
            <v>CFL Screw-in 18W</v>
          </cell>
          <cell r="C525">
            <v>1</v>
          </cell>
          <cell r="D525">
            <v>0.90329528986858865</v>
          </cell>
          <cell r="E525">
            <v>7347.9340936155968</v>
          </cell>
          <cell r="G525" t="str">
            <v>GSD</v>
          </cell>
          <cell r="H525">
            <v>5</v>
          </cell>
          <cell r="I525">
            <v>1.2110000000000001</v>
          </cell>
          <cell r="J525">
            <v>1.2050000000000001</v>
          </cell>
          <cell r="K525">
            <v>1.1379999999999999</v>
          </cell>
          <cell r="L525">
            <v>1.137</v>
          </cell>
          <cell r="M525">
            <v>1.1439999999999999</v>
          </cell>
          <cell r="N525">
            <v>1.0820000000000001</v>
          </cell>
          <cell r="O525">
            <v>1.089</v>
          </cell>
          <cell r="P525">
            <v>1.087</v>
          </cell>
          <cell r="Q525">
            <v>1.169</v>
          </cell>
          <cell r="R525">
            <v>1.171</v>
          </cell>
          <cell r="S525">
            <v>1.165</v>
          </cell>
          <cell r="T525">
            <v>1.208</v>
          </cell>
          <cell r="U525">
            <v>67</v>
          </cell>
          <cell r="W525">
            <v>123.76692177845666</v>
          </cell>
        </row>
        <row r="526">
          <cell r="A526" t="str">
            <v>INL804</v>
          </cell>
          <cell r="B526" t="str">
            <v>High Bay T5</v>
          </cell>
          <cell r="C526">
            <v>1</v>
          </cell>
          <cell r="D526">
            <v>0.90329528986858865</v>
          </cell>
          <cell r="E526">
            <v>7347.9340936155968</v>
          </cell>
          <cell r="G526" t="str">
            <v>GSD</v>
          </cell>
          <cell r="H526">
            <v>2</v>
          </cell>
          <cell r="I526">
            <v>1.2110000000000001</v>
          </cell>
          <cell r="J526">
            <v>1.2050000000000001</v>
          </cell>
          <cell r="K526">
            <v>1.1379999999999999</v>
          </cell>
          <cell r="L526">
            <v>1.137</v>
          </cell>
          <cell r="M526">
            <v>1.1439999999999999</v>
          </cell>
          <cell r="N526">
            <v>1.0820000000000001</v>
          </cell>
          <cell r="O526">
            <v>1.089</v>
          </cell>
          <cell r="P526">
            <v>1.087</v>
          </cell>
          <cell r="Q526">
            <v>1.169</v>
          </cell>
          <cell r="R526">
            <v>1.171</v>
          </cell>
          <cell r="S526">
            <v>1.165</v>
          </cell>
          <cell r="T526">
            <v>1.208</v>
          </cell>
          <cell r="U526">
            <v>67</v>
          </cell>
          <cell r="W526">
            <v>694.68632417610115</v>
          </cell>
        </row>
        <row r="527">
          <cell r="A527" t="str">
            <v>INL805</v>
          </cell>
          <cell r="B527" t="str">
            <v>Occupancy Sensor</v>
          </cell>
          <cell r="C527">
            <v>1</v>
          </cell>
          <cell r="D527">
            <v>0.90329528986858854</v>
          </cell>
          <cell r="E527">
            <v>7347.9340936155968</v>
          </cell>
          <cell r="G527" t="str">
            <v>GSD</v>
          </cell>
          <cell r="H527">
            <v>9</v>
          </cell>
          <cell r="I527">
            <v>1.2110000000000001</v>
          </cell>
          <cell r="J527">
            <v>1.2050000000000001</v>
          </cell>
          <cell r="K527">
            <v>1.1379999999999999</v>
          </cell>
          <cell r="L527">
            <v>1.137</v>
          </cell>
          <cell r="M527">
            <v>1.1439999999999999</v>
          </cell>
          <cell r="N527">
            <v>1.0820000000000001</v>
          </cell>
          <cell r="O527">
            <v>1.089</v>
          </cell>
          <cell r="P527">
            <v>1.087</v>
          </cell>
          <cell r="Q527">
            <v>1.169</v>
          </cell>
          <cell r="R527">
            <v>1.171</v>
          </cell>
          <cell r="S527">
            <v>1.165</v>
          </cell>
          <cell r="T527">
            <v>1.208</v>
          </cell>
          <cell r="U527">
            <v>67</v>
          </cell>
          <cell r="W527">
            <v>1841.8419169855415</v>
          </cell>
        </row>
        <row r="528">
          <cell r="A528" t="str">
            <v>INL901</v>
          </cell>
          <cell r="B528" t="str">
            <v>Replace V-belts</v>
          </cell>
          <cell r="C528">
            <v>1</v>
          </cell>
          <cell r="D528">
            <v>0.9055941175828025</v>
          </cell>
          <cell r="E528">
            <v>7100.6009910863741</v>
          </cell>
          <cell r="G528" t="str">
            <v>GSD</v>
          </cell>
          <cell r="H528">
            <v>5</v>
          </cell>
          <cell r="I528">
            <v>1</v>
          </cell>
          <cell r="J528">
            <v>1</v>
          </cell>
          <cell r="K528">
            <v>1</v>
          </cell>
          <cell r="L528">
            <v>1</v>
          </cell>
          <cell r="M528">
            <v>1</v>
          </cell>
          <cell r="N528">
            <v>1</v>
          </cell>
          <cell r="O528">
            <v>1</v>
          </cell>
          <cell r="P528">
            <v>1</v>
          </cell>
          <cell r="Q528">
            <v>1</v>
          </cell>
          <cell r="R528">
            <v>1</v>
          </cell>
          <cell r="S528">
            <v>1</v>
          </cell>
          <cell r="T528">
            <v>1</v>
          </cell>
          <cell r="U528">
            <v>67</v>
          </cell>
          <cell r="W528">
            <v>1101.4460230130412</v>
          </cell>
        </row>
        <row r="529">
          <cell r="A529" t="str">
            <v>INL902</v>
          </cell>
          <cell r="B529" t="str">
            <v>Membranes for wastewater</v>
          </cell>
          <cell r="C529">
            <v>1</v>
          </cell>
          <cell r="D529">
            <v>1.2807963908454127</v>
          </cell>
          <cell r="E529">
            <v>4046.1488657331333</v>
          </cell>
          <cell r="G529" t="str">
            <v>GSD</v>
          </cell>
          <cell r="H529">
            <v>15</v>
          </cell>
          <cell r="I529">
            <v>1</v>
          </cell>
          <cell r="J529">
            <v>1</v>
          </cell>
          <cell r="K529">
            <v>1</v>
          </cell>
          <cell r="L529">
            <v>1</v>
          </cell>
          <cell r="M529">
            <v>1</v>
          </cell>
          <cell r="N529">
            <v>1</v>
          </cell>
          <cell r="O529">
            <v>1</v>
          </cell>
          <cell r="P529">
            <v>1</v>
          </cell>
          <cell r="Q529">
            <v>1</v>
          </cell>
          <cell r="R529">
            <v>1</v>
          </cell>
          <cell r="S529">
            <v>1</v>
          </cell>
          <cell r="T529">
            <v>1</v>
          </cell>
          <cell r="U529">
            <v>67</v>
          </cell>
          <cell r="W529">
            <v>1306.6052712473252</v>
          </cell>
        </row>
      </sheetData>
      <sheetData sheetId="13"/>
      <sheetData sheetId="14"/>
      <sheetData sheetId="1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Sheet1"/>
      <sheetName val="Sheet2"/>
      <sheetName val="Sheet3"/>
    </sheetNames>
    <sheetDataSet>
      <sheetData sheetId="0"/>
      <sheetData sheetId="1"/>
      <sheetData sheetId="2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F 2006 2011 CT "/>
      <sheetName val="FOM Equiv $ Calc"/>
      <sheetName val="FGPP esc factors"/>
      <sheetName val="PGD esc factors"/>
      <sheetName val="Gas_esc"/>
      <sheetName val="adj_esc_cpf_only"/>
      <sheetName val="Copy here in unit fil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ch File Inputs (GSD)"/>
      <sheetName val="Batch File Inputs"/>
      <sheetName val="Batch File Inputs (CD)"/>
      <sheetName val="Batch File Inputs (IND)"/>
      <sheetName val="CD_Itron_Unstacked"/>
      <sheetName val="Ind_Itron_Unstacked"/>
      <sheetName val="Sheet1"/>
    </sheetNames>
    <sheetDataSet>
      <sheetData sheetId="0" refreshError="1"/>
      <sheetData sheetId="1" refreshError="1"/>
      <sheetData sheetId="2">
        <row r="4">
          <cell r="A4">
            <v>111</v>
          </cell>
          <cell r="B4" t="str">
            <v>Premium T8, Elecctronic Ballast</v>
          </cell>
          <cell r="C4">
            <v>1</v>
          </cell>
          <cell r="D4">
            <v>0.61213177140944619</v>
          </cell>
          <cell r="E4">
            <v>5456.238045949256</v>
          </cell>
          <cell r="F4" t="str">
            <v>GSD</v>
          </cell>
          <cell r="G4">
            <v>20</v>
          </cell>
          <cell r="H4">
            <v>28</v>
          </cell>
          <cell r="I4">
            <v>483.00195003584997</v>
          </cell>
        </row>
        <row r="5">
          <cell r="A5">
            <v>112</v>
          </cell>
          <cell r="B5" t="str">
            <v>Premium T8, EB, Reflector</v>
          </cell>
          <cell r="C5">
            <v>1</v>
          </cell>
          <cell r="D5">
            <v>0.61213177140944608</v>
          </cell>
          <cell r="E5">
            <v>5456.238045949256</v>
          </cell>
          <cell r="F5" t="str">
            <v>GSD</v>
          </cell>
          <cell r="G5">
            <v>20</v>
          </cell>
          <cell r="H5">
            <v>28</v>
          </cell>
          <cell r="I5">
            <v>856.28025033234917</v>
          </cell>
        </row>
        <row r="6">
          <cell r="A6">
            <v>113</v>
          </cell>
          <cell r="B6" t="str">
            <v>Occupancy Sensor</v>
          </cell>
          <cell r="C6">
            <v>1</v>
          </cell>
          <cell r="D6">
            <v>0.61213177140944608</v>
          </cell>
          <cell r="E6">
            <v>5456.2380459492551</v>
          </cell>
          <cell r="F6" t="str">
            <v>GSD</v>
          </cell>
          <cell r="G6">
            <v>11</v>
          </cell>
          <cell r="H6">
            <v>28</v>
          </cell>
          <cell r="I6">
            <v>6033.5190794208411</v>
          </cell>
        </row>
        <row r="7">
          <cell r="A7">
            <v>114</v>
          </cell>
          <cell r="B7" t="str">
            <v>Continuous Dimming</v>
          </cell>
          <cell r="C7">
            <v>1</v>
          </cell>
          <cell r="D7">
            <v>0.6121317714094463</v>
          </cell>
          <cell r="E7">
            <v>5456.238045949256</v>
          </cell>
          <cell r="F7" t="str">
            <v>GSD</v>
          </cell>
          <cell r="G7">
            <v>14</v>
          </cell>
          <cell r="H7">
            <v>28</v>
          </cell>
          <cell r="I7">
            <v>17434.183772485536</v>
          </cell>
        </row>
        <row r="8">
          <cell r="A8">
            <v>115</v>
          </cell>
          <cell r="B8" t="str">
            <v>Lighting Control Tuneup</v>
          </cell>
          <cell r="C8">
            <v>1</v>
          </cell>
          <cell r="D8">
            <v>0.61213177140944608</v>
          </cell>
          <cell r="E8">
            <v>5456.238045949256</v>
          </cell>
          <cell r="F8" t="str">
            <v>GSD</v>
          </cell>
          <cell r="G8">
            <v>6</v>
          </cell>
          <cell r="H8">
            <v>28</v>
          </cell>
          <cell r="I8">
            <v>427.91235934594022</v>
          </cell>
        </row>
        <row r="9">
          <cell r="A9">
            <v>121</v>
          </cell>
          <cell r="B9" t="str">
            <v>ROB Premium T8, 1EB</v>
          </cell>
          <cell r="C9">
            <v>1</v>
          </cell>
          <cell r="D9">
            <v>0.61213177140944619</v>
          </cell>
          <cell r="E9">
            <v>5456.238045949256</v>
          </cell>
          <cell r="F9" t="str">
            <v>GSD</v>
          </cell>
          <cell r="G9">
            <v>20</v>
          </cell>
          <cell r="H9">
            <v>28</v>
          </cell>
          <cell r="I9">
            <v>1016.3007239602695</v>
          </cell>
        </row>
        <row r="10">
          <cell r="A10">
            <v>122</v>
          </cell>
          <cell r="B10" t="str">
            <v>ROB Premium T8, EB, Reflector</v>
          </cell>
          <cell r="C10">
            <v>1</v>
          </cell>
          <cell r="D10">
            <v>0.61213177140944619</v>
          </cell>
          <cell r="E10">
            <v>5456.238045949256</v>
          </cell>
          <cell r="F10" t="str">
            <v>GSD</v>
          </cell>
          <cell r="G10">
            <v>20</v>
          </cell>
          <cell r="H10">
            <v>28</v>
          </cell>
          <cell r="I10">
            <v>803.58814127212088</v>
          </cell>
        </row>
        <row r="11">
          <cell r="A11">
            <v>123</v>
          </cell>
          <cell r="B11" t="str">
            <v>Occupancy Sensor</v>
          </cell>
          <cell r="C11">
            <v>1</v>
          </cell>
          <cell r="D11">
            <v>0.61213177140944619</v>
          </cell>
          <cell r="E11">
            <v>5456.2380459492551</v>
          </cell>
          <cell r="F11" t="str">
            <v>GSD</v>
          </cell>
          <cell r="G11">
            <v>11</v>
          </cell>
          <cell r="H11">
            <v>28</v>
          </cell>
          <cell r="I11">
            <v>6641.6755446658071</v>
          </cell>
        </row>
        <row r="12">
          <cell r="A12">
            <v>124</v>
          </cell>
          <cell r="B12" t="str">
            <v>Lighting Control Tuneup</v>
          </cell>
          <cell r="C12">
            <v>1</v>
          </cell>
          <cell r="D12">
            <v>0.61213177140944619</v>
          </cell>
          <cell r="E12">
            <v>5456.238045949256</v>
          </cell>
          <cell r="F12" t="str">
            <v>GSD</v>
          </cell>
          <cell r="G12">
            <v>6</v>
          </cell>
          <cell r="H12">
            <v>28</v>
          </cell>
          <cell r="I12">
            <v>877.09107311827063</v>
          </cell>
        </row>
        <row r="13">
          <cell r="A13">
            <v>131</v>
          </cell>
          <cell r="B13" t="str">
            <v>CFL Screw-in 18W</v>
          </cell>
          <cell r="C13">
            <v>1</v>
          </cell>
          <cell r="D13">
            <v>0.61213177140944619</v>
          </cell>
          <cell r="E13">
            <v>5456.238045949256</v>
          </cell>
          <cell r="F13" t="str">
            <v>GSD</v>
          </cell>
          <cell r="G13">
            <v>2</v>
          </cell>
          <cell r="H13">
            <v>28</v>
          </cell>
          <cell r="I13">
            <v>120.92107248119073</v>
          </cell>
        </row>
        <row r="14">
          <cell r="A14">
            <v>141</v>
          </cell>
          <cell r="B14" t="str">
            <v>CFL Hardwired, Modular 18W</v>
          </cell>
          <cell r="C14">
            <v>1</v>
          </cell>
          <cell r="D14">
            <v>0.61213177140944619</v>
          </cell>
          <cell r="E14">
            <v>5456.238045949257</v>
          </cell>
          <cell r="F14" t="str">
            <v>GSD</v>
          </cell>
          <cell r="G14">
            <v>6</v>
          </cell>
          <cell r="H14">
            <v>28</v>
          </cell>
          <cell r="I14">
            <v>873.73866450114758</v>
          </cell>
        </row>
        <row r="15">
          <cell r="A15">
            <v>151</v>
          </cell>
          <cell r="B15" t="str">
            <v>PSMH, 250W, magnetic ballast</v>
          </cell>
          <cell r="C15">
            <v>1</v>
          </cell>
          <cell r="D15">
            <v>0.61213177140944597</v>
          </cell>
          <cell r="E15">
            <v>5456.238045949256</v>
          </cell>
          <cell r="F15" t="str">
            <v>GSD</v>
          </cell>
          <cell r="G15">
            <v>13</v>
          </cell>
          <cell r="H15">
            <v>28</v>
          </cell>
          <cell r="I15">
            <v>192.75306621255396</v>
          </cell>
        </row>
        <row r="16">
          <cell r="A16">
            <v>153</v>
          </cell>
          <cell r="B16" t="str">
            <v>High Bay T5</v>
          </cell>
          <cell r="C16">
            <v>1</v>
          </cell>
          <cell r="D16">
            <v>0.61213177140944619</v>
          </cell>
          <cell r="E16">
            <v>5456.238045949256</v>
          </cell>
          <cell r="F16" t="str">
            <v>GSD</v>
          </cell>
          <cell r="G16">
            <v>13</v>
          </cell>
          <cell r="H16">
            <v>28</v>
          </cell>
          <cell r="I16">
            <v>512.02820091601802</v>
          </cell>
        </row>
        <row r="17">
          <cell r="A17">
            <v>161</v>
          </cell>
          <cell r="B17" t="str">
            <v>LED Exit Sign</v>
          </cell>
          <cell r="C17">
            <v>1</v>
          </cell>
          <cell r="D17">
            <v>1.105627200519516</v>
          </cell>
          <cell r="E17">
            <v>7418.3198301798393</v>
          </cell>
          <cell r="F17" t="str">
            <v>GSD</v>
          </cell>
          <cell r="G17">
            <v>16</v>
          </cell>
          <cell r="H17">
            <v>28</v>
          </cell>
          <cell r="I17">
            <v>1346.1514945861284</v>
          </cell>
        </row>
        <row r="18">
          <cell r="A18">
            <v>201</v>
          </cell>
          <cell r="B18" t="str">
            <v>High Pressure Sodium 250W Lamp</v>
          </cell>
          <cell r="C18">
            <v>1</v>
          </cell>
          <cell r="D18">
            <v>0.7331810459904311</v>
          </cell>
          <cell r="E18">
            <v>22097.861157310897</v>
          </cell>
          <cell r="F18" t="str">
            <v>GSD</v>
          </cell>
          <cell r="G18">
            <v>5</v>
          </cell>
          <cell r="H18">
            <v>28</v>
          </cell>
          <cell r="I18">
            <v>14305.73181659695</v>
          </cell>
        </row>
        <row r="19">
          <cell r="A19">
            <v>202</v>
          </cell>
          <cell r="B19" t="str">
            <v>Outdoor Lighting Controls Merc Vpr(Photocell/Timeclock)</v>
          </cell>
          <cell r="C19">
            <v>1</v>
          </cell>
          <cell r="D19">
            <v>0.73318104599043099</v>
          </cell>
          <cell r="E19">
            <v>22097.861157310897</v>
          </cell>
          <cell r="F19" t="str">
            <v>GSD</v>
          </cell>
          <cell r="G19">
            <v>5</v>
          </cell>
          <cell r="H19">
            <v>28</v>
          </cell>
          <cell r="I19">
            <v>3191.6600102929315</v>
          </cell>
        </row>
        <row r="20">
          <cell r="A20">
            <v>211</v>
          </cell>
          <cell r="B20" t="str">
            <v>Outdoor Lighting Controls HID (Photocell/Timeclock)</v>
          </cell>
          <cell r="C20">
            <v>1</v>
          </cell>
          <cell r="D20">
            <v>7.3318104599043106E-7</v>
          </cell>
          <cell r="E20">
            <v>22097.861157310894</v>
          </cell>
          <cell r="F20" t="str">
            <v>GSD</v>
          </cell>
          <cell r="G20">
            <v>5</v>
          </cell>
          <cell r="H20">
            <v>28</v>
          </cell>
          <cell r="I20">
            <v>9427.3714165138827</v>
          </cell>
        </row>
        <row r="21">
          <cell r="A21">
            <v>301</v>
          </cell>
          <cell r="B21" t="str">
            <v>Centrifugal Chiller, 0.51 kW/ton, 500 tons</v>
          </cell>
          <cell r="C21">
            <v>1</v>
          </cell>
          <cell r="D21">
            <v>5.4847463834524985E-3</v>
          </cell>
          <cell r="E21">
            <v>3391.0748482754102</v>
          </cell>
          <cell r="F21" t="str">
            <v>GSD</v>
          </cell>
          <cell r="G21">
            <v>20</v>
          </cell>
          <cell r="H21">
            <v>43</v>
          </cell>
          <cell r="I21">
            <v>742.93213728991896</v>
          </cell>
        </row>
        <row r="22">
          <cell r="A22">
            <v>302</v>
          </cell>
          <cell r="B22" t="str">
            <v>High Efficiency Chiller Motors</v>
          </cell>
          <cell r="C22">
            <v>1</v>
          </cell>
          <cell r="D22">
            <v>0</v>
          </cell>
          <cell r="E22">
            <v>4824.8964718668012</v>
          </cell>
          <cell r="F22" t="str">
            <v>GSD</v>
          </cell>
          <cell r="G22">
            <v>20</v>
          </cell>
          <cell r="H22">
            <v>43</v>
          </cell>
          <cell r="I22">
            <v>1639.5397011590833</v>
          </cell>
        </row>
        <row r="23">
          <cell r="A23">
            <v>304</v>
          </cell>
          <cell r="B23" t="str">
            <v xml:space="preserve">Chiller - EMS </v>
          </cell>
          <cell r="C23">
            <v>1</v>
          </cell>
          <cell r="D23">
            <v>0.14900603170378937</v>
          </cell>
          <cell r="E23">
            <v>5068.8605021082712</v>
          </cell>
          <cell r="F23" t="str">
            <v>GSD</v>
          </cell>
          <cell r="G23">
            <v>10</v>
          </cell>
          <cell r="H23">
            <v>43</v>
          </cell>
          <cell r="I23">
            <v>1576.2289796502273</v>
          </cell>
        </row>
        <row r="24">
          <cell r="A24">
            <v>305</v>
          </cell>
          <cell r="B24" t="str">
            <v>Chiller - Tune Up/Diagnostics</v>
          </cell>
          <cell r="C24">
            <v>1</v>
          </cell>
          <cell r="D24">
            <v>5.0389860347650181E-2</v>
          </cell>
          <cell r="E24">
            <v>3428.3064907158409</v>
          </cell>
          <cell r="F24" t="str">
            <v>GSD</v>
          </cell>
          <cell r="G24">
            <v>10</v>
          </cell>
          <cell r="H24">
            <v>43</v>
          </cell>
          <cell r="I24">
            <v>1572.813780887278</v>
          </cell>
        </row>
        <row r="25">
          <cell r="A25">
            <v>306</v>
          </cell>
          <cell r="B25" t="str">
            <v>Chiller - VSD for Pumps and Towers</v>
          </cell>
          <cell r="C25">
            <v>1</v>
          </cell>
          <cell r="D25">
            <v>3.7251507925947343E-2</v>
          </cell>
          <cell r="E25">
            <v>5068.8605021082712</v>
          </cell>
          <cell r="F25" t="str">
            <v>GSD</v>
          </cell>
          <cell r="G25">
            <v>15</v>
          </cell>
          <cell r="H25">
            <v>43</v>
          </cell>
          <cell r="I25">
            <v>951.72835060698799</v>
          </cell>
        </row>
        <row r="26">
          <cell r="A26">
            <v>307</v>
          </cell>
          <cell r="B26" t="str">
            <v>Chiller - EMS Optimization</v>
          </cell>
          <cell r="C26">
            <v>1</v>
          </cell>
          <cell r="D26">
            <v>0.14900603170378934</v>
          </cell>
          <cell r="E26">
            <v>20275.442008433081</v>
          </cell>
          <cell r="F26" t="str">
            <v>GSD</v>
          </cell>
          <cell r="G26">
            <v>5</v>
          </cell>
          <cell r="H26">
            <v>43</v>
          </cell>
          <cell r="I26">
            <v>4417.4408802454718</v>
          </cell>
        </row>
        <row r="27">
          <cell r="A27">
            <v>308</v>
          </cell>
          <cell r="B27" t="str">
            <v>Chiller - Aerosole Duct Sealing</v>
          </cell>
          <cell r="C27">
            <v>1</v>
          </cell>
          <cell r="D27">
            <v>3.7251507925947336E-2</v>
          </cell>
          <cell r="E27">
            <v>5068.8605021082712</v>
          </cell>
          <cell r="F27" t="str">
            <v xml:space="preserve">GSDR </v>
          </cell>
          <cell r="G27">
            <v>15</v>
          </cell>
          <cell r="H27">
            <v>43</v>
          </cell>
          <cell r="I27">
            <v>417.81665046019026</v>
          </cell>
        </row>
        <row r="28">
          <cell r="A28">
            <v>309</v>
          </cell>
          <cell r="B28" t="str">
            <v>Chiller -Duct/Pipe Insulation</v>
          </cell>
          <cell r="C28">
            <v>1</v>
          </cell>
          <cell r="D28">
            <v>3.7251507925947343E-2</v>
          </cell>
          <cell r="E28">
            <v>5068.8605021082722</v>
          </cell>
          <cell r="F28" t="str">
            <v>GSDR</v>
          </cell>
          <cell r="G28">
            <v>10</v>
          </cell>
          <cell r="H28">
            <v>43</v>
          </cell>
          <cell r="I28">
            <v>370143.09939631575</v>
          </cell>
        </row>
        <row r="29">
          <cell r="A29">
            <v>311</v>
          </cell>
          <cell r="B29" t="str">
            <v>Chiller - Window Film (Standard)</v>
          </cell>
          <cell r="C29">
            <v>1</v>
          </cell>
          <cell r="D29">
            <v>-0.21287586046647294</v>
          </cell>
          <cell r="E29">
            <v>4723.9342096000837</v>
          </cell>
          <cell r="F29" t="str">
            <v>GSD</v>
          </cell>
          <cell r="G29">
            <v>10</v>
          </cell>
          <cell r="H29">
            <v>40</v>
          </cell>
          <cell r="I29">
            <v>4549.3881648722881</v>
          </cell>
        </row>
        <row r="30">
          <cell r="A30">
            <v>313</v>
          </cell>
          <cell r="B30" t="str">
            <v xml:space="preserve">Chiller - Ceiling Insulation </v>
          </cell>
          <cell r="C30">
            <v>1</v>
          </cell>
          <cell r="D30">
            <v>0.18332212689033273</v>
          </cell>
          <cell r="E30">
            <v>1640.6441428146916</v>
          </cell>
          <cell r="F30" t="str">
            <v>GSD</v>
          </cell>
          <cell r="G30">
            <v>20</v>
          </cell>
          <cell r="H30">
            <v>40</v>
          </cell>
          <cell r="I30">
            <v>2012.0481201345326</v>
          </cell>
        </row>
        <row r="31">
          <cell r="A31">
            <v>314</v>
          </cell>
          <cell r="B31" t="str">
            <v>Chiller - Roof Insulation</v>
          </cell>
          <cell r="C31">
            <v>1</v>
          </cell>
          <cell r="D31">
            <v>5.4287148990798256E-2</v>
          </cell>
          <cell r="E31">
            <v>1942.8051444268983</v>
          </cell>
          <cell r="F31" t="str">
            <v>GSD</v>
          </cell>
          <cell r="G31">
            <v>20</v>
          </cell>
          <cell r="H31">
            <v>40</v>
          </cell>
          <cell r="I31">
            <v>2682.4245295603346</v>
          </cell>
        </row>
        <row r="32">
          <cell r="A32">
            <v>315</v>
          </cell>
          <cell r="B32" t="str">
            <v>Chiller - Cool Roof</v>
          </cell>
          <cell r="C32">
            <v>1</v>
          </cell>
          <cell r="D32">
            <v>0</v>
          </cell>
          <cell r="E32">
            <v>2324.8829992129859</v>
          </cell>
          <cell r="F32" t="str">
            <v>GSDR</v>
          </cell>
          <cell r="G32">
            <v>15</v>
          </cell>
          <cell r="H32">
            <v>43</v>
          </cell>
          <cell r="I32">
            <v>5310.3091877080151</v>
          </cell>
        </row>
        <row r="33">
          <cell r="A33">
            <v>321</v>
          </cell>
          <cell r="B33" t="str">
            <v>DX Packaged System, EER=10.9, 10 tons</v>
          </cell>
          <cell r="C33">
            <v>1</v>
          </cell>
          <cell r="D33">
            <v>0</v>
          </cell>
          <cell r="E33">
            <v>6950.6039710719524</v>
          </cell>
          <cell r="F33" t="str">
            <v>GSD</v>
          </cell>
          <cell r="G33">
            <v>15</v>
          </cell>
          <cell r="H33">
            <v>55</v>
          </cell>
          <cell r="I33">
            <v>5131.5127589564599</v>
          </cell>
        </row>
        <row r="34">
          <cell r="A34">
            <v>322</v>
          </cell>
          <cell r="B34" t="str">
            <v>Hybrid Dessicant-DX System (Trane CDQ)</v>
          </cell>
          <cell r="C34">
            <v>1</v>
          </cell>
          <cell r="D34">
            <v>0</v>
          </cell>
          <cell r="E34">
            <v>6950.6039710719497</v>
          </cell>
          <cell r="F34" t="str">
            <v>GSD</v>
          </cell>
          <cell r="G34">
            <v>15</v>
          </cell>
          <cell r="H34">
            <v>55</v>
          </cell>
          <cell r="I34">
            <v>2478.0121127270404</v>
          </cell>
        </row>
        <row r="35">
          <cell r="A35">
            <v>323</v>
          </cell>
          <cell r="B35" t="str">
            <v>Geothermal Heat Pump, EER=13, 10 tons</v>
          </cell>
          <cell r="C35">
            <v>1</v>
          </cell>
          <cell r="D35">
            <v>7.1512851919113274E-2</v>
          </cell>
          <cell r="E35">
            <v>6950.6039710719515</v>
          </cell>
          <cell r="F35" t="str">
            <v>GSD</v>
          </cell>
          <cell r="G35">
            <v>15</v>
          </cell>
          <cell r="H35">
            <v>55</v>
          </cell>
          <cell r="I35">
            <v>14986.952903815627</v>
          </cell>
        </row>
        <row r="36">
          <cell r="A36">
            <v>326</v>
          </cell>
          <cell r="B36" t="str">
            <v>DX Tune Up/ Advanced Diagnostics</v>
          </cell>
          <cell r="C36">
            <v>1</v>
          </cell>
          <cell r="D36">
            <v>0</v>
          </cell>
          <cell r="E36">
            <v>3428.3064907158418</v>
          </cell>
          <cell r="F36" t="str">
            <v>GSDR</v>
          </cell>
          <cell r="G36">
            <v>10</v>
          </cell>
          <cell r="H36">
            <v>55</v>
          </cell>
          <cell r="I36">
            <v>1870.5311288718376</v>
          </cell>
        </row>
        <row r="37">
          <cell r="A37">
            <v>327</v>
          </cell>
          <cell r="B37" t="str">
            <v>DX - Coil Cleaning</v>
          </cell>
          <cell r="C37">
            <v>1</v>
          </cell>
          <cell r="D37">
            <v>0</v>
          </cell>
          <cell r="E37">
            <v>3428.3064907158418</v>
          </cell>
          <cell r="F37" t="str">
            <v>GSDR</v>
          </cell>
          <cell r="G37">
            <v>5</v>
          </cell>
          <cell r="H37">
            <v>55</v>
          </cell>
          <cell r="I37">
            <v>181.08370709459706</v>
          </cell>
        </row>
        <row r="38">
          <cell r="A38">
            <v>328</v>
          </cell>
          <cell r="B38" t="str">
            <v>DX - Optimize Controls</v>
          </cell>
          <cell r="C38">
            <v>1</v>
          </cell>
          <cell r="D38">
            <v>0.14900603170378934</v>
          </cell>
          <cell r="E38">
            <v>20275.442008433089</v>
          </cell>
          <cell r="F38" t="str">
            <v>GSD</v>
          </cell>
          <cell r="G38">
            <v>5</v>
          </cell>
          <cell r="H38">
            <v>55</v>
          </cell>
          <cell r="I38">
            <v>3358.7433007621789</v>
          </cell>
        </row>
        <row r="39">
          <cell r="A39">
            <v>329</v>
          </cell>
          <cell r="B39" t="str">
            <v>DX - Aerosole Duct Sealing</v>
          </cell>
          <cell r="C39">
            <v>1</v>
          </cell>
          <cell r="D39">
            <v>0</v>
          </cell>
          <cell r="E39">
            <v>5068.8605021082712</v>
          </cell>
          <cell r="F39" t="str">
            <v>GSDR</v>
          </cell>
          <cell r="G39">
            <v>15</v>
          </cell>
          <cell r="H39">
            <v>55</v>
          </cell>
          <cell r="I39">
            <v>241.05012363499728</v>
          </cell>
        </row>
        <row r="40">
          <cell r="A40">
            <v>330</v>
          </cell>
          <cell r="B40" t="str">
            <v>DX - Duct / Pipe Insulation</v>
          </cell>
          <cell r="C40">
            <v>1</v>
          </cell>
          <cell r="D40">
            <v>0</v>
          </cell>
          <cell r="E40">
            <v>5068.8605021082712</v>
          </cell>
          <cell r="F40" t="str">
            <v>GSDR</v>
          </cell>
          <cell r="G40">
            <v>15</v>
          </cell>
          <cell r="H40">
            <v>55</v>
          </cell>
          <cell r="I40">
            <v>237377.8199689282</v>
          </cell>
        </row>
        <row r="41">
          <cell r="A41">
            <v>332</v>
          </cell>
          <cell r="B41" t="str">
            <v>DX -Window Film (Standard)</v>
          </cell>
          <cell r="C41">
            <v>1</v>
          </cell>
          <cell r="D41">
            <v>-0.89660158997547579</v>
          </cell>
          <cell r="E41">
            <v>4867.1039554542504</v>
          </cell>
          <cell r="F41" t="str">
            <v>GSD</v>
          </cell>
          <cell r="G41">
            <v>10</v>
          </cell>
          <cell r="H41">
            <v>40</v>
          </cell>
          <cell r="I41">
            <v>2897.1359170535861</v>
          </cell>
        </row>
        <row r="42">
          <cell r="A42">
            <v>334</v>
          </cell>
          <cell r="B42" t="str">
            <v xml:space="preserve">DX -Ceiling Insulation </v>
          </cell>
          <cell r="C42">
            <v>1</v>
          </cell>
          <cell r="D42">
            <v>0.70914794254988778</v>
          </cell>
          <cell r="E42">
            <v>1742.1501231287684</v>
          </cell>
          <cell r="F42" t="str">
            <v>GSD</v>
          </cell>
          <cell r="G42">
            <v>20</v>
          </cell>
          <cell r="H42">
            <v>40</v>
          </cell>
          <cell r="I42">
            <v>1141.7629982086378</v>
          </cell>
        </row>
        <row r="43">
          <cell r="A43">
            <v>335</v>
          </cell>
          <cell r="B43" t="str">
            <v>DX - Roof Insulation</v>
          </cell>
          <cell r="C43">
            <v>1</v>
          </cell>
          <cell r="D43">
            <v>0.77554708474226031</v>
          </cell>
          <cell r="E43">
            <v>1887.2856884383409</v>
          </cell>
          <cell r="F43" t="str">
            <v>GSD</v>
          </cell>
          <cell r="G43">
            <v>20</v>
          </cell>
          <cell r="H43">
            <v>40</v>
          </cell>
          <cell r="I43">
            <v>1389.8145407777713</v>
          </cell>
        </row>
        <row r="44">
          <cell r="A44">
            <v>336</v>
          </cell>
          <cell r="B44" t="str">
            <v>DX - Cool Roof</v>
          </cell>
          <cell r="C44">
            <v>1</v>
          </cell>
          <cell r="D44">
            <v>0</v>
          </cell>
          <cell r="E44">
            <v>2842.4925765699004</v>
          </cell>
          <cell r="F44" t="str">
            <v>GSDR</v>
          </cell>
          <cell r="G44">
            <v>15</v>
          </cell>
          <cell r="H44">
            <v>40</v>
          </cell>
          <cell r="I44">
            <v>3546.854276080277</v>
          </cell>
        </row>
        <row r="45">
          <cell r="A45">
            <v>341</v>
          </cell>
          <cell r="B45" t="str">
            <v>Packaged HP System, EER=10.9, 10 tons</v>
          </cell>
          <cell r="C45">
            <v>1</v>
          </cell>
          <cell r="D45">
            <v>0</v>
          </cell>
          <cell r="E45">
            <v>3565.8065408795692</v>
          </cell>
          <cell r="F45" t="str">
            <v>GSD</v>
          </cell>
          <cell r="G45">
            <v>15</v>
          </cell>
          <cell r="H45">
            <v>55</v>
          </cell>
          <cell r="I45">
            <v>11904.270259523222</v>
          </cell>
        </row>
        <row r="46">
          <cell r="A46">
            <v>342</v>
          </cell>
          <cell r="B46" t="str">
            <v>Geothermal Heat Pump, EER=13, 10 tons</v>
          </cell>
          <cell r="C46">
            <v>1</v>
          </cell>
          <cell r="D46">
            <v>0</v>
          </cell>
          <cell r="E46">
            <v>2838.4763126841499</v>
          </cell>
          <cell r="F46" t="str">
            <v>GSD</v>
          </cell>
          <cell r="G46">
            <v>25</v>
          </cell>
          <cell r="H46">
            <v>55</v>
          </cell>
          <cell r="I46">
            <v>5141.477041099276</v>
          </cell>
        </row>
        <row r="47">
          <cell r="A47">
            <v>344</v>
          </cell>
          <cell r="B47" t="str">
            <v>HP- Aerosole Duct Sealing</v>
          </cell>
          <cell r="C47">
            <v>1</v>
          </cell>
          <cell r="D47">
            <v>3.7251507925947329E-2</v>
          </cell>
          <cell r="E47">
            <v>5068.8605021082712</v>
          </cell>
          <cell r="F47" t="str">
            <v>GSDR</v>
          </cell>
          <cell r="G47">
            <v>15</v>
          </cell>
          <cell r="H47">
            <v>55</v>
          </cell>
          <cell r="I47">
            <v>241.04806757318659</v>
          </cell>
        </row>
        <row r="48">
          <cell r="A48">
            <v>345</v>
          </cell>
          <cell r="B48" t="str">
            <v>HP- Duct/Pipe Insulation</v>
          </cell>
          <cell r="C48">
            <v>1</v>
          </cell>
          <cell r="D48">
            <v>3.7251507925947343E-2</v>
          </cell>
          <cell r="E48">
            <v>5068.8605021082712</v>
          </cell>
          <cell r="F48" t="str">
            <v>GSDR</v>
          </cell>
          <cell r="G48">
            <v>10</v>
          </cell>
          <cell r="H48">
            <v>55</v>
          </cell>
          <cell r="I48">
            <v>195133.56199358811</v>
          </cell>
        </row>
        <row r="49">
          <cell r="A49">
            <v>347</v>
          </cell>
          <cell r="B49" t="str">
            <v>HP-Window Film (Standard)</v>
          </cell>
          <cell r="C49">
            <v>1</v>
          </cell>
          <cell r="D49">
            <v>-6.1483022211907601E-2</v>
          </cell>
          <cell r="E49">
            <v>4867.1039554542403</v>
          </cell>
          <cell r="F49" t="str">
            <v>GSD</v>
          </cell>
          <cell r="G49">
            <v>10</v>
          </cell>
          <cell r="H49">
            <v>40</v>
          </cell>
          <cell r="I49">
            <v>2495.1183692857917</v>
          </cell>
        </row>
        <row r="50">
          <cell r="A50">
            <v>349</v>
          </cell>
          <cell r="B50" t="str">
            <v xml:space="preserve">HP-Ceiling Insulation </v>
          </cell>
          <cell r="C50">
            <v>1</v>
          </cell>
          <cell r="D50">
            <v>4.8005994026276762E-2</v>
          </cell>
          <cell r="E50">
            <v>1742.1501231287693</v>
          </cell>
          <cell r="F50" t="str">
            <v>GSD</v>
          </cell>
          <cell r="G50">
            <v>20</v>
          </cell>
          <cell r="H50">
            <v>40</v>
          </cell>
          <cell r="I50">
            <v>1055.8416699785053</v>
          </cell>
        </row>
        <row r="51">
          <cell r="A51">
            <v>350</v>
          </cell>
          <cell r="B51" t="str">
            <v>HP-Roof Insulation</v>
          </cell>
          <cell r="C51">
            <v>1</v>
          </cell>
          <cell r="D51">
            <v>5.318190283255339E-2</v>
          </cell>
          <cell r="E51">
            <v>1887.2856884383423</v>
          </cell>
          <cell r="F51" t="str">
            <v>GSD</v>
          </cell>
          <cell r="G51">
            <v>20</v>
          </cell>
          <cell r="H51">
            <v>40</v>
          </cell>
          <cell r="I51">
            <v>1278.4413474938499</v>
          </cell>
        </row>
        <row r="52">
          <cell r="A52">
            <v>351</v>
          </cell>
          <cell r="B52" t="str">
            <v>Cool Roof - DX</v>
          </cell>
          <cell r="C52">
            <v>1</v>
          </cell>
          <cell r="D52">
            <v>0</v>
          </cell>
          <cell r="E52">
            <v>2842.5470434935228</v>
          </cell>
          <cell r="F52" t="str">
            <v>GSDR</v>
          </cell>
          <cell r="G52">
            <v>15</v>
          </cell>
          <cell r="H52">
            <v>40</v>
          </cell>
          <cell r="I52">
            <v>3218.8418259968635</v>
          </cell>
        </row>
        <row r="53">
          <cell r="A53">
            <v>361</v>
          </cell>
          <cell r="B53" t="str">
            <v>HE PTAC, EER=9.6, 1 ton</v>
          </cell>
          <cell r="C53">
            <v>1</v>
          </cell>
          <cell r="D53">
            <v>0</v>
          </cell>
          <cell r="E53">
            <v>6849.2850431230272</v>
          </cell>
          <cell r="F53" t="str">
            <v>GSD</v>
          </cell>
          <cell r="G53">
            <v>15</v>
          </cell>
          <cell r="H53">
            <v>43</v>
          </cell>
          <cell r="I53">
            <v>1617.4687621368316</v>
          </cell>
        </row>
        <row r="54">
          <cell r="A54">
            <v>362</v>
          </cell>
          <cell r="B54" t="str">
            <v>Occupancy Sensor (hotels)</v>
          </cell>
          <cell r="C54">
            <v>1</v>
          </cell>
          <cell r="D54">
            <v>8.1544258046237647E-2</v>
          </cell>
          <cell r="E54">
            <v>19979.88696652092</v>
          </cell>
          <cell r="F54" t="str">
            <v>GSD</v>
          </cell>
          <cell r="G54">
            <v>15</v>
          </cell>
          <cell r="H54">
            <v>43</v>
          </cell>
          <cell r="I54">
            <v>8935.3453255100412</v>
          </cell>
        </row>
        <row r="55">
          <cell r="A55">
            <v>401</v>
          </cell>
          <cell r="B55" t="str">
            <v>High Efficiency Fan Motor, 15hp, 1800rpm, 92.4%</v>
          </cell>
          <cell r="C55">
            <v>1</v>
          </cell>
          <cell r="D55">
            <v>1.8198082206704895</v>
          </cell>
          <cell r="E55">
            <v>7902.7723861632658</v>
          </cell>
          <cell r="F55" t="str">
            <v>GSD</v>
          </cell>
          <cell r="G55">
            <v>15</v>
          </cell>
          <cell r="H55">
            <v>43</v>
          </cell>
          <cell r="I55">
            <v>3560.6814791776678</v>
          </cell>
        </row>
        <row r="56">
          <cell r="A56">
            <v>402</v>
          </cell>
          <cell r="B56" t="str">
            <v>Variable Speed Drive Control</v>
          </cell>
          <cell r="C56">
            <v>1</v>
          </cell>
          <cell r="D56">
            <v>1.8198082206704898</v>
          </cell>
          <cell r="E56">
            <v>31611.089544653063</v>
          </cell>
          <cell r="F56" t="str">
            <v>GSD</v>
          </cell>
          <cell r="G56">
            <v>15</v>
          </cell>
          <cell r="H56">
            <v>43</v>
          </cell>
          <cell r="I56">
            <v>12389.318938375831</v>
          </cell>
        </row>
        <row r="57">
          <cell r="A57">
            <v>403</v>
          </cell>
          <cell r="B57" t="str">
            <v>Air Handler Optimization</v>
          </cell>
          <cell r="C57">
            <v>1</v>
          </cell>
          <cell r="D57">
            <v>1.8198082206704895</v>
          </cell>
          <cell r="E57">
            <v>31611.089544653063</v>
          </cell>
          <cell r="F57" t="str">
            <v>GSD</v>
          </cell>
          <cell r="G57">
            <v>15</v>
          </cell>
          <cell r="H57">
            <v>43</v>
          </cell>
          <cell r="I57">
            <v>10585.401436811257</v>
          </cell>
        </row>
        <row r="58">
          <cell r="A58">
            <v>404</v>
          </cell>
          <cell r="B58" t="str">
            <v>Electronically Commutated Motors (ECM) on an Air Handler Unit</v>
          </cell>
          <cell r="C58">
            <v>1</v>
          </cell>
          <cell r="D58">
            <v>0</v>
          </cell>
          <cell r="E58">
            <v>8146.0706221160681</v>
          </cell>
          <cell r="F58" t="str">
            <v>GSD</v>
          </cell>
          <cell r="G58">
            <v>8</v>
          </cell>
          <cell r="H58">
            <v>43</v>
          </cell>
          <cell r="I58">
            <v>1998.9680792004472</v>
          </cell>
        </row>
        <row r="59">
          <cell r="A59">
            <v>405</v>
          </cell>
          <cell r="B59" t="str">
            <v>Demand Control Ventilation (DCV)</v>
          </cell>
          <cell r="C59">
            <v>1</v>
          </cell>
          <cell r="D59">
            <v>4.2857603846463723</v>
          </cell>
          <cell r="E59">
            <v>1987.3428057976112</v>
          </cell>
          <cell r="F59" t="str">
            <v>GSD</v>
          </cell>
          <cell r="G59">
            <v>15</v>
          </cell>
          <cell r="H59">
            <v>43</v>
          </cell>
          <cell r="I59">
            <v>40493.496935071991</v>
          </cell>
        </row>
        <row r="60">
          <cell r="A60">
            <v>406</v>
          </cell>
          <cell r="B60" t="str">
            <v>Energy Recovery Ventilation (ERV)</v>
          </cell>
          <cell r="C60">
            <v>1</v>
          </cell>
          <cell r="D60">
            <v>2.2489503572439205</v>
          </cell>
          <cell r="E60">
            <v>1460.5421150001005</v>
          </cell>
          <cell r="F60" t="str">
            <v>GSD</v>
          </cell>
          <cell r="G60">
            <v>15</v>
          </cell>
          <cell r="H60">
            <v>43</v>
          </cell>
          <cell r="I60">
            <v>4478.5310186977958</v>
          </cell>
        </row>
        <row r="61">
          <cell r="A61">
            <v>407</v>
          </cell>
          <cell r="B61" t="str">
            <v>Separate Makeup Air / Exhaust Hoods AC</v>
          </cell>
          <cell r="C61">
            <v>1</v>
          </cell>
          <cell r="D61">
            <v>0.19552291373138816</v>
          </cell>
          <cell r="E61">
            <v>8315.5901534033819</v>
          </cell>
          <cell r="F61" t="str">
            <v>GSD</v>
          </cell>
          <cell r="G61">
            <v>20</v>
          </cell>
          <cell r="H61">
            <v>37</v>
          </cell>
          <cell r="I61">
            <v>38.559479921827233</v>
          </cell>
        </row>
        <row r="62">
          <cell r="A62">
            <v>501</v>
          </cell>
          <cell r="B62" t="str">
            <v>High-efficiency fan motors</v>
          </cell>
          <cell r="C62">
            <v>1</v>
          </cell>
          <cell r="D62">
            <v>0.82102600268903481</v>
          </cell>
          <cell r="E62">
            <v>8066.5732996738361</v>
          </cell>
          <cell r="F62" t="str">
            <v>GSD</v>
          </cell>
          <cell r="G62">
            <v>15</v>
          </cell>
          <cell r="H62">
            <v>37</v>
          </cell>
          <cell r="I62">
            <v>3439.6741270494067</v>
          </cell>
        </row>
        <row r="63">
          <cell r="A63">
            <v>502</v>
          </cell>
          <cell r="B63" t="str">
            <v>Strip curtains for walk-ins</v>
          </cell>
          <cell r="C63">
            <v>1</v>
          </cell>
          <cell r="D63">
            <v>0.8210260026890347</v>
          </cell>
          <cell r="E63">
            <v>8066.5732996738352</v>
          </cell>
          <cell r="F63" t="str">
            <v>GSD</v>
          </cell>
          <cell r="G63">
            <v>16</v>
          </cell>
          <cell r="H63">
            <v>98</v>
          </cell>
          <cell r="I63">
            <v>371.19614585365656</v>
          </cell>
        </row>
        <row r="64">
          <cell r="A64">
            <v>503</v>
          </cell>
          <cell r="B64" t="str">
            <v>Night covers for display cases</v>
          </cell>
          <cell r="C64">
            <v>1</v>
          </cell>
          <cell r="D64">
            <v>1.4720903279182462</v>
          </cell>
          <cell r="E64">
            <v>14463.274603972564</v>
          </cell>
          <cell r="F64" t="str">
            <v>GSD</v>
          </cell>
          <cell r="G64">
            <v>4</v>
          </cell>
          <cell r="H64">
            <v>98</v>
          </cell>
          <cell r="I64">
            <v>1137.75</v>
          </cell>
        </row>
        <row r="65">
          <cell r="A65">
            <v>504</v>
          </cell>
          <cell r="B65" t="str">
            <v>Evaporator fan controller for MT walk-ins</v>
          </cell>
          <cell r="C65">
            <v>1</v>
          </cell>
          <cell r="D65">
            <v>0.82102600268903481</v>
          </cell>
          <cell r="E65">
            <v>8066.573299673837</v>
          </cell>
          <cell r="F65" t="str">
            <v>GSD</v>
          </cell>
          <cell r="G65">
            <v>5</v>
          </cell>
          <cell r="H65">
            <v>98</v>
          </cell>
          <cell r="I65">
            <v>3432.0676704525613</v>
          </cell>
        </row>
        <row r="66">
          <cell r="A66">
            <v>505</v>
          </cell>
          <cell r="B66" t="str">
            <v xml:space="preserve">Efficient compressor motor </v>
          </cell>
          <cell r="C66">
            <v>1</v>
          </cell>
          <cell r="D66">
            <v>0.82102600268903481</v>
          </cell>
          <cell r="E66">
            <v>8066.573299673837</v>
          </cell>
          <cell r="F66" t="str">
            <v>GSD</v>
          </cell>
          <cell r="G66">
            <v>5</v>
          </cell>
          <cell r="H66">
            <v>98</v>
          </cell>
          <cell r="I66">
            <v>353.63709082363607</v>
          </cell>
        </row>
        <row r="67">
          <cell r="A67">
            <v>506</v>
          </cell>
          <cell r="B67" t="str">
            <v>Compressor VSD retrofit</v>
          </cell>
          <cell r="C67">
            <v>1</v>
          </cell>
          <cell r="D67">
            <v>0.82102600268903481</v>
          </cell>
          <cell r="E67">
            <v>16133.14659934767</v>
          </cell>
          <cell r="F67" t="str">
            <v>GSD</v>
          </cell>
          <cell r="G67">
            <v>10</v>
          </cell>
          <cell r="H67">
            <v>98</v>
          </cell>
          <cell r="I67">
            <v>4491.0915824186304</v>
          </cell>
        </row>
        <row r="68">
          <cell r="A68">
            <v>507</v>
          </cell>
          <cell r="B68" t="str">
            <v>Floating head pressure controls</v>
          </cell>
          <cell r="C68">
            <v>1</v>
          </cell>
          <cell r="D68">
            <v>0.8210260026890347</v>
          </cell>
          <cell r="E68">
            <v>8066.5732996738361</v>
          </cell>
          <cell r="F68" t="str">
            <v>GSD</v>
          </cell>
          <cell r="G68">
            <v>10</v>
          </cell>
          <cell r="H68">
            <v>98</v>
          </cell>
          <cell r="I68">
            <v>516.42527994020077</v>
          </cell>
        </row>
        <row r="69">
          <cell r="A69">
            <v>508</v>
          </cell>
          <cell r="B69" t="str">
            <v>Refrigeration Commissioning</v>
          </cell>
          <cell r="C69">
            <v>1</v>
          </cell>
          <cell r="D69">
            <v>0.82102600268903481</v>
          </cell>
          <cell r="E69">
            <v>8066.5732996738352</v>
          </cell>
          <cell r="F69" t="str">
            <v>GSD</v>
          </cell>
          <cell r="G69">
            <v>16</v>
          </cell>
          <cell r="H69">
            <v>98</v>
          </cell>
          <cell r="I69">
            <v>1377.3462184644336</v>
          </cell>
        </row>
        <row r="70">
          <cell r="A70">
            <v>509</v>
          </cell>
          <cell r="B70" t="str">
            <v xml:space="preserve">Demand Hot Gas Defrost </v>
          </cell>
          <cell r="C70">
            <v>1</v>
          </cell>
          <cell r="D70">
            <v>0.82102600268903481</v>
          </cell>
          <cell r="E70">
            <v>8066.573299673837</v>
          </cell>
          <cell r="F70" t="str">
            <v>GSD</v>
          </cell>
          <cell r="G70">
            <v>3</v>
          </cell>
          <cell r="H70">
            <v>98</v>
          </cell>
          <cell r="I70">
            <v>375.1685725496904</v>
          </cell>
        </row>
        <row r="71">
          <cell r="A71">
            <v>510</v>
          </cell>
          <cell r="B71" t="str">
            <v>Demand Defrost Electric</v>
          </cell>
          <cell r="C71">
            <v>1</v>
          </cell>
          <cell r="D71">
            <v>0.82102600268903492</v>
          </cell>
          <cell r="E71">
            <v>8066.5732996738361</v>
          </cell>
          <cell r="F71" t="str">
            <v>GSD</v>
          </cell>
          <cell r="G71">
            <v>10</v>
          </cell>
          <cell r="H71">
            <v>98</v>
          </cell>
          <cell r="I71">
            <v>104.47948320639406</v>
          </cell>
        </row>
        <row r="72">
          <cell r="A72">
            <v>511</v>
          </cell>
          <cell r="B72" t="str">
            <v>Anti-sweat (humidistat) controls</v>
          </cell>
          <cell r="C72">
            <v>1</v>
          </cell>
          <cell r="D72">
            <v>1.6420520053780696</v>
          </cell>
          <cell r="E72">
            <v>16133.146599347672</v>
          </cell>
          <cell r="F72" t="str">
            <v>GSD</v>
          </cell>
          <cell r="G72">
            <v>10</v>
          </cell>
          <cell r="H72">
            <v>98</v>
          </cell>
          <cell r="I72">
            <v>1990.3722627508087</v>
          </cell>
        </row>
        <row r="73">
          <cell r="A73">
            <v>513</v>
          </cell>
          <cell r="B73" t="str">
            <v>High R-Value Glass Doors</v>
          </cell>
          <cell r="C73">
            <v>1</v>
          </cell>
          <cell r="D73">
            <v>0.8210260026890347</v>
          </cell>
          <cell r="E73">
            <v>8066.573299673837</v>
          </cell>
          <cell r="F73" t="str">
            <v>GSD</v>
          </cell>
          <cell r="G73">
            <v>12</v>
          </cell>
          <cell r="H73">
            <v>98</v>
          </cell>
          <cell r="I73">
            <v>3299.4798710497298</v>
          </cell>
        </row>
        <row r="74">
          <cell r="A74">
            <v>514</v>
          </cell>
          <cell r="B74" t="str">
            <v>Multiplex Compressor System</v>
          </cell>
          <cell r="C74">
            <v>1</v>
          </cell>
          <cell r="D74">
            <v>0.8210260026890347</v>
          </cell>
          <cell r="E74">
            <v>8066.5732996738361</v>
          </cell>
          <cell r="F74" t="str">
            <v>GSD</v>
          </cell>
          <cell r="G74">
            <v>10</v>
          </cell>
          <cell r="H74">
            <v>98</v>
          </cell>
          <cell r="I74">
            <v>7459.1338745926287</v>
          </cell>
        </row>
        <row r="75">
          <cell r="A75">
            <v>515</v>
          </cell>
          <cell r="B75" t="str">
            <v>Oversized Air Cooled Condenser</v>
          </cell>
          <cell r="C75">
            <v>1</v>
          </cell>
          <cell r="D75">
            <v>0.82102600268903481</v>
          </cell>
          <cell r="E75">
            <v>8066.5732996738361</v>
          </cell>
          <cell r="F75" t="str">
            <v>GSD</v>
          </cell>
          <cell r="G75">
            <v>14</v>
          </cell>
          <cell r="H75">
            <v>98</v>
          </cell>
          <cell r="I75">
            <v>2147.2670947693518</v>
          </cell>
        </row>
        <row r="76">
          <cell r="A76">
            <v>516</v>
          </cell>
          <cell r="B76" t="str">
            <v>Freezer-Cooler Replacement Gaskets</v>
          </cell>
          <cell r="C76">
            <v>1</v>
          </cell>
          <cell r="D76">
            <v>0.8210260026890347</v>
          </cell>
          <cell r="E76">
            <v>8066.5732996738361</v>
          </cell>
          <cell r="F76" t="str">
            <v>GSD</v>
          </cell>
          <cell r="G76">
            <v>16</v>
          </cell>
          <cell r="H76">
            <v>98</v>
          </cell>
          <cell r="I76">
            <v>137.45958750663019</v>
          </cell>
        </row>
        <row r="77">
          <cell r="A77">
            <v>517</v>
          </cell>
          <cell r="B77" t="str">
            <v>LED Display Lighting</v>
          </cell>
          <cell r="C77">
            <v>1</v>
          </cell>
          <cell r="D77">
            <v>0.82102600268903458</v>
          </cell>
          <cell r="E77">
            <v>8066.5732996738352</v>
          </cell>
          <cell r="F77" t="str">
            <v>GSD</v>
          </cell>
          <cell r="G77">
            <v>4</v>
          </cell>
          <cell r="H77">
            <v>98</v>
          </cell>
          <cell r="I77">
            <v>7129.539571085299</v>
          </cell>
        </row>
        <row r="78">
          <cell r="A78">
            <v>601</v>
          </cell>
          <cell r="B78" t="str">
            <v>High Efficiency Water Heater (electric)</v>
          </cell>
          <cell r="C78">
            <v>1</v>
          </cell>
          <cell r="D78">
            <v>0.68575060262480392</v>
          </cell>
          <cell r="E78">
            <v>11047.671076815108</v>
          </cell>
          <cell r="F78" t="str">
            <v>GSD</v>
          </cell>
          <cell r="G78">
            <v>10</v>
          </cell>
          <cell r="H78">
            <v>98</v>
          </cell>
          <cell r="I78">
            <v>5855.7250407051488</v>
          </cell>
        </row>
        <row r="79">
          <cell r="A79">
            <v>603</v>
          </cell>
          <cell r="B79" t="str">
            <v>Heat Pump Water Heater (air source)</v>
          </cell>
          <cell r="C79">
            <v>1</v>
          </cell>
          <cell r="D79">
            <v>0.68575060262480392</v>
          </cell>
          <cell r="E79">
            <v>11047.671076815108</v>
          </cell>
          <cell r="F79" t="str">
            <v>GSD</v>
          </cell>
          <cell r="G79">
            <v>15</v>
          </cell>
          <cell r="H79">
            <v>172</v>
          </cell>
          <cell r="I79">
            <v>3767.5166214256024</v>
          </cell>
        </row>
        <row r="80">
          <cell r="A80">
            <v>606</v>
          </cell>
          <cell r="B80" t="str">
            <v>Demand controlled circulating systems</v>
          </cell>
          <cell r="C80">
            <v>1</v>
          </cell>
          <cell r="D80">
            <v>0.68575060262480392</v>
          </cell>
          <cell r="E80">
            <v>11047.671076815108</v>
          </cell>
          <cell r="F80" t="str">
            <v>GSD</v>
          </cell>
          <cell r="G80">
            <v>20</v>
          </cell>
          <cell r="H80">
            <v>172</v>
          </cell>
          <cell r="I80">
            <v>32285.439488456574</v>
          </cell>
        </row>
        <row r="81">
          <cell r="A81">
            <v>608</v>
          </cell>
          <cell r="B81" t="str">
            <v>Heat Recovery Unit</v>
          </cell>
          <cell r="C81">
            <v>1</v>
          </cell>
          <cell r="D81">
            <v>0.68575060262480392</v>
          </cell>
          <cell r="E81">
            <v>11047.671076815108</v>
          </cell>
          <cell r="F81" t="str">
            <v>GSD</v>
          </cell>
          <cell r="G81">
            <v>15</v>
          </cell>
          <cell r="H81">
            <v>172</v>
          </cell>
          <cell r="I81">
            <v>16386.374475867884</v>
          </cell>
        </row>
        <row r="82">
          <cell r="A82">
            <v>609</v>
          </cell>
          <cell r="B82" t="str">
            <v>Heat Trap</v>
          </cell>
          <cell r="C82">
            <v>1</v>
          </cell>
          <cell r="D82">
            <v>0.68575060262480392</v>
          </cell>
          <cell r="E82">
            <v>11047.671076815108</v>
          </cell>
          <cell r="F82" t="str">
            <v>GSD</v>
          </cell>
          <cell r="G82">
            <v>10</v>
          </cell>
          <cell r="H82">
            <v>172</v>
          </cell>
          <cell r="I82">
            <v>50.424939419597109</v>
          </cell>
        </row>
        <row r="83">
          <cell r="A83">
            <v>610</v>
          </cell>
          <cell r="B83" t="str">
            <v>Hot Water Pipe Insulation</v>
          </cell>
          <cell r="C83">
            <v>1</v>
          </cell>
          <cell r="D83">
            <v>0.68575060262480392</v>
          </cell>
          <cell r="E83">
            <v>11047.671076815108</v>
          </cell>
          <cell r="F83" t="str">
            <v>GSD</v>
          </cell>
          <cell r="G83">
            <v>10</v>
          </cell>
          <cell r="H83">
            <v>172</v>
          </cell>
          <cell r="I83">
            <v>30466.635937368126</v>
          </cell>
        </row>
        <row r="84">
          <cell r="A84">
            <v>701</v>
          </cell>
          <cell r="B84" t="str">
            <v>PC Manual Power Management Enabling</v>
          </cell>
          <cell r="C84">
            <v>1</v>
          </cell>
          <cell r="D84">
            <v>2.7171030316655478</v>
          </cell>
          <cell r="E84">
            <v>11611.180416936664</v>
          </cell>
          <cell r="F84" t="str">
            <v>GSD</v>
          </cell>
          <cell r="G84">
            <v>15</v>
          </cell>
          <cell r="H84">
            <v>172</v>
          </cell>
          <cell r="I84">
            <v>659.20003682022661</v>
          </cell>
        </row>
        <row r="85">
          <cell r="A85">
            <v>702</v>
          </cell>
          <cell r="B85" t="str">
            <v>PC Network Power Management Enabling</v>
          </cell>
          <cell r="C85">
            <v>1</v>
          </cell>
          <cell r="D85">
            <v>2.7171030316655482</v>
          </cell>
          <cell r="E85">
            <v>11611.180416936664</v>
          </cell>
          <cell r="F85" t="str">
            <v>GSD</v>
          </cell>
          <cell r="G85">
            <v>4</v>
          </cell>
          <cell r="H85">
            <v>40</v>
          </cell>
          <cell r="I85">
            <v>177.71421432523505</v>
          </cell>
        </row>
        <row r="86">
          <cell r="A86">
            <v>711</v>
          </cell>
          <cell r="B86" t="str">
            <v>Energy Star or Better Monitor</v>
          </cell>
          <cell r="C86">
            <v>1</v>
          </cell>
          <cell r="D86">
            <v>1.7887356845407465</v>
          </cell>
          <cell r="E86">
            <v>7643.9253533510609</v>
          </cell>
          <cell r="F86" t="str">
            <v>GSD</v>
          </cell>
          <cell r="G86">
            <v>4</v>
          </cell>
          <cell r="H86">
            <v>40</v>
          </cell>
          <cell r="I86">
            <v>0</v>
          </cell>
        </row>
        <row r="87">
          <cell r="A87">
            <v>712</v>
          </cell>
          <cell r="B87" t="str">
            <v>Monitor Power Management Enabling</v>
          </cell>
          <cell r="C87">
            <v>1</v>
          </cell>
          <cell r="D87">
            <v>2.7171030316655478</v>
          </cell>
          <cell r="E87">
            <v>11611.180416936664</v>
          </cell>
          <cell r="F87" t="str">
            <v>GSD</v>
          </cell>
          <cell r="G87">
            <v>4</v>
          </cell>
          <cell r="H87">
            <v>40</v>
          </cell>
          <cell r="I87">
            <v>382.86987962126551</v>
          </cell>
        </row>
        <row r="88">
          <cell r="A88">
            <v>721</v>
          </cell>
          <cell r="B88" t="str">
            <v>Energy Star or Better Monitor</v>
          </cell>
          <cell r="C88">
            <v>1</v>
          </cell>
          <cell r="D88">
            <v>1.7887356845407467</v>
          </cell>
          <cell r="E88">
            <v>7643.9253533510628</v>
          </cell>
          <cell r="F88" t="str">
            <v>GSD</v>
          </cell>
          <cell r="G88">
            <v>4</v>
          </cell>
          <cell r="H88">
            <v>40</v>
          </cell>
          <cell r="I88">
            <v>0</v>
          </cell>
        </row>
        <row r="89">
          <cell r="A89">
            <v>722</v>
          </cell>
          <cell r="B89" t="str">
            <v>Monitor Power Management Enabling</v>
          </cell>
          <cell r="C89">
            <v>1</v>
          </cell>
          <cell r="D89">
            <v>2.7171030316655487</v>
          </cell>
          <cell r="E89">
            <v>11611.180416936664</v>
          </cell>
          <cell r="F89" t="str">
            <v>GSD</v>
          </cell>
          <cell r="G89">
            <v>4</v>
          </cell>
          <cell r="H89">
            <v>40</v>
          </cell>
          <cell r="I89">
            <v>11449.749618771508</v>
          </cell>
        </row>
        <row r="90">
          <cell r="A90">
            <v>731</v>
          </cell>
          <cell r="B90" t="str">
            <v>Energy Star or Better Copier</v>
          </cell>
          <cell r="C90">
            <v>1</v>
          </cell>
          <cell r="D90">
            <v>1.7887356845407467</v>
          </cell>
          <cell r="E90">
            <v>7643.9253533510628</v>
          </cell>
          <cell r="F90" t="str">
            <v>GSD</v>
          </cell>
          <cell r="G90">
            <v>4</v>
          </cell>
          <cell r="H90">
            <v>40</v>
          </cell>
          <cell r="I90">
            <v>0</v>
          </cell>
        </row>
        <row r="91">
          <cell r="A91">
            <v>732</v>
          </cell>
          <cell r="B91" t="str">
            <v>Copier Power Management Enabling</v>
          </cell>
          <cell r="C91">
            <v>1</v>
          </cell>
          <cell r="D91">
            <v>2.7171030316655478</v>
          </cell>
          <cell r="E91">
            <v>11611.180416936664</v>
          </cell>
          <cell r="F91" t="str">
            <v>GSD</v>
          </cell>
          <cell r="G91">
            <v>6</v>
          </cell>
          <cell r="H91">
            <v>40</v>
          </cell>
          <cell r="I91">
            <v>2277.5780701072526</v>
          </cell>
        </row>
        <row r="92">
          <cell r="A92">
            <v>741</v>
          </cell>
          <cell r="B92" t="str">
            <v>Printer Power Management Enabling</v>
          </cell>
          <cell r="C92">
            <v>1</v>
          </cell>
          <cell r="D92">
            <v>2.7171030316655478</v>
          </cell>
          <cell r="E92">
            <v>11611.180416936664</v>
          </cell>
          <cell r="F92" t="str">
            <v>GSD</v>
          </cell>
          <cell r="G92">
            <v>6</v>
          </cell>
          <cell r="H92">
            <v>40</v>
          </cell>
          <cell r="I92">
            <v>1078.5329804739638</v>
          </cell>
        </row>
        <row r="93">
          <cell r="A93">
            <v>801</v>
          </cell>
          <cell r="B93" t="str">
            <v>Restaurant - Convection Oven</v>
          </cell>
          <cell r="C93">
            <v>1</v>
          </cell>
          <cell r="D93">
            <v>0.36912392106940034</v>
          </cell>
          <cell r="E93">
            <v>8760.6166088330447</v>
          </cell>
          <cell r="F93" t="str">
            <v>GSD</v>
          </cell>
          <cell r="G93">
            <v>5</v>
          </cell>
          <cell r="H93">
            <v>40</v>
          </cell>
          <cell r="I93">
            <v>27141481.34287101</v>
          </cell>
        </row>
        <row r="94">
          <cell r="A94">
            <v>811</v>
          </cell>
          <cell r="B94" t="str">
            <v>Restaurant - Efficient Fryer</v>
          </cell>
          <cell r="C94">
            <v>1</v>
          </cell>
          <cell r="D94">
            <v>0.3872966807645995</v>
          </cell>
          <cell r="E94">
            <v>8972.2681838712433</v>
          </cell>
          <cell r="F94" t="str">
            <v>GSD</v>
          </cell>
          <cell r="G94">
            <v>10</v>
          </cell>
          <cell r="H94">
            <v>40</v>
          </cell>
          <cell r="I94">
            <v>44559812.029676467</v>
          </cell>
        </row>
        <row r="95">
          <cell r="A95">
            <v>901</v>
          </cell>
          <cell r="B95" t="str">
            <v>Vending Misers (cooled machines only)</v>
          </cell>
          <cell r="C95">
            <v>1</v>
          </cell>
          <cell r="D95">
            <v>1.4505824560452929</v>
          </cell>
          <cell r="E95">
            <v>13428.464563569867</v>
          </cell>
          <cell r="F95" t="str">
            <v>GSD</v>
          </cell>
          <cell r="G95">
            <v>10</v>
          </cell>
          <cell r="H95">
            <v>40</v>
          </cell>
          <cell r="I95">
            <v>1590.9258056583285</v>
          </cell>
        </row>
      </sheetData>
      <sheetData sheetId="3">
        <row r="4">
          <cell r="A4">
            <v>101</v>
          </cell>
          <cell r="B4" t="str">
            <v>Compressed Air-O&amp;M</v>
          </cell>
          <cell r="C4">
            <v>1</v>
          </cell>
          <cell r="D4">
            <v>0.90329528986858854</v>
          </cell>
          <cell r="E4">
            <v>7347.9340936155968</v>
          </cell>
          <cell r="F4" t="str">
            <v>GSD</v>
          </cell>
          <cell r="G4">
            <v>10</v>
          </cell>
          <cell r="H4">
            <v>67</v>
          </cell>
          <cell r="I4">
            <v>451.61313691521565</v>
          </cell>
        </row>
        <row r="5">
          <cell r="A5">
            <v>102</v>
          </cell>
          <cell r="B5" t="str">
            <v>Compressed Air - Controls</v>
          </cell>
          <cell r="C5">
            <v>1</v>
          </cell>
          <cell r="D5">
            <v>0.90329528986858865</v>
          </cell>
          <cell r="E5">
            <v>7347.9340936155977</v>
          </cell>
          <cell r="F5" t="str">
            <v>GSD</v>
          </cell>
          <cell r="G5">
            <v>10</v>
          </cell>
          <cell r="H5">
            <v>67</v>
          </cell>
          <cell r="I5">
            <v>1376.3878395766546</v>
          </cell>
        </row>
        <row r="6">
          <cell r="A6">
            <v>103</v>
          </cell>
          <cell r="B6" t="str">
            <v>Compressed Air - System Optimization</v>
          </cell>
          <cell r="C6">
            <v>1</v>
          </cell>
          <cell r="D6">
            <v>0.90329528986858865</v>
          </cell>
          <cell r="E6">
            <v>7347.9340936155968</v>
          </cell>
          <cell r="F6" t="str">
            <v>GSD</v>
          </cell>
          <cell r="G6">
            <v>10</v>
          </cell>
          <cell r="H6">
            <v>67</v>
          </cell>
          <cell r="I6">
            <v>651.30535234852778</v>
          </cell>
        </row>
        <row r="7">
          <cell r="A7">
            <v>104</v>
          </cell>
          <cell r="B7" t="str">
            <v>Compressed Air- Sizing</v>
          </cell>
          <cell r="C7">
            <v>1</v>
          </cell>
          <cell r="D7">
            <v>0.90329528986858865</v>
          </cell>
          <cell r="E7">
            <v>7347.9340936155968</v>
          </cell>
          <cell r="F7" t="str">
            <v>GSD</v>
          </cell>
          <cell r="G7">
            <v>10</v>
          </cell>
          <cell r="H7">
            <v>67</v>
          </cell>
          <cell r="I7">
            <v>359.98035824728527</v>
          </cell>
        </row>
        <row r="8">
          <cell r="A8">
            <v>105</v>
          </cell>
          <cell r="B8" t="str">
            <v>Comp Air - Replace 1-5 HP motor</v>
          </cell>
          <cell r="C8">
            <v>1</v>
          </cell>
          <cell r="D8">
            <v>0.90329528986858854</v>
          </cell>
          <cell r="E8">
            <v>7347.9340936155968</v>
          </cell>
          <cell r="F8" t="str">
            <v>GSD</v>
          </cell>
          <cell r="G8">
            <v>15</v>
          </cell>
          <cell r="H8">
            <v>67</v>
          </cell>
          <cell r="I8">
            <v>19891.131637570885</v>
          </cell>
        </row>
        <row r="9">
          <cell r="A9">
            <v>106</v>
          </cell>
          <cell r="B9" t="str">
            <v>Comp Air - ASD (1-5 hp)</v>
          </cell>
          <cell r="C9">
            <v>1</v>
          </cell>
          <cell r="D9">
            <v>9.9891480423578578</v>
          </cell>
          <cell r="E9">
            <v>81257.593491152773</v>
          </cell>
          <cell r="F9" t="str">
            <v>GSD</v>
          </cell>
          <cell r="G9">
            <v>15</v>
          </cell>
          <cell r="H9">
            <v>67</v>
          </cell>
          <cell r="I9">
            <v>147795.88523190969</v>
          </cell>
        </row>
        <row r="10">
          <cell r="A10">
            <v>107</v>
          </cell>
          <cell r="B10" t="str">
            <v>Comp Air - Motor practices-1 (1-5 HP)</v>
          </cell>
          <cell r="C10">
            <v>1</v>
          </cell>
          <cell r="D10">
            <v>0.90329528986858865</v>
          </cell>
          <cell r="E10">
            <v>7347.9340936155968</v>
          </cell>
          <cell r="F10" t="str">
            <v>GSD</v>
          </cell>
          <cell r="G10">
            <v>15</v>
          </cell>
          <cell r="H10">
            <v>67</v>
          </cell>
          <cell r="I10">
            <v>4885.2808279586279</v>
          </cell>
        </row>
        <row r="11">
          <cell r="A11">
            <v>108</v>
          </cell>
          <cell r="B11" t="str">
            <v>Comp Air - Replace 6-100 HP motor</v>
          </cell>
          <cell r="C11">
            <v>1</v>
          </cell>
          <cell r="D11">
            <v>0.90329528986858865</v>
          </cell>
          <cell r="E11">
            <v>7347.9340936155968</v>
          </cell>
          <cell r="F11" t="str">
            <v>GSD</v>
          </cell>
          <cell r="G11">
            <v>10</v>
          </cell>
          <cell r="H11">
            <v>67</v>
          </cell>
          <cell r="I11">
            <v>9407.4226282784839</v>
          </cell>
        </row>
        <row r="12">
          <cell r="A12">
            <v>109</v>
          </cell>
          <cell r="B12" t="str">
            <v>Comp Air - ASD (6-100 hp)</v>
          </cell>
          <cell r="C12">
            <v>1</v>
          </cell>
          <cell r="D12">
            <v>9.9891480423578578</v>
          </cell>
          <cell r="E12">
            <v>81257.593491152773</v>
          </cell>
          <cell r="F12" t="str">
            <v>GSD</v>
          </cell>
          <cell r="G12">
            <v>10</v>
          </cell>
          <cell r="H12">
            <v>67</v>
          </cell>
          <cell r="I12">
            <v>3286.5422223914134</v>
          </cell>
        </row>
        <row r="13">
          <cell r="A13">
            <v>110</v>
          </cell>
          <cell r="B13" t="str">
            <v>Comp Air - Motor practices-1 (6-100 HP)</v>
          </cell>
          <cell r="C13">
            <v>1</v>
          </cell>
          <cell r="D13">
            <v>0.90329528986858854</v>
          </cell>
          <cell r="E13">
            <v>7347.9340936155968</v>
          </cell>
          <cell r="F13" t="str">
            <v>GSD</v>
          </cell>
          <cell r="G13">
            <v>10</v>
          </cell>
          <cell r="H13">
            <v>67</v>
          </cell>
          <cell r="I13">
            <v>2421.1075967737611</v>
          </cell>
        </row>
        <row r="14">
          <cell r="A14">
            <v>111</v>
          </cell>
          <cell r="B14" t="str">
            <v>Comp Air - Replace 100+ HP motor</v>
          </cell>
          <cell r="C14">
            <v>1</v>
          </cell>
          <cell r="D14">
            <v>0.90329528986858876</v>
          </cell>
          <cell r="E14">
            <v>7347.9340936155968</v>
          </cell>
          <cell r="F14" t="str">
            <v>GSD</v>
          </cell>
          <cell r="G14">
            <v>6</v>
          </cell>
          <cell r="H14">
            <v>67</v>
          </cell>
          <cell r="I14">
            <v>3130.9695717225436</v>
          </cell>
        </row>
        <row r="15">
          <cell r="A15">
            <v>112</v>
          </cell>
          <cell r="B15" t="str">
            <v>Comp Air - ASD (100+ hp)</v>
          </cell>
          <cell r="C15">
            <v>1</v>
          </cell>
          <cell r="D15">
            <v>9.9891480423578578</v>
          </cell>
          <cell r="E15">
            <v>81257.593491152773</v>
          </cell>
          <cell r="F15" t="str">
            <v>GSD</v>
          </cell>
          <cell r="G15">
            <v>10</v>
          </cell>
          <cell r="H15">
            <v>67</v>
          </cell>
          <cell r="I15">
            <v>10016.263113673322</v>
          </cell>
        </row>
        <row r="16">
          <cell r="A16">
            <v>113</v>
          </cell>
          <cell r="B16" t="str">
            <v>Comp Air - Motor practices-1 (100+ HP)</v>
          </cell>
          <cell r="C16">
            <v>1</v>
          </cell>
          <cell r="D16">
            <v>0.90329528986858865</v>
          </cell>
          <cell r="E16">
            <v>7347.9340936155968</v>
          </cell>
          <cell r="F16" t="str">
            <v>GSD</v>
          </cell>
          <cell r="G16">
            <v>10</v>
          </cell>
          <cell r="H16">
            <v>67</v>
          </cell>
          <cell r="I16">
            <v>1549.1972693259486</v>
          </cell>
        </row>
        <row r="17">
          <cell r="A17">
            <v>114</v>
          </cell>
          <cell r="B17" t="str">
            <v>Power recovery</v>
          </cell>
          <cell r="C17">
            <v>1</v>
          </cell>
          <cell r="D17">
            <v>0.93930547161606315</v>
          </cell>
          <cell r="E17">
            <v>11487.097642159975</v>
          </cell>
          <cell r="F17" t="str">
            <v>GSD</v>
          </cell>
          <cell r="G17">
            <v>10</v>
          </cell>
          <cell r="H17">
            <v>67</v>
          </cell>
          <cell r="I17">
            <v>5164.1996198802772</v>
          </cell>
        </row>
        <row r="18">
          <cell r="A18">
            <v>115</v>
          </cell>
          <cell r="B18" t="str">
            <v>Refinery Controls</v>
          </cell>
          <cell r="C18">
            <v>1</v>
          </cell>
          <cell r="D18">
            <v>0.93930547161606348</v>
          </cell>
          <cell r="E18">
            <v>11487.097642159977</v>
          </cell>
          <cell r="F18" t="str">
            <v>GSD</v>
          </cell>
          <cell r="G18">
            <v>10</v>
          </cell>
          <cell r="H18">
            <v>67</v>
          </cell>
          <cell r="I18">
            <v>2554.7805640365477</v>
          </cell>
        </row>
        <row r="19">
          <cell r="A19">
            <v>201</v>
          </cell>
          <cell r="B19" t="str">
            <v>Fans - O&amp;M</v>
          </cell>
          <cell r="C19">
            <v>1</v>
          </cell>
          <cell r="D19">
            <v>0.90329528986858865</v>
          </cell>
          <cell r="E19">
            <v>7347.9340936155968</v>
          </cell>
          <cell r="F19" t="str">
            <v>GSD</v>
          </cell>
          <cell r="G19">
            <v>10</v>
          </cell>
          <cell r="H19">
            <v>67</v>
          </cell>
          <cell r="I19">
            <v>380.27544197514811</v>
          </cell>
        </row>
        <row r="20">
          <cell r="A20">
            <v>202</v>
          </cell>
          <cell r="B20" t="str">
            <v>Fans - Controls</v>
          </cell>
          <cell r="C20">
            <v>1</v>
          </cell>
          <cell r="D20">
            <v>0.90329528986858876</v>
          </cell>
          <cell r="E20">
            <v>7347.9340936155968</v>
          </cell>
          <cell r="F20" t="str">
            <v>GSD</v>
          </cell>
          <cell r="G20">
            <v>10</v>
          </cell>
          <cell r="H20">
            <v>67</v>
          </cell>
          <cell r="I20">
            <v>2035.4868973169453</v>
          </cell>
        </row>
        <row r="21">
          <cell r="A21">
            <v>203</v>
          </cell>
          <cell r="B21" t="str">
            <v>Fans - System Optimization</v>
          </cell>
          <cell r="C21">
            <v>1</v>
          </cell>
          <cell r="D21">
            <v>1.9128344845896181</v>
          </cell>
          <cell r="E21">
            <v>15560.118471119727</v>
          </cell>
          <cell r="F21" t="str">
            <v>GSD</v>
          </cell>
          <cell r="G21">
            <v>10</v>
          </cell>
          <cell r="H21">
            <v>67</v>
          </cell>
          <cell r="I21">
            <v>4037.3675862412997</v>
          </cell>
        </row>
        <row r="22">
          <cell r="A22">
            <v>204</v>
          </cell>
          <cell r="B22" t="str">
            <v>Fans- Improve components</v>
          </cell>
          <cell r="C22">
            <v>1</v>
          </cell>
          <cell r="D22">
            <v>0.90329528986858865</v>
          </cell>
          <cell r="E22">
            <v>7347.9340936155968</v>
          </cell>
          <cell r="F22" t="str">
            <v>GSD</v>
          </cell>
          <cell r="G22">
            <v>10</v>
          </cell>
          <cell r="H22">
            <v>67</v>
          </cell>
          <cell r="I22">
            <v>731.48347043118679</v>
          </cell>
        </row>
        <row r="23">
          <cell r="A23">
            <v>205</v>
          </cell>
          <cell r="B23" t="str">
            <v>Fans - Replace 1-5 HP motor</v>
          </cell>
          <cell r="C23">
            <v>1</v>
          </cell>
          <cell r="D23">
            <v>0.90329528986858865</v>
          </cell>
          <cell r="E23">
            <v>7347.9340936155977</v>
          </cell>
          <cell r="F23" t="str">
            <v>GSD</v>
          </cell>
          <cell r="G23">
            <v>15</v>
          </cell>
          <cell r="H23">
            <v>67</v>
          </cell>
          <cell r="I23">
            <v>16875.739637111161</v>
          </cell>
        </row>
        <row r="24">
          <cell r="A24">
            <v>206</v>
          </cell>
          <cell r="B24" t="str">
            <v>Fans - ASD (1-5 hp)</v>
          </cell>
          <cell r="C24">
            <v>1</v>
          </cell>
          <cell r="D24">
            <v>9.9891480423578543</v>
          </cell>
          <cell r="E24">
            <v>81257.593491152787</v>
          </cell>
          <cell r="F24" t="str">
            <v>GSD</v>
          </cell>
          <cell r="G24">
            <v>15</v>
          </cell>
          <cell r="H24">
            <v>67</v>
          </cell>
          <cell r="I24">
            <v>125065.77734485318</v>
          </cell>
        </row>
        <row r="25">
          <cell r="A25">
            <v>207</v>
          </cell>
          <cell r="B25" t="str">
            <v>Fans - Motor practices-1 (1-5 HP)</v>
          </cell>
          <cell r="C25">
            <v>1</v>
          </cell>
          <cell r="D25">
            <v>0.90329528986858887</v>
          </cell>
          <cell r="E25">
            <v>7347.9340936155977</v>
          </cell>
          <cell r="F25" t="str">
            <v>GSD</v>
          </cell>
          <cell r="G25">
            <v>15</v>
          </cell>
          <cell r="H25">
            <v>67</v>
          </cell>
          <cell r="I25">
            <v>4144.6976878428495</v>
          </cell>
        </row>
        <row r="26">
          <cell r="A26">
            <v>208</v>
          </cell>
          <cell r="B26" t="str">
            <v>Fans - Replace 6-100 HP motor</v>
          </cell>
          <cell r="C26">
            <v>1</v>
          </cell>
          <cell r="D26">
            <v>0.90329528986858854</v>
          </cell>
          <cell r="E26">
            <v>7347.9340936155968</v>
          </cell>
          <cell r="F26" t="str">
            <v>GSD</v>
          </cell>
          <cell r="G26">
            <v>10</v>
          </cell>
          <cell r="H26">
            <v>67</v>
          </cell>
          <cell r="I26">
            <v>7981.3063340890449</v>
          </cell>
        </row>
        <row r="27">
          <cell r="A27">
            <v>209</v>
          </cell>
          <cell r="B27" t="str">
            <v>Fans - ASD (6-100 hp)</v>
          </cell>
          <cell r="C27">
            <v>1</v>
          </cell>
          <cell r="D27">
            <v>9.9891480423578578</v>
          </cell>
          <cell r="E27">
            <v>81257.593491152787</v>
          </cell>
          <cell r="F27" t="str">
            <v>GSD</v>
          </cell>
          <cell r="G27">
            <v>10</v>
          </cell>
          <cell r="H27">
            <v>67</v>
          </cell>
          <cell r="I27">
            <v>3279.1947571369215</v>
          </cell>
        </row>
        <row r="28">
          <cell r="A28">
            <v>210</v>
          </cell>
          <cell r="B28" t="str">
            <v>Fans - Motor practices-1 (6-100 HP)</v>
          </cell>
          <cell r="C28">
            <v>1</v>
          </cell>
          <cell r="D28">
            <v>0.90329528986858854</v>
          </cell>
          <cell r="E28">
            <v>7347.9340936155968</v>
          </cell>
          <cell r="F28" t="str">
            <v>GSD</v>
          </cell>
          <cell r="G28">
            <v>10</v>
          </cell>
          <cell r="H28">
            <v>67</v>
          </cell>
          <cell r="I28">
            <v>1772.5982332530468</v>
          </cell>
        </row>
        <row r="29">
          <cell r="A29">
            <v>211</v>
          </cell>
          <cell r="B29" t="str">
            <v>Fans - Replace 100+ HP motor</v>
          </cell>
          <cell r="C29">
            <v>1</v>
          </cell>
          <cell r="D29">
            <v>0.90329528986858854</v>
          </cell>
          <cell r="E29">
            <v>7347.9340936155968</v>
          </cell>
          <cell r="F29" t="str">
            <v>GSD</v>
          </cell>
          <cell r="G29">
            <v>6</v>
          </cell>
          <cell r="H29">
            <v>67</v>
          </cell>
          <cell r="I29">
            <v>2656.330884882917</v>
          </cell>
        </row>
        <row r="30">
          <cell r="A30">
            <v>212</v>
          </cell>
          <cell r="B30" t="str">
            <v>Fans - ASD (100+ hp)</v>
          </cell>
          <cell r="C30">
            <v>1</v>
          </cell>
          <cell r="D30">
            <v>9.989148042357856</v>
          </cell>
          <cell r="E30">
            <v>81257.593491152773</v>
          </cell>
          <cell r="F30" t="str">
            <v>GSD</v>
          </cell>
          <cell r="G30">
            <v>6</v>
          </cell>
          <cell r="H30">
            <v>67</v>
          </cell>
          <cell r="I30">
            <v>7580.4932057635287</v>
          </cell>
        </row>
        <row r="31">
          <cell r="A31">
            <v>213</v>
          </cell>
          <cell r="B31" t="str">
            <v>Fans - Motor practices-1 (100+ HP)</v>
          </cell>
          <cell r="C31">
            <v>1</v>
          </cell>
          <cell r="D31">
            <v>0.90329528986858854</v>
          </cell>
          <cell r="E31">
            <v>7347.9340936155986</v>
          </cell>
          <cell r="F31" t="str">
            <v>GSD</v>
          </cell>
          <cell r="G31">
            <v>6</v>
          </cell>
          <cell r="H31">
            <v>67</v>
          </cell>
          <cell r="I31">
            <v>1134.2347387728371</v>
          </cell>
        </row>
        <row r="32">
          <cell r="A32">
            <v>214</v>
          </cell>
          <cell r="B32" t="str">
            <v>Optimize drying process</v>
          </cell>
          <cell r="C32">
            <v>1</v>
          </cell>
          <cell r="D32">
            <v>0.93438293329542921</v>
          </cell>
          <cell r="E32">
            <v>5759.3018198007003</v>
          </cell>
          <cell r="F32" t="str">
            <v>GSD</v>
          </cell>
          <cell r="G32">
            <v>10</v>
          </cell>
          <cell r="H32">
            <v>67</v>
          </cell>
          <cell r="I32">
            <v>1434.6751874120378</v>
          </cell>
        </row>
        <row r="33">
          <cell r="A33">
            <v>215</v>
          </cell>
          <cell r="B33" t="str">
            <v>Power recovery</v>
          </cell>
          <cell r="C33">
            <v>1</v>
          </cell>
          <cell r="D33">
            <v>0.93930547161606326</v>
          </cell>
          <cell r="E33">
            <v>11487.097642159977</v>
          </cell>
          <cell r="F33" t="str">
            <v>GSD</v>
          </cell>
          <cell r="G33">
            <v>10</v>
          </cell>
          <cell r="H33">
            <v>67</v>
          </cell>
          <cell r="I33">
            <v>4354.7134600534473</v>
          </cell>
        </row>
        <row r="34">
          <cell r="A34">
            <v>216</v>
          </cell>
          <cell r="B34" t="str">
            <v>Refinery Controls</v>
          </cell>
          <cell r="C34">
            <v>1</v>
          </cell>
          <cell r="D34">
            <v>0.93930547161606337</v>
          </cell>
          <cell r="E34">
            <v>11487.097642159979</v>
          </cell>
          <cell r="F34" t="str">
            <v>GSD</v>
          </cell>
          <cell r="G34">
            <v>10</v>
          </cell>
          <cell r="H34">
            <v>67</v>
          </cell>
          <cell r="I34">
            <v>1870.4659130342341</v>
          </cell>
        </row>
        <row r="35">
          <cell r="A35">
            <v>301</v>
          </cell>
          <cell r="B35" t="str">
            <v>Pumps - O&amp;M</v>
          </cell>
          <cell r="C35">
            <v>1</v>
          </cell>
          <cell r="D35">
            <v>0.90329528986858876</v>
          </cell>
          <cell r="E35">
            <v>7347.9340936155968</v>
          </cell>
          <cell r="F35" t="str">
            <v>GSD</v>
          </cell>
          <cell r="G35">
            <v>10</v>
          </cell>
          <cell r="H35">
            <v>67</v>
          </cell>
          <cell r="I35">
            <v>354.60919957879969</v>
          </cell>
        </row>
        <row r="36">
          <cell r="A36">
            <v>302</v>
          </cell>
          <cell r="B36" t="str">
            <v>Pumps - Controls</v>
          </cell>
          <cell r="C36">
            <v>1</v>
          </cell>
          <cell r="D36">
            <v>0.90329528986858876</v>
          </cell>
          <cell r="E36">
            <v>7347.9340936155968</v>
          </cell>
          <cell r="F36" t="str">
            <v>GSD</v>
          </cell>
          <cell r="G36">
            <v>10</v>
          </cell>
          <cell r="H36">
            <v>67</v>
          </cell>
          <cell r="I36">
            <v>571.70396572608161</v>
          </cell>
        </row>
        <row r="37">
          <cell r="A37">
            <v>303</v>
          </cell>
          <cell r="B37" t="str">
            <v>Pumps - System Optimization</v>
          </cell>
          <cell r="C37">
            <v>1</v>
          </cell>
          <cell r="D37">
            <v>0.90329528986858876</v>
          </cell>
          <cell r="E37">
            <v>7347.9340936155977</v>
          </cell>
          <cell r="F37" t="str">
            <v>GSD</v>
          </cell>
          <cell r="G37">
            <v>10</v>
          </cell>
          <cell r="H37">
            <v>67</v>
          </cell>
          <cell r="I37">
            <v>1524.1795888760832</v>
          </cell>
        </row>
        <row r="38">
          <cell r="A38">
            <v>304</v>
          </cell>
          <cell r="B38" t="str">
            <v>Pumps - Sizing</v>
          </cell>
          <cell r="C38">
            <v>1</v>
          </cell>
          <cell r="D38">
            <v>0.90329528986858854</v>
          </cell>
          <cell r="E38">
            <v>7347.9340936155968</v>
          </cell>
          <cell r="F38" t="str">
            <v>GSD</v>
          </cell>
          <cell r="G38">
            <v>10</v>
          </cell>
          <cell r="H38">
            <v>67</v>
          </cell>
          <cell r="I38">
            <v>764.75194528826955</v>
          </cell>
        </row>
        <row r="39">
          <cell r="A39">
            <v>305</v>
          </cell>
          <cell r="B39" t="str">
            <v>Pumps - Replace 1-5 HP motor</v>
          </cell>
          <cell r="C39">
            <v>1</v>
          </cell>
          <cell r="D39">
            <v>0.90329528986858865</v>
          </cell>
          <cell r="E39">
            <v>7347.9340936155968</v>
          </cell>
          <cell r="F39" t="str">
            <v>GSD</v>
          </cell>
          <cell r="G39">
            <v>10</v>
          </cell>
          <cell r="H39">
            <v>67</v>
          </cell>
          <cell r="I39">
            <v>20670.861300203051</v>
          </cell>
        </row>
        <row r="40">
          <cell r="A40">
            <v>306</v>
          </cell>
          <cell r="B40" t="str">
            <v>Pumps - ASD (1-5 hp)</v>
          </cell>
          <cell r="C40">
            <v>1</v>
          </cell>
          <cell r="D40">
            <v>9.9891480423578578</v>
          </cell>
          <cell r="E40">
            <v>81257.593491152802</v>
          </cell>
          <cell r="F40" t="str">
            <v>GSD</v>
          </cell>
          <cell r="G40">
            <v>10</v>
          </cell>
          <cell r="H40">
            <v>67</v>
          </cell>
          <cell r="I40">
            <v>153331.07536247323</v>
          </cell>
        </row>
        <row r="41">
          <cell r="A41">
            <v>307</v>
          </cell>
          <cell r="B41" t="str">
            <v>Pumps - Motor practices-1 (1-5 HP)</v>
          </cell>
          <cell r="C41">
            <v>1</v>
          </cell>
          <cell r="D41">
            <v>0.90329528986858865</v>
          </cell>
          <cell r="E41">
            <v>7347.9340936155968</v>
          </cell>
          <cell r="F41" t="str">
            <v>GSD</v>
          </cell>
          <cell r="G41">
            <v>10</v>
          </cell>
          <cell r="H41">
            <v>67</v>
          </cell>
          <cell r="I41">
            <v>5076.7831738911545</v>
          </cell>
        </row>
        <row r="42">
          <cell r="A42">
            <v>308</v>
          </cell>
          <cell r="B42" t="str">
            <v>Pumps - Replace 6-100 HP motor</v>
          </cell>
          <cell r="C42">
            <v>1</v>
          </cell>
          <cell r="D42">
            <v>0.90329528986858854</v>
          </cell>
          <cell r="E42">
            <v>7347.9340936155968</v>
          </cell>
          <cell r="F42" t="str">
            <v>GSD</v>
          </cell>
          <cell r="G42">
            <v>10</v>
          </cell>
          <cell r="H42">
            <v>67</v>
          </cell>
          <cell r="I42">
            <v>9776.1923195076488</v>
          </cell>
        </row>
        <row r="43">
          <cell r="A43">
            <v>309</v>
          </cell>
          <cell r="B43" t="str">
            <v>Pumps - ASD (6-100 hp)</v>
          </cell>
          <cell r="C43">
            <v>1</v>
          </cell>
          <cell r="D43">
            <v>9.9891480423578578</v>
          </cell>
          <cell r="E43">
            <v>81257.593491152773</v>
          </cell>
          <cell r="F43" t="str">
            <v>GSD</v>
          </cell>
          <cell r="G43">
            <v>10</v>
          </cell>
          <cell r="H43">
            <v>67</v>
          </cell>
          <cell r="I43">
            <v>3282.0093718843918</v>
          </cell>
        </row>
        <row r="44">
          <cell r="A44">
            <v>310</v>
          </cell>
          <cell r="B44" t="str">
            <v>Pumps - Motor practices-1 (6-100 HP)</v>
          </cell>
          <cell r="C44">
            <v>1</v>
          </cell>
          <cell r="D44">
            <v>0.90329528986858865</v>
          </cell>
          <cell r="E44">
            <v>7347.9340936155968</v>
          </cell>
          <cell r="F44" t="str">
            <v>GSD</v>
          </cell>
          <cell r="G44">
            <v>10</v>
          </cell>
          <cell r="H44">
            <v>67</v>
          </cell>
          <cell r="I44">
            <v>2516.0146862319334</v>
          </cell>
        </row>
        <row r="45">
          <cell r="A45">
            <v>311</v>
          </cell>
          <cell r="B45" t="str">
            <v>Pumps - Replace 100+ HP motor</v>
          </cell>
          <cell r="C45">
            <v>1</v>
          </cell>
          <cell r="D45">
            <v>0.90329528986858854</v>
          </cell>
          <cell r="E45">
            <v>7347.9340936155968</v>
          </cell>
          <cell r="F45" t="str">
            <v>GSD</v>
          </cell>
          <cell r="G45">
            <v>6</v>
          </cell>
          <cell r="H45">
            <v>67</v>
          </cell>
          <cell r="I45">
            <v>3253.7031543237258</v>
          </cell>
        </row>
        <row r="46">
          <cell r="A46">
            <v>312</v>
          </cell>
          <cell r="B46" t="str">
            <v>Pumps - ASD (100+ hp)</v>
          </cell>
          <cell r="C46">
            <v>1</v>
          </cell>
          <cell r="D46">
            <v>9.9891480423578578</v>
          </cell>
          <cell r="E46">
            <v>81257.593491152787</v>
          </cell>
          <cell r="F46" t="str">
            <v>GSD</v>
          </cell>
          <cell r="G46">
            <v>6</v>
          </cell>
          <cell r="H46">
            <v>67</v>
          </cell>
          <cell r="I46">
            <v>9379.3616822231543</v>
          </cell>
        </row>
        <row r="47">
          <cell r="A47">
            <v>313</v>
          </cell>
          <cell r="B47" t="str">
            <v>Pumps - Motor practices-1 (100+ HP)</v>
          </cell>
          <cell r="C47">
            <v>1</v>
          </cell>
          <cell r="D47">
            <v>0.90329528986858876</v>
          </cell>
          <cell r="E47">
            <v>7347.9340936155968</v>
          </cell>
          <cell r="F47" t="str">
            <v>GSD</v>
          </cell>
          <cell r="G47">
            <v>6</v>
          </cell>
          <cell r="H47">
            <v>67</v>
          </cell>
          <cell r="I47">
            <v>1609.9255921911524</v>
          </cell>
        </row>
        <row r="48">
          <cell r="A48">
            <v>314</v>
          </cell>
          <cell r="B48" t="str">
            <v>Power recovery</v>
          </cell>
          <cell r="C48">
            <v>1</v>
          </cell>
          <cell r="D48">
            <v>0.93930547161606326</v>
          </cell>
          <cell r="E48">
            <v>11487.097642159973</v>
          </cell>
          <cell r="F48" t="str">
            <v>GSD</v>
          </cell>
          <cell r="G48">
            <v>10</v>
          </cell>
          <cell r="H48">
            <v>67</v>
          </cell>
          <cell r="I48">
            <v>5366.6354919269061</v>
          </cell>
        </row>
        <row r="49">
          <cell r="A49">
            <v>315</v>
          </cell>
          <cell r="B49" t="str">
            <v>Refinery Controls</v>
          </cell>
          <cell r="C49">
            <v>1</v>
          </cell>
          <cell r="D49">
            <v>0.93930547161606326</v>
          </cell>
          <cell r="E49">
            <v>11487.097642159973</v>
          </cell>
          <cell r="F49" t="str">
            <v>GSD</v>
          </cell>
          <cell r="G49">
            <v>10</v>
          </cell>
          <cell r="H49">
            <v>67</v>
          </cell>
          <cell r="I49">
            <v>2313.1358604989432</v>
          </cell>
        </row>
        <row r="50">
          <cell r="A50">
            <v>401</v>
          </cell>
          <cell r="B50" t="str">
            <v>Bakery - Process (Mixing) - O&amp;M</v>
          </cell>
          <cell r="C50">
            <v>1</v>
          </cell>
          <cell r="D50">
            <v>0.91535993749098288</v>
          </cell>
          <cell r="E50">
            <v>7426.671782376975</v>
          </cell>
          <cell r="F50" t="str">
            <v>GSD</v>
          </cell>
          <cell r="G50">
            <v>10</v>
          </cell>
          <cell r="H50">
            <v>67</v>
          </cell>
          <cell r="I50">
            <v>362.16745406737192</v>
          </cell>
        </row>
        <row r="51">
          <cell r="A51">
            <v>402</v>
          </cell>
          <cell r="B51" t="str">
            <v>O&amp;M/drives spinning machines</v>
          </cell>
          <cell r="C51">
            <v>1</v>
          </cell>
          <cell r="D51">
            <v>1.2807963908454127</v>
          </cell>
          <cell r="E51">
            <v>4046.1488657331329</v>
          </cell>
          <cell r="F51" t="str">
            <v>GSD</v>
          </cell>
          <cell r="G51">
            <v>10</v>
          </cell>
          <cell r="H51">
            <v>67</v>
          </cell>
          <cell r="I51">
            <v>738.53220600995587</v>
          </cell>
        </row>
        <row r="52">
          <cell r="A52">
            <v>403</v>
          </cell>
          <cell r="B52" t="str">
            <v>Air conveying systems</v>
          </cell>
          <cell r="C52">
            <v>1</v>
          </cell>
          <cell r="D52">
            <v>3.8583761976648723</v>
          </cell>
          <cell r="E52">
            <v>23782.062219731368</v>
          </cell>
          <cell r="F52" t="str">
            <v>GSD</v>
          </cell>
          <cell r="G52">
            <v>14</v>
          </cell>
          <cell r="H52">
            <v>67</v>
          </cell>
          <cell r="I52">
            <v>1525.237682278663</v>
          </cell>
        </row>
        <row r="53">
          <cell r="A53">
            <v>404</v>
          </cell>
          <cell r="B53" t="str">
            <v>Replace V-Belts</v>
          </cell>
          <cell r="C53">
            <v>1</v>
          </cell>
          <cell r="D53">
            <v>0.93438293329542932</v>
          </cell>
          <cell r="E53">
            <v>5759.3018198007012</v>
          </cell>
          <cell r="F53" t="str">
            <v>GSD</v>
          </cell>
          <cell r="G53">
            <v>10</v>
          </cell>
          <cell r="H53">
            <v>67</v>
          </cell>
          <cell r="I53">
            <v>589.90829000071574</v>
          </cell>
        </row>
        <row r="54">
          <cell r="A54">
            <v>405</v>
          </cell>
          <cell r="B54" t="str">
            <v>Drives - EE motor</v>
          </cell>
          <cell r="C54">
            <v>1</v>
          </cell>
          <cell r="D54">
            <v>0.94918240306858392</v>
          </cell>
          <cell r="E54">
            <v>7711.5046730499025</v>
          </cell>
          <cell r="F54" t="str">
            <v>GSD</v>
          </cell>
          <cell r="G54">
            <v>10</v>
          </cell>
          <cell r="H54">
            <v>67</v>
          </cell>
          <cell r="I54">
            <v>1320.1023153845745</v>
          </cell>
        </row>
        <row r="55">
          <cell r="A55">
            <v>406</v>
          </cell>
          <cell r="B55" t="str">
            <v>Gap Forming papermachine</v>
          </cell>
          <cell r="C55">
            <v>1</v>
          </cell>
          <cell r="D55">
            <v>0.95374050712381031</v>
          </cell>
          <cell r="E55">
            <v>8773.3172099847288</v>
          </cell>
          <cell r="F55" t="str">
            <v>GSD</v>
          </cell>
          <cell r="G55">
            <v>20</v>
          </cell>
          <cell r="H55">
            <v>67</v>
          </cell>
          <cell r="I55">
            <v>832.74369939911128</v>
          </cell>
        </row>
        <row r="56">
          <cell r="A56">
            <v>407</v>
          </cell>
          <cell r="B56" t="str">
            <v>High Consistency forming</v>
          </cell>
          <cell r="C56">
            <v>1</v>
          </cell>
          <cell r="D56">
            <v>0.95374050712381031</v>
          </cell>
          <cell r="E56">
            <v>8773.3172099847288</v>
          </cell>
          <cell r="F56" t="str">
            <v>GSD</v>
          </cell>
          <cell r="G56">
            <v>20</v>
          </cell>
          <cell r="H56">
            <v>67</v>
          </cell>
          <cell r="I56">
            <v>821.00017808619896</v>
          </cell>
        </row>
        <row r="57">
          <cell r="A57">
            <v>408</v>
          </cell>
          <cell r="B57" t="str">
            <v>Optimization control PM</v>
          </cell>
          <cell r="C57">
            <v>1</v>
          </cell>
          <cell r="D57">
            <v>0.95374050712381042</v>
          </cell>
          <cell r="E57">
            <v>8773.3172099847288</v>
          </cell>
          <cell r="F57" t="str">
            <v>GSD</v>
          </cell>
          <cell r="G57">
            <v>10</v>
          </cell>
          <cell r="H57">
            <v>67</v>
          </cell>
          <cell r="I57">
            <v>2224.9686819665985</v>
          </cell>
        </row>
        <row r="58">
          <cell r="A58">
            <v>409</v>
          </cell>
          <cell r="B58" t="str">
            <v>Efficient practices printing press</v>
          </cell>
          <cell r="C58">
            <v>1</v>
          </cell>
          <cell r="D58">
            <v>0.78320635164053831</v>
          </cell>
          <cell r="E58">
            <v>7484.6598958587447</v>
          </cell>
          <cell r="F58" t="str">
            <v>GSD</v>
          </cell>
          <cell r="G58">
            <v>20</v>
          </cell>
          <cell r="H58">
            <v>67</v>
          </cell>
          <cell r="I58">
            <v>714.9392162852655</v>
          </cell>
        </row>
        <row r="59">
          <cell r="A59">
            <v>410</v>
          </cell>
          <cell r="B59" t="str">
            <v>Efficient Printing press (fewer cylinders)</v>
          </cell>
          <cell r="C59">
            <v>1</v>
          </cell>
          <cell r="D59">
            <v>0.78320635164053853</v>
          </cell>
          <cell r="E59">
            <v>7484.6598958587474</v>
          </cell>
          <cell r="F59" t="str">
            <v>GSD</v>
          </cell>
          <cell r="G59">
            <v>10</v>
          </cell>
          <cell r="H59">
            <v>67</v>
          </cell>
          <cell r="I59">
            <v>2029.856959279376</v>
          </cell>
        </row>
        <row r="60">
          <cell r="A60">
            <v>411</v>
          </cell>
          <cell r="B60" t="str">
            <v>Light cylinders</v>
          </cell>
          <cell r="C60">
            <v>1</v>
          </cell>
          <cell r="D60">
            <v>0.78320635164053864</v>
          </cell>
          <cell r="E60">
            <v>7484.6598958587483</v>
          </cell>
          <cell r="F60" t="str">
            <v>GSD</v>
          </cell>
          <cell r="G60">
            <v>10</v>
          </cell>
          <cell r="H60">
            <v>67</v>
          </cell>
          <cell r="I60">
            <v>5444.3889740598825</v>
          </cell>
        </row>
        <row r="61">
          <cell r="A61">
            <v>412</v>
          </cell>
          <cell r="B61" t="str">
            <v>Efficient drives</v>
          </cell>
          <cell r="C61">
            <v>1</v>
          </cell>
          <cell r="D61">
            <v>0.78320635164053831</v>
          </cell>
          <cell r="E61">
            <v>7484.6598958587456</v>
          </cell>
          <cell r="F61" t="str">
            <v>GSD</v>
          </cell>
          <cell r="G61">
            <v>10</v>
          </cell>
          <cell r="H61">
            <v>67</v>
          </cell>
          <cell r="I61">
            <v>1250.5236225986705</v>
          </cell>
        </row>
        <row r="62">
          <cell r="A62">
            <v>413</v>
          </cell>
          <cell r="B62" t="str">
            <v>Clean Room - Controls</v>
          </cell>
          <cell r="C62">
            <v>1</v>
          </cell>
          <cell r="D62">
            <v>0.87360972441183016</v>
          </cell>
          <cell r="E62">
            <v>9271.5247566456546</v>
          </cell>
          <cell r="F62" t="str">
            <v>GSD</v>
          </cell>
          <cell r="G62">
            <v>10</v>
          </cell>
          <cell r="H62">
            <v>67</v>
          </cell>
          <cell r="I62">
            <v>2159.2316406078057</v>
          </cell>
        </row>
        <row r="63">
          <cell r="A63">
            <v>414</v>
          </cell>
          <cell r="B63" t="str">
            <v>Clean Room - New Designs</v>
          </cell>
          <cell r="C63">
            <v>1</v>
          </cell>
          <cell r="D63">
            <v>0.868812874155382</v>
          </cell>
          <cell r="E63">
            <v>11057.930631553929</v>
          </cell>
          <cell r="F63" t="str">
            <v>GSD</v>
          </cell>
          <cell r="G63">
            <v>10</v>
          </cell>
          <cell r="H63">
            <v>67</v>
          </cell>
          <cell r="I63">
            <v>3939.3156310246409</v>
          </cell>
        </row>
        <row r="64">
          <cell r="A64">
            <v>415</v>
          </cell>
          <cell r="B64" t="str">
            <v>Drives - Process Controls (batch + site)</v>
          </cell>
          <cell r="C64">
            <v>1</v>
          </cell>
          <cell r="D64">
            <v>0.91648120272382394</v>
          </cell>
          <cell r="E64">
            <v>8444.3381120136564</v>
          </cell>
          <cell r="F64" t="str">
            <v>GSD</v>
          </cell>
          <cell r="G64">
            <v>10</v>
          </cell>
          <cell r="H64">
            <v>67</v>
          </cell>
          <cell r="I64">
            <v>5752.2236426124073</v>
          </cell>
        </row>
        <row r="65">
          <cell r="A65">
            <v>416</v>
          </cell>
          <cell r="B65" t="str">
            <v>Process Drives - ASD</v>
          </cell>
          <cell r="C65">
            <v>1</v>
          </cell>
          <cell r="D65">
            <v>0.91844549316984925</v>
          </cell>
          <cell r="E65">
            <v>9755.7350037274118</v>
          </cell>
          <cell r="F65" t="str">
            <v>GSD</v>
          </cell>
          <cell r="G65">
            <v>10</v>
          </cell>
          <cell r="H65">
            <v>67</v>
          </cell>
          <cell r="I65">
            <v>3120.1300756393102</v>
          </cell>
        </row>
        <row r="66">
          <cell r="A66">
            <v>417</v>
          </cell>
          <cell r="B66" t="str">
            <v>O&amp;M - Extruders/Injection Moulding</v>
          </cell>
          <cell r="C66">
            <v>1</v>
          </cell>
          <cell r="D66">
            <v>0.89862495826290889</v>
          </cell>
          <cell r="E66">
            <v>7186.0972571215016</v>
          </cell>
          <cell r="F66" t="str">
            <v>GSD</v>
          </cell>
          <cell r="G66">
            <v>12</v>
          </cell>
          <cell r="H66">
            <v>67</v>
          </cell>
          <cell r="I66">
            <v>343.21017670818827</v>
          </cell>
        </row>
        <row r="67">
          <cell r="A67">
            <v>418</v>
          </cell>
          <cell r="B67" t="str">
            <v>Extruders/injection Moulding-multipump</v>
          </cell>
          <cell r="C67">
            <v>1</v>
          </cell>
          <cell r="D67">
            <v>0.89862495826290878</v>
          </cell>
          <cell r="E67">
            <v>7186.0972571215007</v>
          </cell>
          <cell r="F67" t="str">
            <v>GSD</v>
          </cell>
          <cell r="G67">
            <v>12</v>
          </cell>
          <cell r="H67">
            <v>67</v>
          </cell>
          <cell r="I67">
            <v>1916.044963839433</v>
          </cell>
        </row>
        <row r="68">
          <cell r="A68">
            <v>419</v>
          </cell>
          <cell r="B68" t="str">
            <v>Direct drive Extruders</v>
          </cell>
          <cell r="C68">
            <v>1</v>
          </cell>
          <cell r="D68">
            <v>0.89862495826290867</v>
          </cell>
          <cell r="E68">
            <v>7186.0972571214998</v>
          </cell>
          <cell r="F68" t="str">
            <v>GSD</v>
          </cell>
          <cell r="G68">
            <v>12</v>
          </cell>
          <cell r="H68">
            <v>67</v>
          </cell>
          <cell r="I68">
            <v>2900.5732431466122</v>
          </cell>
        </row>
        <row r="69">
          <cell r="A69">
            <v>420</v>
          </cell>
          <cell r="B69" t="str">
            <v>Injection Moulding - Impulse Cooling</v>
          </cell>
          <cell r="C69">
            <v>1</v>
          </cell>
          <cell r="D69">
            <v>0.89862495826290878</v>
          </cell>
          <cell r="E69">
            <v>7186.0972571215016</v>
          </cell>
          <cell r="F69" t="str">
            <v>GSD</v>
          </cell>
          <cell r="G69">
            <v>12</v>
          </cell>
          <cell r="H69">
            <v>67</v>
          </cell>
          <cell r="I69">
            <v>2307.0198100017819</v>
          </cell>
        </row>
        <row r="70">
          <cell r="A70">
            <v>421</v>
          </cell>
          <cell r="B70" t="str">
            <v>Injection Moulding - Direct drive</v>
          </cell>
          <cell r="C70">
            <v>1</v>
          </cell>
          <cell r="D70">
            <v>0.89862495826290867</v>
          </cell>
          <cell r="E70">
            <v>7186.0972571215016</v>
          </cell>
          <cell r="F70" t="str">
            <v>GSD</v>
          </cell>
          <cell r="G70">
            <v>12</v>
          </cell>
          <cell r="H70">
            <v>67</v>
          </cell>
          <cell r="I70">
            <v>3689.1399983167084</v>
          </cell>
        </row>
        <row r="71">
          <cell r="A71">
            <v>422</v>
          </cell>
          <cell r="B71" t="str">
            <v>Efficient grinding</v>
          </cell>
          <cell r="C71">
            <v>1</v>
          </cell>
          <cell r="D71">
            <v>0.95942376878651214</v>
          </cell>
          <cell r="E71">
            <v>8601.8949893642748</v>
          </cell>
          <cell r="F71" t="str">
            <v>GSD</v>
          </cell>
          <cell r="G71">
            <v>15</v>
          </cell>
          <cell r="H71">
            <v>67</v>
          </cell>
          <cell r="I71">
            <v>8158.587722215716</v>
          </cell>
        </row>
        <row r="72">
          <cell r="A72">
            <v>423</v>
          </cell>
          <cell r="B72" t="str">
            <v>Process control</v>
          </cell>
          <cell r="C72">
            <v>1</v>
          </cell>
          <cell r="D72">
            <v>0.95942376878651214</v>
          </cell>
          <cell r="E72">
            <v>8601.8949893642748</v>
          </cell>
          <cell r="F72" t="str">
            <v>GSD</v>
          </cell>
          <cell r="G72">
            <v>10</v>
          </cell>
          <cell r="H72">
            <v>67</v>
          </cell>
          <cell r="I72">
            <v>872.11087736569311</v>
          </cell>
        </row>
        <row r="73">
          <cell r="A73">
            <v>424</v>
          </cell>
          <cell r="B73" t="str">
            <v>Process optimization</v>
          </cell>
          <cell r="C73">
            <v>1</v>
          </cell>
          <cell r="D73">
            <v>0.95942376878651214</v>
          </cell>
          <cell r="E73">
            <v>8601.8949893642748</v>
          </cell>
          <cell r="F73" t="str">
            <v>GSD</v>
          </cell>
          <cell r="G73">
            <v>10</v>
          </cell>
          <cell r="H73">
            <v>67</v>
          </cell>
          <cell r="I73">
            <v>2458.5439896298271</v>
          </cell>
        </row>
        <row r="74">
          <cell r="A74">
            <v>425</v>
          </cell>
          <cell r="B74" t="str">
            <v>Drives - Process Control</v>
          </cell>
          <cell r="C74">
            <v>1</v>
          </cell>
          <cell r="D74">
            <v>0.92120696522957735</v>
          </cell>
          <cell r="E74">
            <v>5673.1887151227693</v>
          </cell>
          <cell r="F74" t="str">
            <v>GSD</v>
          </cell>
          <cell r="G74">
            <v>15</v>
          </cell>
          <cell r="H74">
            <v>67</v>
          </cell>
          <cell r="I74">
            <v>1719.8670936854019</v>
          </cell>
        </row>
        <row r="75">
          <cell r="A75">
            <v>426</v>
          </cell>
          <cell r="B75" t="str">
            <v>Efficient drives - rolling</v>
          </cell>
          <cell r="C75">
            <v>1</v>
          </cell>
          <cell r="D75">
            <v>0.92120696522957746</v>
          </cell>
          <cell r="E75">
            <v>5673.188715122772</v>
          </cell>
          <cell r="F75" t="str">
            <v>GSD</v>
          </cell>
          <cell r="G75">
            <v>10</v>
          </cell>
          <cell r="H75">
            <v>67</v>
          </cell>
          <cell r="I75">
            <v>884.23591357862415</v>
          </cell>
        </row>
        <row r="76">
          <cell r="A76">
            <v>427</v>
          </cell>
          <cell r="B76" t="str">
            <v>Drives - Optimization process (M&amp;T)</v>
          </cell>
          <cell r="C76">
            <v>1</v>
          </cell>
          <cell r="D76">
            <v>0.78784494814955153</v>
          </cell>
          <cell r="E76">
            <v>6032.9946077836357</v>
          </cell>
          <cell r="F76" t="str">
            <v>GSD</v>
          </cell>
          <cell r="G76">
            <v>10</v>
          </cell>
          <cell r="H76">
            <v>67</v>
          </cell>
          <cell r="I76">
            <v>463.00722954432314</v>
          </cell>
        </row>
        <row r="77">
          <cell r="A77">
            <v>428</v>
          </cell>
          <cell r="B77" t="str">
            <v>Drives - Scheduling</v>
          </cell>
          <cell r="C77">
            <v>1</v>
          </cell>
          <cell r="D77">
            <v>4.5567800563720251</v>
          </cell>
          <cell r="E77">
            <v>36534.219537219957</v>
          </cell>
          <cell r="F77" t="str">
            <v>GSD</v>
          </cell>
          <cell r="G77">
            <v>10</v>
          </cell>
          <cell r="H77">
            <v>67</v>
          </cell>
          <cell r="I77">
            <v>6841.9951596529936</v>
          </cell>
        </row>
        <row r="78">
          <cell r="A78">
            <v>429</v>
          </cell>
          <cell r="B78" t="str">
            <v>Machinery</v>
          </cell>
          <cell r="C78">
            <v>1</v>
          </cell>
          <cell r="D78">
            <v>0.80595727345329693</v>
          </cell>
          <cell r="E78">
            <v>6323.4194625743839</v>
          </cell>
          <cell r="F78" t="str">
            <v>GSD</v>
          </cell>
          <cell r="G78">
            <v>10</v>
          </cell>
          <cell r="H78">
            <v>67</v>
          </cell>
          <cell r="I78">
            <v>1100.3027057834606</v>
          </cell>
        </row>
        <row r="79">
          <cell r="A79">
            <v>430</v>
          </cell>
          <cell r="B79" t="str">
            <v>Efficient Machinery</v>
          </cell>
          <cell r="C79">
            <v>1</v>
          </cell>
          <cell r="D79">
            <v>0.96807811218431628</v>
          </cell>
          <cell r="E79">
            <v>8453.5393759008948</v>
          </cell>
          <cell r="F79" t="str">
            <v>GSD</v>
          </cell>
          <cell r="G79">
            <v>10</v>
          </cell>
          <cell r="H79">
            <v>67</v>
          </cell>
          <cell r="I79">
            <v>1488.937978784498</v>
          </cell>
        </row>
        <row r="80">
          <cell r="A80">
            <v>501</v>
          </cell>
          <cell r="B80" t="str">
            <v>Bakery - Process</v>
          </cell>
          <cell r="C80">
            <v>1</v>
          </cell>
          <cell r="D80">
            <v>0.91535993749098254</v>
          </cell>
          <cell r="E80">
            <v>7426.6717823769732</v>
          </cell>
          <cell r="F80" t="str">
            <v>GSD</v>
          </cell>
          <cell r="G80">
            <v>15</v>
          </cell>
          <cell r="H80">
            <v>67</v>
          </cell>
          <cell r="I80">
            <v>749.13081117173294</v>
          </cell>
        </row>
        <row r="81">
          <cell r="A81">
            <v>502</v>
          </cell>
          <cell r="B81" t="str">
            <v>Drying (UV/IR)</v>
          </cell>
          <cell r="C81">
            <v>1</v>
          </cell>
          <cell r="D81">
            <v>2.2350905709200788</v>
          </cell>
          <cell r="E81">
            <v>7060.848424447674</v>
          </cell>
          <cell r="F81" t="str">
            <v>GSD</v>
          </cell>
          <cell r="G81">
            <v>8</v>
          </cell>
          <cell r="H81">
            <v>67</v>
          </cell>
          <cell r="I81">
            <v>1612.3744487645336</v>
          </cell>
        </row>
        <row r="82">
          <cell r="A82">
            <v>503</v>
          </cell>
          <cell r="B82" t="str">
            <v>Heat Pumps - Drying</v>
          </cell>
          <cell r="C82">
            <v>1</v>
          </cell>
          <cell r="D82">
            <v>0.93438293329542943</v>
          </cell>
          <cell r="E82">
            <v>5759.3018198007012</v>
          </cell>
          <cell r="F82" t="str">
            <v>GSD</v>
          </cell>
          <cell r="G82">
            <v>15</v>
          </cell>
          <cell r="H82">
            <v>67</v>
          </cell>
          <cell r="I82">
            <v>3827.7796664440402</v>
          </cell>
        </row>
        <row r="83">
          <cell r="A83">
            <v>504</v>
          </cell>
          <cell r="B83" t="str">
            <v>Top-heating (glass)</v>
          </cell>
          <cell r="C83">
            <v>1</v>
          </cell>
          <cell r="D83">
            <v>0.95942376878651192</v>
          </cell>
          <cell r="E83">
            <v>8601.8949893642712</v>
          </cell>
          <cell r="F83" t="str">
            <v>GSD</v>
          </cell>
          <cell r="G83">
            <v>8</v>
          </cell>
          <cell r="H83">
            <v>67</v>
          </cell>
          <cell r="I83">
            <v>843.6812173249516</v>
          </cell>
        </row>
        <row r="84">
          <cell r="A84">
            <v>505</v>
          </cell>
          <cell r="B84" t="str">
            <v>Efficient electric melting</v>
          </cell>
          <cell r="C84">
            <v>1</v>
          </cell>
          <cell r="D84">
            <v>0.92120696522957712</v>
          </cell>
          <cell r="E84">
            <v>5673.1887151227711</v>
          </cell>
          <cell r="F84" t="str">
            <v>GSD</v>
          </cell>
          <cell r="G84">
            <v>20</v>
          </cell>
          <cell r="H84">
            <v>67</v>
          </cell>
          <cell r="I84">
            <v>1755.7385487187862</v>
          </cell>
        </row>
        <row r="85">
          <cell r="A85">
            <v>506</v>
          </cell>
          <cell r="B85" t="str">
            <v>Intelligent extruder (DOE)</v>
          </cell>
          <cell r="C85">
            <v>1</v>
          </cell>
          <cell r="D85">
            <v>0.92120696522957723</v>
          </cell>
          <cell r="E85">
            <v>5673.1887151227702</v>
          </cell>
          <cell r="F85" t="str">
            <v>GSD</v>
          </cell>
          <cell r="G85">
            <v>10</v>
          </cell>
          <cell r="H85">
            <v>67</v>
          </cell>
          <cell r="I85">
            <v>4765.1630467039604</v>
          </cell>
        </row>
        <row r="86">
          <cell r="A86">
            <v>507</v>
          </cell>
          <cell r="B86" t="str">
            <v>Near Net Shape Casting</v>
          </cell>
          <cell r="C86">
            <v>1</v>
          </cell>
          <cell r="D86">
            <v>0.92120696522957712</v>
          </cell>
          <cell r="E86">
            <v>5673.1887151227693</v>
          </cell>
          <cell r="F86" t="str">
            <v>GSD</v>
          </cell>
          <cell r="G86">
            <v>15</v>
          </cell>
          <cell r="H86">
            <v>67</v>
          </cell>
          <cell r="I86">
            <v>520.69143232546048</v>
          </cell>
        </row>
        <row r="87">
          <cell r="A87">
            <v>508</v>
          </cell>
          <cell r="B87" t="str">
            <v>Heating - Process Control</v>
          </cell>
          <cell r="C87">
            <v>1</v>
          </cell>
          <cell r="D87">
            <v>0.92120696522957701</v>
          </cell>
          <cell r="E87">
            <v>5673.1887151227711</v>
          </cell>
          <cell r="F87" t="str">
            <v>GSD</v>
          </cell>
          <cell r="G87">
            <v>15</v>
          </cell>
          <cell r="H87">
            <v>67</v>
          </cell>
          <cell r="I87">
            <v>1721.4485375100251</v>
          </cell>
        </row>
        <row r="88">
          <cell r="A88">
            <v>509</v>
          </cell>
          <cell r="B88" t="str">
            <v>Efficient Curing ovens</v>
          </cell>
          <cell r="C88">
            <v>1</v>
          </cell>
          <cell r="D88">
            <v>0.83297741324180008</v>
          </cell>
          <cell r="E88">
            <v>6678.4394481288009</v>
          </cell>
          <cell r="F88" t="str">
            <v>GSD</v>
          </cell>
          <cell r="G88">
            <v>15</v>
          </cell>
          <cell r="H88">
            <v>67</v>
          </cell>
          <cell r="I88">
            <v>2311.7168606648461</v>
          </cell>
        </row>
        <row r="89">
          <cell r="A89">
            <v>510</v>
          </cell>
          <cell r="B89" t="str">
            <v>Heating - Optimization process (M&amp;T)</v>
          </cell>
          <cell r="C89">
            <v>1</v>
          </cell>
          <cell r="D89">
            <v>0.76907530931289791</v>
          </cell>
          <cell r="E89">
            <v>5557.2154329292534</v>
          </cell>
          <cell r="F89" t="str">
            <v>GSD</v>
          </cell>
          <cell r="G89">
            <v>10</v>
          </cell>
          <cell r="H89">
            <v>67</v>
          </cell>
          <cell r="I89">
            <v>425.99254100812072</v>
          </cell>
        </row>
        <row r="90">
          <cell r="A90">
            <v>511</v>
          </cell>
          <cell r="B90" t="str">
            <v>Heating - Scheduling</v>
          </cell>
          <cell r="C90">
            <v>1</v>
          </cell>
          <cell r="D90">
            <v>4.0147317028916421</v>
          </cell>
          <cell r="E90">
            <v>29195.451118590459</v>
          </cell>
          <cell r="F90" t="str">
            <v>GSD</v>
          </cell>
          <cell r="G90">
            <v>10</v>
          </cell>
          <cell r="H90">
            <v>67</v>
          </cell>
          <cell r="I90">
            <v>5272.4958055278676</v>
          </cell>
        </row>
        <row r="91">
          <cell r="A91">
            <v>551</v>
          </cell>
          <cell r="B91" t="str">
            <v>Efficient Refrigeration - Operations</v>
          </cell>
          <cell r="C91">
            <v>1</v>
          </cell>
          <cell r="D91">
            <v>0.54921595275113599</v>
          </cell>
          <cell r="E91">
            <v>5941.3375543203792</v>
          </cell>
          <cell r="F91" t="str">
            <v>GSD</v>
          </cell>
          <cell r="G91">
            <v>10</v>
          </cell>
          <cell r="H91">
            <v>67</v>
          </cell>
          <cell r="I91">
            <v>325.7533429953192</v>
          </cell>
        </row>
        <row r="92">
          <cell r="A92">
            <v>552</v>
          </cell>
          <cell r="B92" t="str">
            <v>Optimization Refrigeration</v>
          </cell>
          <cell r="C92">
            <v>1</v>
          </cell>
          <cell r="D92">
            <v>0.54921595275113611</v>
          </cell>
          <cell r="E92">
            <v>5941.3375543203801</v>
          </cell>
          <cell r="F92" t="str">
            <v>GSD</v>
          </cell>
          <cell r="G92">
            <v>15</v>
          </cell>
          <cell r="H92">
            <v>67</v>
          </cell>
          <cell r="I92">
            <v>2020.850873992189</v>
          </cell>
        </row>
        <row r="93">
          <cell r="A93">
            <v>601</v>
          </cell>
          <cell r="B93" t="str">
            <v>Other Process Controls (batch + site)</v>
          </cell>
          <cell r="C93">
            <v>1</v>
          </cell>
          <cell r="D93">
            <v>0.86881287415538233</v>
          </cell>
          <cell r="E93">
            <v>11057.930631553931</v>
          </cell>
          <cell r="F93" t="str">
            <v>GSD</v>
          </cell>
          <cell r="G93">
            <v>15</v>
          </cell>
          <cell r="H93">
            <v>67</v>
          </cell>
          <cell r="I93">
            <v>3212.019216141885</v>
          </cell>
        </row>
        <row r="94">
          <cell r="A94">
            <v>602</v>
          </cell>
          <cell r="B94" t="str">
            <v>Efficient desalter</v>
          </cell>
          <cell r="C94">
            <v>1</v>
          </cell>
          <cell r="D94">
            <v>0.93930547161606326</v>
          </cell>
          <cell r="E94">
            <v>11487.097642159977</v>
          </cell>
          <cell r="F94" t="str">
            <v>GSD</v>
          </cell>
          <cell r="G94">
            <v>10</v>
          </cell>
          <cell r="H94">
            <v>67</v>
          </cell>
          <cell r="I94">
            <v>2110.5365208926378</v>
          </cell>
        </row>
        <row r="95">
          <cell r="A95">
            <v>603</v>
          </cell>
          <cell r="B95" t="str">
            <v>New transformers welding</v>
          </cell>
          <cell r="C95">
            <v>1</v>
          </cell>
          <cell r="D95">
            <v>0.78784494814955153</v>
          </cell>
          <cell r="E95">
            <v>6032.9946077836348</v>
          </cell>
          <cell r="F95" t="str">
            <v>GSD</v>
          </cell>
          <cell r="G95">
            <v>15</v>
          </cell>
          <cell r="H95">
            <v>67</v>
          </cell>
          <cell r="I95">
            <v>1063.5255234116958</v>
          </cell>
        </row>
        <row r="96">
          <cell r="A96">
            <v>604</v>
          </cell>
          <cell r="B96" t="str">
            <v>Efficient processes (welding, etc.)</v>
          </cell>
          <cell r="C96">
            <v>1</v>
          </cell>
          <cell r="D96">
            <v>0.87840657466827832</v>
          </cell>
          <cell r="E96">
            <v>7485.1188817373804</v>
          </cell>
          <cell r="F96" t="str">
            <v>GSD</v>
          </cell>
          <cell r="G96">
            <v>15</v>
          </cell>
          <cell r="H96">
            <v>67</v>
          </cell>
          <cell r="I96">
            <v>1319.5130188834871</v>
          </cell>
        </row>
        <row r="97">
          <cell r="A97">
            <v>605</v>
          </cell>
          <cell r="B97" t="str">
            <v>Process control</v>
          </cell>
          <cell r="C97">
            <v>1</v>
          </cell>
          <cell r="D97">
            <v>0.96807811218431616</v>
          </cell>
          <cell r="E97">
            <v>8453.5393759008948</v>
          </cell>
          <cell r="F97" t="str">
            <v>GSD</v>
          </cell>
          <cell r="G97">
            <v>15</v>
          </cell>
          <cell r="H97">
            <v>67</v>
          </cell>
          <cell r="I97">
            <v>3301.7646950529352</v>
          </cell>
        </row>
        <row r="98">
          <cell r="A98">
            <v>606</v>
          </cell>
          <cell r="B98" t="str">
            <v>Power recovery</v>
          </cell>
          <cell r="C98">
            <v>1</v>
          </cell>
          <cell r="D98">
            <v>0.93930547161606326</v>
          </cell>
          <cell r="E98">
            <v>11487.097642159977</v>
          </cell>
          <cell r="F98" t="str">
            <v>GSD</v>
          </cell>
          <cell r="G98">
            <v>10</v>
          </cell>
          <cell r="H98">
            <v>67</v>
          </cell>
          <cell r="I98">
            <v>3870.1293312429248</v>
          </cell>
        </row>
        <row r="99">
          <cell r="A99">
            <v>607</v>
          </cell>
          <cell r="B99" t="str">
            <v>Refinery Controls</v>
          </cell>
          <cell r="C99">
            <v>1</v>
          </cell>
          <cell r="D99">
            <v>0.93930547161606348</v>
          </cell>
          <cell r="E99">
            <v>11487.097642159977</v>
          </cell>
          <cell r="F99" t="str">
            <v>GSD</v>
          </cell>
          <cell r="G99">
            <v>10</v>
          </cell>
          <cell r="H99">
            <v>67</v>
          </cell>
          <cell r="I99">
            <v>1731.9722820403222</v>
          </cell>
        </row>
        <row r="100">
          <cell r="A100">
            <v>701</v>
          </cell>
          <cell r="B100" t="str">
            <v>Centrifugal Chiller, 0.51 kW/ton, 500 tons</v>
          </cell>
          <cell r="C100">
            <v>1</v>
          </cell>
          <cell r="D100">
            <v>0.60219686399748695</v>
          </cell>
          <cell r="E100">
            <v>19594.491021596485</v>
          </cell>
          <cell r="F100" t="str">
            <v>GSD</v>
          </cell>
          <cell r="G100">
            <v>20</v>
          </cell>
          <cell r="H100">
            <v>67</v>
          </cell>
          <cell r="I100">
            <v>18453.534261864264</v>
          </cell>
        </row>
        <row r="101">
          <cell r="A101">
            <v>702</v>
          </cell>
          <cell r="B101" t="str">
            <v>High Efficiency Chiller Motors</v>
          </cell>
          <cell r="C101">
            <v>1</v>
          </cell>
          <cell r="D101">
            <v>0.60219686399748706</v>
          </cell>
          <cell r="E101">
            <v>19594.491021596485</v>
          </cell>
          <cell r="F101" t="str">
            <v>GSD</v>
          </cell>
          <cell r="G101">
            <v>20</v>
          </cell>
          <cell r="H101">
            <v>67</v>
          </cell>
          <cell r="I101">
            <v>6420.2767622085557</v>
          </cell>
        </row>
        <row r="102">
          <cell r="A102">
            <v>703</v>
          </cell>
          <cell r="B102" t="str">
            <v>Chiller - EMS</v>
          </cell>
          <cell r="C102">
            <v>1</v>
          </cell>
          <cell r="D102">
            <v>0.60219686399748706</v>
          </cell>
          <cell r="E102">
            <v>19594.491021596485</v>
          </cell>
          <cell r="F102" t="str">
            <v>GSD</v>
          </cell>
          <cell r="G102">
            <v>10</v>
          </cell>
          <cell r="H102">
            <v>67</v>
          </cell>
          <cell r="I102">
            <v>5963.4700991202635</v>
          </cell>
        </row>
        <row r="103">
          <cell r="A103">
            <v>704</v>
          </cell>
          <cell r="B103" t="str">
            <v>Chiller- Tune Up/Diagnostics</v>
          </cell>
          <cell r="C103">
            <v>1</v>
          </cell>
          <cell r="D103">
            <v>0.60219686399748706</v>
          </cell>
          <cell r="E103">
            <v>19594.491021596485</v>
          </cell>
          <cell r="F103" t="str">
            <v>GSDR</v>
          </cell>
          <cell r="G103">
            <v>10</v>
          </cell>
          <cell r="H103">
            <v>67</v>
          </cell>
          <cell r="I103">
            <v>7031.7746763139185</v>
          </cell>
        </row>
        <row r="104">
          <cell r="A104">
            <v>705</v>
          </cell>
          <cell r="B104" t="str">
            <v>Chiller VSD - for Pumps and Towers</v>
          </cell>
          <cell r="C104">
            <v>1</v>
          </cell>
          <cell r="D104">
            <v>0.60219686399748695</v>
          </cell>
          <cell r="E104">
            <v>19594.491021596485</v>
          </cell>
          <cell r="F104" t="str">
            <v>GSD</v>
          </cell>
          <cell r="G104">
            <v>15</v>
          </cell>
          <cell r="H104">
            <v>67</v>
          </cell>
          <cell r="I104">
            <v>4012.0253108046622</v>
          </cell>
        </row>
        <row r="105">
          <cell r="A105">
            <v>706</v>
          </cell>
          <cell r="B105" t="str">
            <v>Chiller - EMS Optimization</v>
          </cell>
          <cell r="C105">
            <v>1</v>
          </cell>
          <cell r="D105">
            <v>0.60219686399748695</v>
          </cell>
          <cell r="E105">
            <v>19594.491021596485</v>
          </cell>
          <cell r="F105" t="str">
            <v>GSD</v>
          </cell>
          <cell r="G105">
            <v>5</v>
          </cell>
          <cell r="H105">
            <v>67</v>
          </cell>
          <cell r="I105">
            <v>3341.1150223554737</v>
          </cell>
        </row>
        <row r="106">
          <cell r="A106">
            <v>707</v>
          </cell>
          <cell r="B106" t="str">
            <v xml:space="preserve">Chiller - Aerosole Duct Sealing </v>
          </cell>
          <cell r="C106">
            <v>1</v>
          </cell>
          <cell r="D106">
            <v>0.60219686399748695</v>
          </cell>
          <cell r="E106">
            <v>19594.491021596485</v>
          </cell>
          <cell r="F106" t="str">
            <v>GSDR</v>
          </cell>
          <cell r="G106">
            <v>10</v>
          </cell>
          <cell r="H106">
            <v>67</v>
          </cell>
          <cell r="I106">
            <v>1570.1043193963003</v>
          </cell>
        </row>
        <row r="107">
          <cell r="A107">
            <v>708</v>
          </cell>
          <cell r="B107" t="str">
            <v>Chiller - Duct/Pipe Insulation</v>
          </cell>
          <cell r="C107">
            <v>1</v>
          </cell>
          <cell r="D107">
            <v>0.60219686399748706</v>
          </cell>
          <cell r="E107">
            <v>19594.491021596485</v>
          </cell>
          <cell r="F107" t="str">
            <v>GSDR</v>
          </cell>
          <cell r="G107">
            <v>10</v>
          </cell>
          <cell r="H107">
            <v>67</v>
          </cell>
          <cell r="I107">
            <v>203426.56924056658</v>
          </cell>
        </row>
        <row r="108">
          <cell r="A108">
            <v>709</v>
          </cell>
          <cell r="B108" t="str">
            <v>Chiller -Window Film (Standard)</v>
          </cell>
          <cell r="C108">
            <v>1</v>
          </cell>
          <cell r="D108">
            <v>0.60219686399748695</v>
          </cell>
          <cell r="E108">
            <v>19594.491021596485</v>
          </cell>
          <cell r="F108" t="str">
            <v>GSD</v>
          </cell>
          <cell r="G108">
            <v>10</v>
          </cell>
          <cell r="H108">
            <v>67</v>
          </cell>
          <cell r="I108">
            <v>14168.189075066803</v>
          </cell>
        </row>
        <row r="109">
          <cell r="A109">
            <v>710</v>
          </cell>
          <cell r="B109" t="str">
            <v>Chiller - Roof Insulation</v>
          </cell>
          <cell r="C109">
            <v>1</v>
          </cell>
          <cell r="D109">
            <v>0.60219686399748695</v>
          </cell>
          <cell r="E109">
            <v>19594.491021596485</v>
          </cell>
          <cell r="F109" t="str">
            <v>GSD</v>
          </cell>
          <cell r="G109">
            <v>20</v>
          </cell>
          <cell r="H109">
            <v>67</v>
          </cell>
          <cell r="I109">
            <v>19380.333048534198</v>
          </cell>
        </row>
        <row r="110">
          <cell r="A110">
            <v>711</v>
          </cell>
          <cell r="B110" t="str">
            <v>Chiller -Cool Roof</v>
          </cell>
          <cell r="C110">
            <v>1</v>
          </cell>
          <cell r="D110">
            <v>0.60219686399748695</v>
          </cell>
          <cell r="E110">
            <v>19594.491021596492</v>
          </cell>
          <cell r="F110" t="str">
            <v>GSDR</v>
          </cell>
          <cell r="G110">
            <v>15</v>
          </cell>
          <cell r="H110">
            <v>67</v>
          </cell>
          <cell r="I110">
            <v>32061.500667931825</v>
          </cell>
        </row>
        <row r="111">
          <cell r="A111">
            <v>721</v>
          </cell>
          <cell r="B111" t="str">
            <v>DX Packaged System, EER=10.9, 10 tons</v>
          </cell>
          <cell r="C111">
            <v>1</v>
          </cell>
          <cell r="D111">
            <v>0</v>
          </cell>
          <cell r="E111">
            <v>4898.622755399123</v>
          </cell>
          <cell r="F111" t="str">
            <v>GSD</v>
          </cell>
          <cell r="G111">
            <v>15</v>
          </cell>
          <cell r="H111">
            <v>67</v>
          </cell>
          <cell r="I111">
            <v>6068.9684853043564</v>
          </cell>
        </row>
        <row r="112">
          <cell r="A112">
            <v>722</v>
          </cell>
          <cell r="B112" t="str">
            <v>Hybrid Dessicant-DX System (Trane CDQ)</v>
          </cell>
          <cell r="C112">
            <v>1</v>
          </cell>
          <cell r="D112">
            <v>0</v>
          </cell>
          <cell r="E112">
            <v>4898.622755399123</v>
          </cell>
          <cell r="F112" t="str">
            <v>GSD</v>
          </cell>
          <cell r="G112">
            <v>15</v>
          </cell>
          <cell r="H112">
            <v>67</v>
          </cell>
          <cell r="I112">
            <v>1325.1180212573963</v>
          </cell>
        </row>
        <row r="113">
          <cell r="A113">
            <v>723</v>
          </cell>
          <cell r="B113" t="str">
            <v>Geothermal Heat Pump, EER=13, 10 tons</v>
          </cell>
          <cell r="C113">
            <v>1</v>
          </cell>
          <cell r="D113">
            <v>0</v>
          </cell>
          <cell r="E113">
            <v>4898.622755399123</v>
          </cell>
          <cell r="F113" t="str">
            <v>GSD</v>
          </cell>
          <cell r="G113">
            <v>15</v>
          </cell>
          <cell r="H113">
            <v>67</v>
          </cell>
          <cell r="I113">
            <v>11972.089020521462</v>
          </cell>
        </row>
        <row r="114">
          <cell r="A114">
            <v>724</v>
          </cell>
          <cell r="B114" t="str">
            <v>DX Tune Up/ Advanced Diagnostics</v>
          </cell>
          <cell r="C114">
            <v>1</v>
          </cell>
          <cell r="D114">
            <v>0</v>
          </cell>
          <cell r="E114">
            <v>4898.6227553991212</v>
          </cell>
          <cell r="F114" t="str">
            <v>GSDR</v>
          </cell>
          <cell r="G114">
            <v>10</v>
          </cell>
          <cell r="H114">
            <v>67</v>
          </cell>
          <cell r="I114">
            <v>2146.5039531320785</v>
          </cell>
        </row>
        <row r="115">
          <cell r="A115">
            <v>725</v>
          </cell>
          <cell r="B115" t="str">
            <v>DX Coil Cleaning</v>
          </cell>
          <cell r="C115">
            <v>1</v>
          </cell>
          <cell r="D115">
            <v>0</v>
          </cell>
          <cell r="E115">
            <v>4898.6227553991212</v>
          </cell>
          <cell r="F115" t="str">
            <v>GSDR</v>
          </cell>
          <cell r="G115">
            <v>5</v>
          </cell>
          <cell r="H115">
            <v>67</v>
          </cell>
          <cell r="I115">
            <v>247.43177841050061</v>
          </cell>
        </row>
        <row r="116">
          <cell r="A116">
            <v>726</v>
          </cell>
          <cell r="B116" t="str">
            <v>DX -Optimize Controls</v>
          </cell>
          <cell r="C116">
            <v>1</v>
          </cell>
          <cell r="D116">
            <v>0</v>
          </cell>
          <cell r="E116">
            <v>4898.6227553991212</v>
          </cell>
          <cell r="F116" t="str">
            <v>GSD</v>
          </cell>
          <cell r="G116">
            <v>5</v>
          </cell>
          <cell r="H116">
            <v>67</v>
          </cell>
          <cell r="I116">
            <v>673.41624904371997</v>
          </cell>
        </row>
        <row r="117">
          <cell r="A117">
            <v>727</v>
          </cell>
          <cell r="B117" t="str">
            <v>DX -Aerosole Duct Sealing</v>
          </cell>
          <cell r="C117">
            <v>1</v>
          </cell>
          <cell r="D117">
            <v>0</v>
          </cell>
          <cell r="E117">
            <v>4898.6227553991221</v>
          </cell>
          <cell r="F117" t="str">
            <v>GSDR</v>
          </cell>
          <cell r="G117">
            <v>10</v>
          </cell>
          <cell r="H117">
            <v>67</v>
          </cell>
          <cell r="I117">
            <v>226.42863565281334</v>
          </cell>
        </row>
        <row r="118">
          <cell r="A118">
            <v>728</v>
          </cell>
          <cell r="B118" t="str">
            <v>DX - Duct/Pipe Insulation</v>
          </cell>
          <cell r="C118">
            <v>1</v>
          </cell>
          <cell r="D118">
            <v>0</v>
          </cell>
          <cell r="E118">
            <v>4898.6227553991212</v>
          </cell>
          <cell r="F118" t="str">
            <v>GSDR</v>
          </cell>
          <cell r="G118">
            <v>10</v>
          </cell>
          <cell r="H118">
            <v>67</v>
          </cell>
          <cell r="I118">
            <v>30093.169925718408</v>
          </cell>
        </row>
        <row r="119">
          <cell r="A119">
            <v>729</v>
          </cell>
          <cell r="B119" t="str">
            <v>DX -Window Film (Standard)</v>
          </cell>
          <cell r="C119">
            <v>1</v>
          </cell>
          <cell r="D119">
            <v>0</v>
          </cell>
          <cell r="E119">
            <v>4898.6227553991212</v>
          </cell>
          <cell r="F119" t="str">
            <v>GSD</v>
          </cell>
          <cell r="G119">
            <v>10</v>
          </cell>
          <cell r="H119">
            <v>67</v>
          </cell>
          <cell r="I119">
            <v>2311.5123249898929</v>
          </cell>
        </row>
        <row r="120">
          <cell r="A120">
            <v>730</v>
          </cell>
          <cell r="B120" t="str">
            <v>DX -Roof Insulation</v>
          </cell>
          <cell r="C120">
            <v>1</v>
          </cell>
          <cell r="D120">
            <v>0</v>
          </cell>
          <cell r="E120">
            <v>4898.6227553991212</v>
          </cell>
          <cell r="F120" t="str">
            <v>GSD</v>
          </cell>
          <cell r="G120">
            <v>20</v>
          </cell>
          <cell r="H120">
            <v>67</v>
          </cell>
          <cell r="I120">
            <v>2752.1776038140042</v>
          </cell>
        </row>
        <row r="121">
          <cell r="A121">
            <v>731</v>
          </cell>
          <cell r="B121" t="str">
            <v>DX - Cool Roof</v>
          </cell>
          <cell r="C121">
            <v>1</v>
          </cell>
          <cell r="D121">
            <v>0</v>
          </cell>
          <cell r="E121">
            <v>4898.6227553991212</v>
          </cell>
          <cell r="F121" t="str">
            <v>GSDR</v>
          </cell>
          <cell r="G121">
            <v>15</v>
          </cell>
          <cell r="H121">
            <v>67</v>
          </cell>
          <cell r="I121">
            <v>4669.5148394595799</v>
          </cell>
        </row>
        <row r="122">
          <cell r="A122">
            <v>801</v>
          </cell>
          <cell r="B122" t="str">
            <v>Premium T8, Elecctronic Ballast</v>
          </cell>
          <cell r="C122">
            <v>1</v>
          </cell>
          <cell r="D122">
            <v>0.90329528986858865</v>
          </cell>
          <cell r="E122">
            <v>7347.9340936155968</v>
          </cell>
          <cell r="F122" t="str">
            <v>GSD</v>
          </cell>
          <cell r="G122">
            <v>15</v>
          </cell>
          <cell r="H122">
            <v>67</v>
          </cell>
          <cell r="I122">
            <v>537.82301791602742</v>
          </cell>
        </row>
        <row r="123">
          <cell r="A123">
            <v>802</v>
          </cell>
          <cell r="B123" t="str">
            <v>CFL Hardwired, Modular 18W</v>
          </cell>
          <cell r="C123">
            <v>1</v>
          </cell>
          <cell r="D123">
            <v>0.90329528986858842</v>
          </cell>
          <cell r="E123">
            <v>7347.9340936155968</v>
          </cell>
          <cell r="F123" t="str">
            <v>GSD</v>
          </cell>
          <cell r="G123">
            <v>5</v>
          </cell>
          <cell r="H123">
            <v>67</v>
          </cell>
          <cell r="I123">
            <v>1153.0681608054967</v>
          </cell>
        </row>
        <row r="124">
          <cell r="A124">
            <v>803</v>
          </cell>
          <cell r="B124" t="str">
            <v>CFL Screw-in 18W</v>
          </cell>
          <cell r="C124">
            <v>1</v>
          </cell>
          <cell r="D124">
            <v>0.90329528986858865</v>
          </cell>
          <cell r="E124">
            <v>7347.9340936155968</v>
          </cell>
          <cell r="F124" t="str">
            <v>GSD</v>
          </cell>
          <cell r="G124">
            <v>5</v>
          </cell>
          <cell r="H124">
            <v>67</v>
          </cell>
          <cell r="I124">
            <v>123.76692177845666</v>
          </cell>
        </row>
        <row r="125">
          <cell r="A125">
            <v>804</v>
          </cell>
          <cell r="B125" t="str">
            <v>High Bay T5</v>
          </cell>
          <cell r="C125">
            <v>1</v>
          </cell>
          <cell r="D125">
            <v>0.90329528986858865</v>
          </cell>
          <cell r="E125">
            <v>7347.9340936155968</v>
          </cell>
          <cell r="F125" t="str">
            <v>GSD</v>
          </cell>
          <cell r="G125">
            <v>2</v>
          </cell>
          <cell r="H125">
            <v>67</v>
          </cell>
          <cell r="I125">
            <v>694.68632417610115</v>
          </cell>
        </row>
        <row r="126">
          <cell r="A126">
            <v>805</v>
          </cell>
          <cell r="B126" t="str">
            <v>Occupancy Sensor</v>
          </cell>
          <cell r="C126">
            <v>1</v>
          </cell>
          <cell r="D126">
            <v>0.90329528986858854</v>
          </cell>
          <cell r="E126">
            <v>7347.9340936155968</v>
          </cell>
          <cell r="F126" t="str">
            <v>GSD</v>
          </cell>
          <cell r="G126">
            <v>9</v>
          </cell>
          <cell r="H126">
            <v>67</v>
          </cell>
          <cell r="I126">
            <v>1841.8419169855415</v>
          </cell>
        </row>
        <row r="127">
          <cell r="A127">
            <v>901</v>
          </cell>
          <cell r="B127" t="str">
            <v>Replace V-belts</v>
          </cell>
          <cell r="C127">
            <v>1</v>
          </cell>
          <cell r="D127">
            <v>0.9055941175828025</v>
          </cell>
          <cell r="E127">
            <v>7100.6009910863741</v>
          </cell>
          <cell r="F127" t="str">
            <v>GSD</v>
          </cell>
          <cell r="G127">
            <v>5</v>
          </cell>
          <cell r="H127">
            <v>67</v>
          </cell>
          <cell r="I127">
            <v>1101.4460230130412</v>
          </cell>
        </row>
        <row r="128">
          <cell r="A128">
            <v>902</v>
          </cell>
          <cell r="B128" t="str">
            <v>Membranes for wastewater</v>
          </cell>
          <cell r="C128">
            <v>1</v>
          </cell>
          <cell r="D128">
            <v>1.2807963908454127</v>
          </cell>
          <cell r="E128">
            <v>4046.1488657331333</v>
          </cell>
          <cell r="F128" t="str">
            <v>GSD</v>
          </cell>
          <cell r="G128">
            <v>15</v>
          </cell>
          <cell r="H128">
            <v>67</v>
          </cell>
          <cell r="I128">
            <v>1306.6052712473252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DEC 00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Compare R&amp;R Rpt to W. Log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E2 2000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Est-1b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  <sheetName val="MIDCOURSE"/>
      <sheetName val="E1b 2000 Midband 7_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/>
      <sheetData sheetId="6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Compare R&amp;R Rpt to W. Log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PROJECTIONS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Scherer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FPSC TU"/>
      <sheetName val="Income Data"/>
    </sheetNames>
    <sheetDataSet>
      <sheetData sheetId="0" refreshError="1"/>
      <sheetData sheetId="1">
        <row r="10">
          <cell r="C10" t="str">
            <v>JAN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>
        <row r="28">
          <cell r="E28">
            <v>0</v>
          </cell>
        </row>
      </sheetData>
      <sheetData sheetId="55">
        <row r="27">
          <cell r="E27">
            <v>0</v>
          </cell>
        </row>
      </sheetData>
      <sheetData sheetId="56">
        <row r="27">
          <cell r="E27">
            <v>0</v>
          </cell>
        </row>
      </sheetData>
      <sheetData sheetId="57"/>
      <sheetData sheetId="58" refreshError="1"/>
      <sheetData sheetId="59" refreshError="1"/>
      <sheetData sheetId="60" refreshError="1"/>
      <sheetData sheetId="61" refreshError="1"/>
      <sheetData sheetId="62"/>
      <sheetData sheetId="6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- Exist-New w Prop"/>
      <sheetName val="kW and kWh Factors 2010"/>
      <sheetName val="2010 Monthly Goals Projection"/>
      <sheetName val="Detailed Proj - Prop Incentives"/>
      <sheetName val="Inputs to Steve - TRC Measures"/>
      <sheetName val="Measures - CPF Output"/>
      <sheetName val="All Business Measures - P or F"/>
      <sheetName val="Batch File Inputs "/>
      <sheetName val="Proposed Goals by PSC"/>
      <sheetName val="Comm TP Lookup"/>
      <sheetName val="Ind TP Lookup"/>
      <sheetName val="Rate Sq Ft Splits"/>
      <sheetName val="Proposed Measure List"/>
    </sheetNames>
    <sheetDataSet>
      <sheetData sheetId="0" refreshError="1"/>
      <sheetData sheetId="1" refreshError="1"/>
      <sheetData sheetId="2" refreshError="1"/>
      <sheetData sheetId="3">
        <row r="14">
          <cell r="BQ14">
            <v>16.919827950286688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5">
          <cell r="A5">
            <v>111</v>
          </cell>
          <cell r="B5" t="str">
            <v>Premium T8, Elecctronic Ballast</v>
          </cell>
          <cell r="C5">
            <v>131.15766336351791</v>
          </cell>
        </row>
        <row r="6">
          <cell r="A6">
            <v>112</v>
          </cell>
          <cell r="B6" t="str">
            <v>Premium T8, EB, Reflector</v>
          </cell>
          <cell r="C6">
            <v>52.398445476616502</v>
          </cell>
        </row>
        <row r="7">
          <cell r="A7">
            <v>113</v>
          </cell>
          <cell r="B7" t="str">
            <v>Occupancy Sensor</v>
          </cell>
          <cell r="C7">
            <v>28.780689638707354</v>
          </cell>
        </row>
        <row r="8">
          <cell r="A8">
            <v>114</v>
          </cell>
          <cell r="B8" t="str">
            <v>Continuous Dimming</v>
          </cell>
          <cell r="C8">
            <v>50.043665505399275</v>
          </cell>
        </row>
        <row r="9">
          <cell r="A9">
            <v>115</v>
          </cell>
          <cell r="B9" t="str">
            <v>Lighting Control Tuneup</v>
          </cell>
          <cell r="C9">
            <v>2.6668869162030115</v>
          </cell>
        </row>
        <row r="10">
          <cell r="A10">
            <v>121</v>
          </cell>
          <cell r="B10" t="str">
            <v>ROB Premium T8, 1EB</v>
          </cell>
          <cell r="C10">
            <v>21.614957812218346</v>
          </cell>
        </row>
        <row r="11">
          <cell r="A11">
            <v>122</v>
          </cell>
          <cell r="B11" t="str">
            <v>ROB Premium T8, EB, Reflector</v>
          </cell>
          <cell r="C11">
            <v>16.547246686853274</v>
          </cell>
        </row>
        <row r="12">
          <cell r="A12">
            <v>123</v>
          </cell>
          <cell r="B12" t="str">
            <v>Occupancy Sensor</v>
          </cell>
          <cell r="C12">
            <v>14.207703737390938</v>
          </cell>
        </row>
        <row r="13">
          <cell r="A13">
            <v>124</v>
          </cell>
          <cell r="B13" t="str">
            <v>Lighting Control Tuneup</v>
          </cell>
          <cell r="C13">
            <v>1.2319618561384764</v>
          </cell>
        </row>
        <row r="14">
          <cell r="A14">
            <v>131</v>
          </cell>
          <cell r="B14" t="str">
            <v>CFL Screw-in 18W</v>
          </cell>
          <cell r="C14">
            <v>227.40146393769987</v>
          </cell>
        </row>
        <row r="15">
          <cell r="A15">
            <v>141</v>
          </cell>
          <cell r="B15" t="str">
            <v>CFL Hardwired, Modular 18W</v>
          </cell>
          <cell r="C15">
            <v>75.800487979233296</v>
          </cell>
        </row>
        <row r="16">
          <cell r="A16">
            <v>151</v>
          </cell>
          <cell r="B16" t="str">
            <v>PSMH, 250W, magnetic ballast</v>
          </cell>
          <cell r="C16">
            <v>48.025617037536549</v>
          </cell>
        </row>
        <row r="17">
          <cell r="A17">
            <v>153</v>
          </cell>
          <cell r="B17" t="str">
            <v>High Bay T5</v>
          </cell>
          <cell r="C17">
            <v>41.228929430610933</v>
          </cell>
        </row>
        <row r="18">
          <cell r="A18">
            <v>161</v>
          </cell>
          <cell r="B18" t="str">
            <v>LED Exit Sign</v>
          </cell>
          <cell r="C18">
            <v>14.892455990014962</v>
          </cell>
        </row>
        <row r="19">
          <cell r="A19">
            <v>201</v>
          </cell>
          <cell r="B19" t="str">
            <v>High Pressure Sodium 250W Lamp</v>
          </cell>
          <cell r="C19">
            <v>26.043893666409168</v>
          </cell>
        </row>
        <row r="20">
          <cell r="A20">
            <v>202</v>
          </cell>
          <cell r="B20" t="str">
            <v>Outdoor Lighting Controls (Photocell/Timeclock)</v>
          </cell>
          <cell r="C20">
            <v>2.0943514881119176</v>
          </cell>
        </row>
        <row r="21">
          <cell r="A21">
            <v>211</v>
          </cell>
          <cell r="B21" t="str">
            <v>Outdoor Lighting Controls (Photocell/Timeclock)</v>
          </cell>
          <cell r="C21">
            <v>2.4556672579897807</v>
          </cell>
        </row>
        <row r="22">
          <cell r="A22">
            <v>301</v>
          </cell>
          <cell r="B22" t="str">
            <v>Centrifugal Chiller, 0.51 kW/ton, 500 tons</v>
          </cell>
          <cell r="C22">
            <v>29.941633005599908</v>
          </cell>
        </row>
        <row r="23">
          <cell r="A23">
            <v>302</v>
          </cell>
          <cell r="B23" t="str">
            <v>High Efficiency Chiller Motors</v>
          </cell>
          <cell r="C23">
            <v>10.122970154354734</v>
          </cell>
        </row>
        <row r="24">
          <cell r="A24">
            <v>304</v>
          </cell>
          <cell r="B24" t="str">
            <v xml:space="preserve">EMS - Chiller </v>
          </cell>
          <cell r="C24">
            <v>2.6997428732195332</v>
          </cell>
        </row>
        <row r="25">
          <cell r="A25">
            <v>305</v>
          </cell>
          <cell r="B25" t="str">
            <v>Chiller Tune Up/Diagnostics</v>
          </cell>
          <cell r="C25">
            <v>16.159263249644816</v>
          </cell>
        </row>
        <row r="26">
          <cell r="A26">
            <v>306</v>
          </cell>
          <cell r="B26" t="str">
            <v>VSD for Chiller Pumps and Towers</v>
          </cell>
          <cell r="C26">
            <v>19.400239094903824</v>
          </cell>
        </row>
        <row r="27">
          <cell r="A27">
            <v>307</v>
          </cell>
          <cell r="B27" t="str">
            <v>EMS Optimization</v>
          </cell>
          <cell r="C27">
            <v>1.7325828601855984</v>
          </cell>
        </row>
        <row r="28">
          <cell r="A28">
            <v>308</v>
          </cell>
          <cell r="B28" t="str">
            <v>Aerosole Duct Sealing</v>
          </cell>
          <cell r="C28">
            <v>21.709153552020123</v>
          </cell>
        </row>
        <row r="29">
          <cell r="A29">
            <v>309</v>
          </cell>
          <cell r="B29" t="str">
            <v>Duct/Pipe Insulation</v>
          </cell>
          <cell r="C29">
            <v>2.442332803439105</v>
          </cell>
        </row>
        <row r="30">
          <cell r="A30">
            <v>311</v>
          </cell>
          <cell r="B30" t="str">
            <v>Window Film (Standard)</v>
          </cell>
          <cell r="C30">
            <v>6.8912687470643847</v>
          </cell>
        </row>
        <row r="31">
          <cell r="A31">
            <v>313</v>
          </cell>
          <cell r="B31" t="str">
            <v xml:space="preserve">Ceiling Insulation </v>
          </cell>
          <cell r="C31">
            <v>37.347901383095248</v>
          </cell>
        </row>
        <row r="32">
          <cell r="A32">
            <v>314</v>
          </cell>
          <cell r="B32" t="str">
            <v>Roof Insulation</v>
          </cell>
          <cell r="C32">
            <v>10.962494928969006</v>
          </cell>
        </row>
        <row r="33">
          <cell r="A33">
            <v>315</v>
          </cell>
          <cell r="B33" t="str">
            <v>Cool Roof - Chiller</v>
          </cell>
          <cell r="C33">
            <v>57.639738101824605</v>
          </cell>
        </row>
        <row r="34">
          <cell r="A34">
            <v>317</v>
          </cell>
          <cell r="B34" t="str">
            <v>Thermal Energy Storage (TES)</v>
          </cell>
          <cell r="C34">
            <v>61.229440597725258</v>
          </cell>
        </row>
        <row r="35">
          <cell r="A35">
            <v>321</v>
          </cell>
          <cell r="B35" t="str">
            <v>DX Packaged System, EER=10.9, 10 tons</v>
          </cell>
          <cell r="C35">
            <v>12.001314518423836</v>
          </cell>
        </row>
        <row r="36">
          <cell r="A36">
            <v>322</v>
          </cell>
          <cell r="B36" t="str">
            <v>Hybrid Dessicant-DX System (Trane CDQ)</v>
          </cell>
          <cell r="C36">
            <v>75.98813281229863</v>
          </cell>
        </row>
        <row r="37">
          <cell r="A37">
            <v>323</v>
          </cell>
          <cell r="B37" t="str">
            <v>Geothermal Heat Pump, EER=13, 10 tons</v>
          </cell>
          <cell r="C37">
            <v>36.246068088773562</v>
          </cell>
        </row>
        <row r="38">
          <cell r="A38">
            <v>326</v>
          </cell>
          <cell r="B38" t="str">
            <v>DX Tune Up/ Advanced Diagnostics</v>
          </cell>
          <cell r="C38">
            <v>20.599678973751857</v>
          </cell>
        </row>
        <row r="39">
          <cell r="A39">
            <v>327</v>
          </cell>
          <cell r="B39" t="str">
            <v>DX Coil Cleaning</v>
          </cell>
          <cell r="C39">
            <v>32.208725108959328</v>
          </cell>
        </row>
        <row r="40">
          <cell r="A40">
            <v>328</v>
          </cell>
          <cell r="B40" t="str">
            <v>Optimize Controls</v>
          </cell>
          <cell r="C40">
            <v>3.6726450289165853</v>
          </cell>
        </row>
        <row r="41">
          <cell r="A41">
            <v>329</v>
          </cell>
          <cell r="B41" t="str">
            <v>Aerosole Duct Sealing</v>
          </cell>
          <cell r="C41">
            <v>62.278644013082605</v>
          </cell>
        </row>
        <row r="42">
          <cell r="A42">
            <v>330</v>
          </cell>
          <cell r="B42" t="str">
            <v>Duct/Pipe Insulation</v>
          </cell>
          <cell r="C42">
            <v>6.3400421111532426</v>
          </cell>
        </row>
        <row r="43">
          <cell r="A43">
            <v>332</v>
          </cell>
          <cell r="B43" t="str">
            <v>Window Film (Standard)</v>
          </cell>
          <cell r="C43">
            <v>24.81061544036729</v>
          </cell>
        </row>
        <row r="44">
          <cell r="A44">
            <v>334</v>
          </cell>
          <cell r="B44" t="str">
            <v xml:space="preserve">Ceiling Insulation </v>
          </cell>
          <cell r="C44">
            <v>125.60993349537672</v>
          </cell>
        </row>
        <row r="45">
          <cell r="A45">
            <v>335</v>
          </cell>
          <cell r="B45" t="str">
            <v>Roof Insulation</v>
          </cell>
          <cell r="C45">
            <v>40.42910877216331</v>
          </cell>
        </row>
        <row r="46">
          <cell r="A46">
            <v>336</v>
          </cell>
          <cell r="B46" t="str">
            <v>Cool Roof - DX</v>
          </cell>
          <cell r="C46">
            <v>149.24220262884677</v>
          </cell>
        </row>
        <row r="47">
          <cell r="A47">
            <v>341</v>
          </cell>
          <cell r="B47" t="str">
            <v>Packaged HP System, EER=10.9, 10 tons</v>
          </cell>
          <cell r="C47">
            <v>5.1444679326959184</v>
          </cell>
        </row>
        <row r="48">
          <cell r="A48">
            <v>342</v>
          </cell>
          <cell r="B48" t="str">
            <v>Geothermal Heat Pump, EER=13, 10 tons</v>
          </cell>
          <cell r="C48">
            <v>6.5805845769996623</v>
          </cell>
        </row>
        <row r="49">
          <cell r="A49">
            <v>344</v>
          </cell>
          <cell r="B49" t="str">
            <v>Aerosole Duct Sealing</v>
          </cell>
          <cell r="C49">
            <v>5.6844650126935106</v>
          </cell>
        </row>
        <row r="50">
          <cell r="A50">
            <v>345</v>
          </cell>
          <cell r="B50" t="str">
            <v>Duct/Pipe Insulation</v>
          </cell>
          <cell r="C50">
            <v>0.7138488005077458</v>
          </cell>
        </row>
        <row r="51">
          <cell r="A51">
            <v>347</v>
          </cell>
          <cell r="B51" t="str">
            <v>Window Film (Standard)</v>
          </cell>
          <cell r="C51">
            <v>1.6960204820822276</v>
          </cell>
        </row>
        <row r="52">
          <cell r="A52">
            <v>349</v>
          </cell>
          <cell r="B52" t="str">
            <v xml:space="preserve">Ceiling Insulation </v>
          </cell>
          <cell r="C52">
            <v>11.492630301031431</v>
          </cell>
        </row>
        <row r="53">
          <cell r="A53">
            <v>350</v>
          </cell>
          <cell r="B53" t="str">
            <v>Roof Insulation</v>
          </cell>
          <cell r="C53">
            <v>3.7302779999904589</v>
          </cell>
        </row>
        <row r="54">
          <cell r="A54">
            <v>351</v>
          </cell>
          <cell r="B54" t="str">
            <v>Cool Roof - DX</v>
          </cell>
          <cell r="C54">
            <v>12.81474611933271</v>
          </cell>
        </row>
        <row r="55">
          <cell r="A55">
            <v>361</v>
          </cell>
          <cell r="B55" t="str">
            <v>HE PTAC, EER=9.6, 1 ton</v>
          </cell>
          <cell r="C55">
            <v>16.332731310795026</v>
          </cell>
        </row>
        <row r="56">
          <cell r="A56">
            <v>362</v>
          </cell>
          <cell r="B56" t="str">
            <v>Occupancy Sensor (hotels)</v>
          </cell>
          <cell r="C56">
            <v>7.3491707426719497</v>
          </cell>
        </row>
        <row r="57">
          <cell r="A57">
            <v>401</v>
          </cell>
          <cell r="B57" t="str">
            <v>High Efficiency Fan Motor, 15hp, 1800rpm, 92.4%</v>
          </cell>
          <cell r="C57">
            <v>3.0855581155824674</v>
          </cell>
        </row>
        <row r="58">
          <cell r="A58">
            <v>402</v>
          </cell>
          <cell r="B58" t="str">
            <v>Variable Speed Drive Control</v>
          </cell>
          <cell r="C58">
            <v>8.7094262647056038</v>
          </cell>
        </row>
        <row r="59">
          <cell r="A59">
            <v>403</v>
          </cell>
          <cell r="B59" t="str">
            <v>Air Handler Optimization</v>
          </cell>
          <cell r="C59">
            <v>5.651249950336612</v>
          </cell>
        </row>
        <row r="60">
          <cell r="A60">
            <v>404</v>
          </cell>
          <cell r="B60" t="str">
            <v>Electronically Commutated Motors (ECM) on an Air Handler Unit</v>
          </cell>
          <cell r="C60">
            <v>37.47617800750831</v>
          </cell>
        </row>
        <row r="61">
          <cell r="A61">
            <v>405</v>
          </cell>
          <cell r="B61" t="str">
            <v>Demand Control Ventilation (DCV)</v>
          </cell>
          <cell r="C61">
            <v>99.27254458599829</v>
          </cell>
        </row>
        <row r="62">
          <cell r="A62">
            <v>406</v>
          </cell>
          <cell r="B62" t="str">
            <v>Energy Recovery Ventilation (ERV)</v>
          </cell>
          <cell r="C62">
            <v>64.333544116954954</v>
          </cell>
        </row>
        <row r="63">
          <cell r="A63">
            <v>407</v>
          </cell>
          <cell r="B63" t="str">
            <v>Separate Makeup Air / Exhaust Hoods AC</v>
          </cell>
          <cell r="C63">
            <v>12.161558361190831</v>
          </cell>
        </row>
        <row r="64">
          <cell r="A64">
            <v>501</v>
          </cell>
          <cell r="B64" t="str">
            <v>High-efficiency fan motors</v>
          </cell>
          <cell r="C64">
            <v>14.212547200122909</v>
          </cell>
        </row>
        <row r="65">
          <cell r="A65">
            <v>502</v>
          </cell>
          <cell r="B65" t="str">
            <v>Strip curtains for walk-ins</v>
          </cell>
          <cell r="C65">
            <v>4.169768099306042</v>
          </cell>
        </row>
        <row r="66">
          <cell r="A66">
            <v>503</v>
          </cell>
          <cell r="B66" t="str">
            <v>Night covers for display cases</v>
          </cell>
          <cell r="C66">
            <v>0</v>
          </cell>
        </row>
        <row r="67">
          <cell r="A67">
            <v>504</v>
          </cell>
          <cell r="B67" t="str">
            <v>Evaporator fan controller for MT walk-ins</v>
          </cell>
          <cell r="C67">
            <v>0.46503010620063062</v>
          </cell>
        </row>
        <row r="68">
          <cell r="A68">
            <v>505</v>
          </cell>
          <cell r="B68" t="str">
            <v xml:space="preserve">Efficient compressor motor </v>
          </cell>
          <cell r="C68">
            <v>7.7005504083132283</v>
          </cell>
        </row>
        <row r="69">
          <cell r="A69">
            <v>506</v>
          </cell>
          <cell r="B69" t="str">
            <v>Compressor VSD retrofit</v>
          </cell>
          <cell r="C69">
            <v>1.5993611353065837</v>
          </cell>
        </row>
        <row r="70">
          <cell r="A70">
            <v>507</v>
          </cell>
          <cell r="B70" t="str">
            <v>Floating head pressure controls</v>
          </cell>
          <cell r="C70">
            <v>2.6800471097750354</v>
          </cell>
        </row>
        <row r="71">
          <cell r="A71">
            <v>508</v>
          </cell>
          <cell r="B71" t="str">
            <v>Refrigeration Commissioning</v>
          </cell>
          <cell r="C71">
            <v>2.8188465627518267</v>
          </cell>
        </row>
        <row r="72">
          <cell r="A72">
            <v>509</v>
          </cell>
          <cell r="B72" t="str">
            <v xml:space="preserve">Demand Hot Gas Defrost </v>
          </cell>
          <cell r="C72">
            <v>1.1487827107307513</v>
          </cell>
        </row>
        <row r="73">
          <cell r="A73">
            <v>510</v>
          </cell>
          <cell r="B73" t="str">
            <v>Demand Defrost Electric</v>
          </cell>
          <cell r="C73">
            <v>13.062781937476798</v>
          </cell>
        </row>
        <row r="74">
          <cell r="A74">
            <v>511</v>
          </cell>
          <cell r="B74" t="str">
            <v>Anti-sweat (humidistat) controls</v>
          </cell>
          <cell r="C74">
            <v>2.6941075778500716</v>
          </cell>
        </row>
        <row r="75">
          <cell r="A75">
            <v>513</v>
          </cell>
          <cell r="B75" t="str">
            <v>High R-Value Glass Doors</v>
          </cell>
          <cell r="C75">
            <v>1.6603331479253278</v>
          </cell>
        </row>
        <row r="76">
          <cell r="A76">
            <v>514</v>
          </cell>
          <cell r="B76" t="str">
            <v>Multiplex Compressor System</v>
          </cell>
          <cell r="C76">
            <v>8.0609413457937666</v>
          </cell>
        </row>
        <row r="77">
          <cell r="A77">
            <v>515</v>
          </cell>
          <cell r="B77" t="str">
            <v>Oversized Air Cooled Condenser</v>
          </cell>
          <cell r="C77">
            <v>5.6003876564920061</v>
          </cell>
        </row>
        <row r="78">
          <cell r="A78">
            <v>516</v>
          </cell>
          <cell r="B78" t="str">
            <v>Freezer-Cooler Replacement Gaskets</v>
          </cell>
          <cell r="C78">
            <v>5.5780680846020889</v>
          </cell>
        </row>
        <row r="79">
          <cell r="A79">
            <v>517</v>
          </cell>
          <cell r="B79" t="str">
            <v>LED Display Lighting</v>
          </cell>
          <cell r="C79">
            <v>0.766270721684574</v>
          </cell>
        </row>
        <row r="80">
          <cell r="A80">
            <v>601</v>
          </cell>
          <cell r="B80" t="str">
            <v>High Efficiency Water Heater (electric)</v>
          </cell>
          <cell r="C80">
            <v>0.54709798142801869</v>
          </cell>
        </row>
        <row r="81">
          <cell r="A81">
            <v>603</v>
          </cell>
          <cell r="B81" t="str">
            <v>Heat Pump Water Heater (air source)</v>
          </cell>
          <cell r="C81">
            <v>18.764191744647857</v>
          </cell>
        </row>
        <row r="82">
          <cell r="A82">
            <v>604</v>
          </cell>
          <cell r="B82" t="str">
            <v>Solar Water Heater</v>
          </cell>
          <cell r="C82">
            <v>0.18098892395530397</v>
          </cell>
        </row>
        <row r="83">
          <cell r="A83">
            <v>606</v>
          </cell>
          <cell r="B83" t="str">
            <v>Demand controlled circulating systems</v>
          </cell>
          <cell r="C83">
            <v>0.57203143358507857</v>
          </cell>
        </row>
        <row r="84">
          <cell r="A84">
            <v>608</v>
          </cell>
          <cell r="B84" t="str">
            <v>Heat Recovery Unit</v>
          </cell>
          <cell r="C84">
            <v>29.361578478245072</v>
          </cell>
        </row>
        <row r="85">
          <cell r="A85">
            <v>609</v>
          </cell>
          <cell r="B85" t="str">
            <v>Heat Trap</v>
          </cell>
          <cell r="C85">
            <v>3.9273519072951957</v>
          </cell>
        </row>
        <row r="86">
          <cell r="A86">
            <v>610</v>
          </cell>
          <cell r="B86" t="str">
            <v>Hot Water Pipe Insulation</v>
          </cell>
          <cell r="C86">
            <v>0.15378936413179967</v>
          </cell>
        </row>
        <row r="87">
          <cell r="A87">
            <v>701</v>
          </cell>
          <cell r="B87" t="str">
            <v>PC Manual Power Management Enabling</v>
          </cell>
          <cell r="C87">
            <v>9.1547697554854164</v>
          </cell>
        </row>
        <row r="88">
          <cell r="A88">
            <v>702</v>
          </cell>
          <cell r="B88" t="str">
            <v>PC Network Power Management Enabling</v>
          </cell>
          <cell r="C88">
            <v>16.978997577755774</v>
          </cell>
        </row>
        <row r="89">
          <cell r="A89">
            <v>711</v>
          </cell>
          <cell r="B89" t="str">
            <v>Energy Star or Better Monitor</v>
          </cell>
          <cell r="C89">
            <v>3.2954456724907133</v>
          </cell>
        </row>
        <row r="90">
          <cell r="A90">
            <v>712</v>
          </cell>
          <cell r="B90" t="str">
            <v>Monitor Power Management Enabling</v>
          </cell>
          <cell r="C90">
            <v>7.9861088634843824</v>
          </cell>
        </row>
        <row r="91">
          <cell r="A91">
            <v>721</v>
          </cell>
          <cell r="B91" t="str">
            <v>Energy Star or Better Monitor</v>
          </cell>
          <cell r="C91">
            <v>2.5117903753486663E-4</v>
          </cell>
        </row>
        <row r="92">
          <cell r="A92">
            <v>722</v>
          </cell>
          <cell r="B92" t="str">
            <v>Monitor Power Management Enabling</v>
          </cell>
          <cell r="C92">
            <v>1.4055197156989212E-2</v>
          </cell>
        </row>
        <row r="93">
          <cell r="A93">
            <v>731</v>
          </cell>
          <cell r="B93" t="str">
            <v>Energy Star or Better Copier</v>
          </cell>
          <cell r="C93">
            <v>0.71600674489181104</v>
          </cell>
        </row>
        <row r="94">
          <cell r="A94">
            <v>732</v>
          </cell>
          <cell r="B94" t="str">
            <v>Copier Power Management Enabling</v>
          </cell>
          <cell r="C94">
            <v>1.8795206447706414</v>
          </cell>
        </row>
        <row r="95">
          <cell r="A95">
            <v>741</v>
          </cell>
          <cell r="B95" t="str">
            <v>Printer Power Management Enabling</v>
          </cell>
          <cell r="C95">
            <v>8.8038475513463048</v>
          </cell>
        </row>
        <row r="96">
          <cell r="A96">
            <v>801</v>
          </cell>
          <cell r="B96" t="str">
            <v>Convection Oven</v>
          </cell>
          <cell r="C96">
            <v>5.5352803461425566</v>
          </cell>
        </row>
        <row r="97">
          <cell r="A97">
            <v>811</v>
          </cell>
          <cell r="B97" t="str">
            <v>Efficient Fryer</v>
          </cell>
          <cell r="C97">
            <v>6.1051536159368229</v>
          </cell>
        </row>
        <row r="98">
          <cell r="A98">
            <v>901</v>
          </cell>
          <cell r="B98" t="str">
            <v>Vending Misers (cooled machines only)</v>
          </cell>
          <cell r="C98">
            <v>8.1312240825337643</v>
          </cell>
        </row>
      </sheetData>
      <sheetData sheetId="10">
        <row r="5">
          <cell r="A5">
            <v>101</v>
          </cell>
          <cell r="B5" t="str">
            <v>Compressed Air-O&amp;M</v>
          </cell>
          <cell r="C5">
            <v>8.9405492689721502</v>
          </cell>
        </row>
        <row r="6">
          <cell r="A6">
            <v>102</v>
          </cell>
          <cell r="B6" t="str">
            <v>Compressed Air - Controls</v>
          </cell>
          <cell r="C6">
            <v>1.6686121456073455</v>
          </cell>
        </row>
        <row r="7">
          <cell r="A7">
            <v>103</v>
          </cell>
          <cell r="B7" t="str">
            <v>Compressed Air - System Optimization</v>
          </cell>
          <cell r="C7">
            <v>6.5595564255423451</v>
          </cell>
        </row>
        <row r="8">
          <cell r="A8">
            <v>104</v>
          </cell>
          <cell r="B8" t="str">
            <v>Compressed Air- Sizing</v>
          </cell>
          <cell r="C8">
            <v>2.6891823996898179</v>
          </cell>
        </row>
        <row r="9">
          <cell r="A9">
            <v>105</v>
          </cell>
          <cell r="B9" t="str">
            <v>Comp Air - Replace 1-5 HP motor</v>
          </cell>
          <cell r="C9">
            <v>5.9914069082449312E-2</v>
          </cell>
        </row>
        <row r="10">
          <cell r="A10">
            <v>106</v>
          </cell>
          <cell r="B10" t="str">
            <v>Comp Air - ASD (1-5 hp)</v>
          </cell>
          <cell r="C10">
            <v>1.0802343347924414E-2</v>
          </cell>
        </row>
        <row r="11">
          <cell r="A11">
            <v>107</v>
          </cell>
          <cell r="B11" t="str">
            <v>Comp Air - Motor practices-1 (1-5 HP)</v>
          </cell>
          <cell r="C11">
            <v>0.11079969290753582</v>
          </cell>
        </row>
        <row r="12">
          <cell r="A12">
            <v>108</v>
          </cell>
          <cell r="B12" t="str">
            <v>Comp Air - Replace 6-100 HP motor</v>
          </cell>
          <cell r="C12">
            <v>0.37354787901903719</v>
          </cell>
        </row>
        <row r="13">
          <cell r="A13">
            <v>109</v>
          </cell>
          <cell r="B13" t="str">
            <v>Comp Air - ASD (6-100 hp)</v>
          </cell>
          <cell r="C13">
            <v>0.138619463989753</v>
          </cell>
        </row>
        <row r="14">
          <cell r="A14">
            <v>110</v>
          </cell>
          <cell r="B14" t="str">
            <v>Comp Air - Motor practices-1 (6-100 HP)</v>
          </cell>
          <cell r="C14">
            <v>0.41560400480524434</v>
          </cell>
        </row>
        <row r="15">
          <cell r="A15">
            <v>111</v>
          </cell>
          <cell r="B15" t="str">
            <v>Comp Air - Replace 100+ HP motor</v>
          </cell>
          <cell r="C15">
            <v>0.34172967674398708</v>
          </cell>
        </row>
        <row r="16">
          <cell r="A16">
            <v>112</v>
          </cell>
          <cell r="B16" t="str">
            <v>Comp Air - ASD (100+ hp)</v>
          </cell>
          <cell r="C16">
            <v>0.16838940936845662</v>
          </cell>
        </row>
        <row r="17">
          <cell r="A17">
            <v>113</v>
          </cell>
          <cell r="B17" t="str">
            <v>Comp Air - Motor practices-1 (100+ HP)</v>
          </cell>
          <cell r="C17">
            <v>0.43533797354816745</v>
          </cell>
        </row>
        <row r="18">
          <cell r="A18">
            <v>114</v>
          </cell>
          <cell r="B18" t="str">
            <v>Power recovery</v>
          </cell>
          <cell r="C18">
            <v>7.880093953120124E-4</v>
          </cell>
        </row>
        <row r="19">
          <cell r="A19">
            <v>115</v>
          </cell>
          <cell r="B19" t="str">
            <v>Refinery Controls</v>
          </cell>
          <cell r="C19">
            <v>4.0817340144408921E-3</v>
          </cell>
        </row>
        <row r="20">
          <cell r="A20">
            <v>201</v>
          </cell>
          <cell r="B20" t="str">
            <v>Fans - O&amp;M</v>
          </cell>
          <cell r="C20">
            <v>0.59170645363558505</v>
          </cell>
        </row>
        <row r="21">
          <cell r="A21">
            <v>202</v>
          </cell>
          <cell r="B21" t="str">
            <v>Fans - Controls</v>
          </cell>
          <cell r="C21">
            <v>5.0200564230486977</v>
          </cell>
        </row>
        <row r="22">
          <cell r="A22">
            <v>203</v>
          </cell>
          <cell r="B22" t="str">
            <v>Fans - System Optimization</v>
          </cell>
          <cell r="C22">
            <v>0.98712873420701919</v>
          </cell>
        </row>
        <row r="23">
          <cell r="A23">
            <v>204</v>
          </cell>
          <cell r="B23" t="str">
            <v>Fans- Improve components</v>
          </cell>
          <cell r="C23">
            <v>0.60403366244930379</v>
          </cell>
        </row>
        <row r="24">
          <cell r="A24">
            <v>205</v>
          </cell>
          <cell r="B24" t="str">
            <v>Fans - Replace 1-5 HP motor</v>
          </cell>
          <cell r="C24">
            <v>5.8373120629239821E-2</v>
          </cell>
        </row>
        <row r="25">
          <cell r="A25">
            <v>206</v>
          </cell>
          <cell r="B25" t="str">
            <v>Fans - ASD (1-5 hp)</v>
          </cell>
          <cell r="C25">
            <v>1.0032986153828706E-2</v>
          </cell>
        </row>
        <row r="26">
          <cell r="A26">
            <v>207</v>
          </cell>
          <cell r="B26" t="str">
            <v>Fans - Motor practices-1 (1-5 HP)</v>
          </cell>
          <cell r="C26">
            <v>0.10795000137075043</v>
          </cell>
        </row>
        <row r="27">
          <cell r="A27">
            <v>208</v>
          </cell>
          <cell r="B27" t="str">
            <v>Fans - Replace 6-100 HP motor</v>
          </cell>
          <cell r="C27">
            <v>0.36394048569467302</v>
          </cell>
        </row>
        <row r="28">
          <cell r="A28">
            <v>209</v>
          </cell>
          <cell r="B28" t="str">
            <v>Fans - ASD (6-100 hp)</v>
          </cell>
          <cell r="C28">
            <v>0.11075242788403666</v>
          </cell>
        </row>
        <row r="29">
          <cell r="A29">
            <v>210</v>
          </cell>
          <cell r="B29" t="str">
            <v>Fans - Motor practices-1 (6-100 HP)</v>
          </cell>
          <cell r="C29">
            <v>0.47021043658072192</v>
          </cell>
        </row>
        <row r="30">
          <cell r="A30">
            <v>211</v>
          </cell>
          <cell r="B30" t="str">
            <v>Fans - Replace 100+ HP motor</v>
          </cell>
          <cell r="C30">
            <v>0.33294062556948723</v>
          </cell>
        </row>
        <row r="31">
          <cell r="A31">
            <v>212</v>
          </cell>
          <cell r="B31" t="str">
            <v>Fans - ASD (100+ hp)</v>
          </cell>
          <cell r="C31">
            <v>0.18155596834934726</v>
          </cell>
        </row>
        <row r="32">
          <cell r="A32">
            <v>213</v>
          </cell>
          <cell r="B32" t="str">
            <v>Fans - Motor practices-1 (100+ HP)</v>
          </cell>
          <cell r="C32">
            <v>0.49253726197449715</v>
          </cell>
        </row>
        <row r="33">
          <cell r="A33">
            <v>214</v>
          </cell>
          <cell r="B33" t="str">
            <v>Optimize drying process</v>
          </cell>
          <cell r="C33">
            <v>0.44550929352409685</v>
          </cell>
        </row>
        <row r="34">
          <cell r="A34">
            <v>215</v>
          </cell>
          <cell r="B34" t="str">
            <v>Power recovery</v>
          </cell>
          <cell r="C34">
            <v>5.6069422585712297E-4</v>
          </cell>
        </row>
        <row r="35">
          <cell r="A35">
            <v>216</v>
          </cell>
          <cell r="B35" t="str">
            <v>Refinery Controls</v>
          </cell>
          <cell r="C35">
            <v>3.34502798826885E-3</v>
          </cell>
        </row>
        <row r="36">
          <cell r="A36">
            <v>301</v>
          </cell>
          <cell r="B36" t="str">
            <v>Pumps - O&amp;M</v>
          </cell>
          <cell r="C36">
            <v>3.8929440338722419</v>
          </cell>
        </row>
        <row r="37">
          <cell r="A37">
            <v>302</v>
          </cell>
          <cell r="B37" t="str">
            <v>Pumps - Controls</v>
          </cell>
          <cell r="C37">
            <v>11.424945122613945</v>
          </cell>
        </row>
        <row r="38">
          <cell r="A38">
            <v>303</v>
          </cell>
          <cell r="B38" t="str">
            <v>Pumps - System Optimization</v>
          </cell>
          <cell r="C38">
            <v>9.0032095361377742</v>
          </cell>
        </row>
        <row r="39">
          <cell r="A39">
            <v>304</v>
          </cell>
          <cell r="B39" t="str">
            <v>Pumps - Sizing</v>
          </cell>
          <cell r="C39">
            <v>3.6269665308063468</v>
          </cell>
        </row>
        <row r="40">
          <cell r="A40">
            <v>305</v>
          </cell>
          <cell r="B40" t="str">
            <v>Pumps - Replace 1-5 HP motor</v>
          </cell>
          <cell r="C40">
            <v>7.4588229531955819E-2</v>
          </cell>
        </row>
        <row r="41">
          <cell r="A41">
            <v>306</v>
          </cell>
          <cell r="B41" t="str">
            <v>Pumps - ASD (1-5 hp)</v>
          </cell>
          <cell r="C41">
            <v>1.304082514442372E-2</v>
          </cell>
        </row>
        <row r="42">
          <cell r="A42">
            <v>307</v>
          </cell>
          <cell r="B42" t="str">
            <v>Pumps - Motor practices-1 (1-5 HP)</v>
          </cell>
          <cell r="C42">
            <v>0.13793676598904886</v>
          </cell>
        </row>
        <row r="43">
          <cell r="A43">
            <v>308</v>
          </cell>
          <cell r="B43" t="str">
            <v>Pumps - Replace 6-100 HP motor</v>
          </cell>
          <cell r="C43">
            <v>0.46503726699354914</v>
          </cell>
        </row>
        <row r="44">
          <cell r="A44">
            <v>309</v>
          </cell>
          <cell r="B44" t="str">
            <v>Pumps - ASD (6-100 hp)</v>
          </cell>
          <cell r="C44">
            <v>0.17545424577959357</v>
          </cell>
        </row>
        <row r="45">
          <cell r="A45">
            <v>310</v>
          </cell>
          <cell r="B45" t="str">
            <v>Pumps - Motor practices-1 (6-100 HP)</v>
          </cell>
          <cell r="C45">
            <v>0.51741151836376553</v>
          </cell>
        </row>
        <row r="46">
          <cell r="A46">
            <v>311</v>
          </cell>
          <cell r="B46" t="str">
            <v>Pumps - Replace 100+ HP motor</v>
          </cell>
          <cell r="C46">
            <v>0.4254261470632098</v>
          </cell>
        </row>
        <row r="47">
          <cell r="A47">
            <v>312</v>
          </cell>
          <cell r="B47" t="str">
            <v>Pumps - ASD (100+ hp)</v>
          </cell>
          <cell r="C47">
            <v>0.23399133763331476</v>
          </cell>
        </row>
        <row r="48">
          <cell r="A48">
            <v>313</v>
          </cell>
          <cell r="B48" t="str">
            <v>Pumps - Motor practices-1 (100+ HP)</v>
          </cell>
          <cell r="C48">
            <v>0.5419795749870232</v>
          </cell>
        </row>
        <row r="49">
          <cell r="A49">
            <v>314</v>
          </cell>
          <cell r="B49" t="str">
            <v>Power recovery</v>
          </cell>
          <cell r="C49">
            <v>3.0331389678707891E-3</v>
          </cell>
        </row>
        <row r="50">
          <cell r="A50">
            <v>315</v>
          </cell>
          <cell r="B50" t="str">
            <v>Refinery Controls</v>
          </cell>
          <cell r="C50">
            <v>1.8032550307040981E-2</v>
          </cell>
        </row>
        <row r="51">
          <cell r="A51">
            <v>401</v>
          </cell>
          <cell r="B51" t="str">
            <v>Bakery - Process (Mixing) - O&amp;M</v>
          </cell>
          <cell r="C51">
            <v>1.3458540006616821</v>
          </cell>
        </row>
        <row r="52">
          <cell r="A52">
            <v>402</v>
          </cell>
          <cell r="B52" t="str">
            <v>O&amp;M/drives spinning machines</v>
          </cell>
          <cell r="C52">
            <v>0.52225028471531487</v>
          </cell>
        </row>
        <row r="53">
          <cell r="A53">
            <v>403</v>
          </cell>
          <cell r="B53" t="str">
            <v>Air conveying systems</v>
          </cell>
          <cell r="C53">
            <v>0.22583192745714506</v>
          </cell>
        </row>
        <row r="54">
          <cell r="A54">
            <v>404</v>
          </cell>
          <cell r="B54" t="str">
            <v>Replace V-Belts</v>
          </cell>
          <cell r="C54">
            <v>0.42983734055331768</v>
          </cell>
        </row>
        <row r="55">
          <cell r="A55">
            <v>405</v>
          </cell>
          <cell r="B55" t="str">
            <v>Drives - EE motor</v>
          </cell>
          <cell r="C55">
            <v>0.62573609015267562</v>
          </cell>
        </row>
        <row r="56">
          <cell r="A56">
            <v>406</v>
          </cell>
          <cell r="B56" t="str">
            <v>Gap Forming papermachine</v>
          </cell>
          <cell r="C56">
            <v>0.12438341711355592</v>
          </cell>
        </row>
        <row r="57">
          <cell r="A57">
            <v>407</v>
          </cell>
          <cell r="B57" t="str">
            <v>High Consistency forming</v>
          </cell>
          <cell r="C57">
            <v>0.12029455682550411</v>
          </cell>
        </row>
        <row r="58">
          <cell r="A58">
            <v>408</v>
          </cell>
          <cell r="B58" t="str">
            <v>Optimization control PM</v>
          </cell>
          <cell r="C58">
            <v>0.365388811972993</v>
          </cell>
        </row>
        <row r="59">
          <cell r="A59">
            <v>409</v>
          </cell>
          <cell r="B59" t="str">
            <v>Efficient practices printing press</v>
          </cell>
          <cell r="C59">
            <v>0.68626897232794681</v>
          </cell>
        </row>
        <row r="60">
          <cell r="A60">
            <v>410</v>
          </cell>
          <cell r="B60" t="str">
            <v>Efficient Printing press (fewer cylinders)</v>
          </cell>
          <cell r="C60">
            <v>0.58189899580572246</v>
          </cell>
        </row>
        <row r="61">
          <cell r="A61">
            <v>411</v>
          </cell>
          <cell r="B61" t="str">
            <v>Light cylinders</v>
          </cell>
          <cell r="C61">
            <v>0.25299956323653888</v>
          </cell>
        </row>
        <row r="62">
          <cell r="A62">
            <v>412</v>
          </cell>
          <cell r="B62" t="str">
            <v>Efficient drives</v>
          </cell>
          <cell r="C62">
            <v>0.13296241478320214</v>
          </cell>
        </row>
        <row r="63">
          <cell r="A63">
            <v>413</v>
          </cell>
          <cell r="B63" t="str">
            <v>Clean Room - Controls</v>
          </cell>
          <cell r="C63">
            <v>0.4373159283617567</v>
          </cell>
        </row>
        <row r="64">
          <cell r="A64">
            <v>414</v>
          </cell>
          <cell r="B64" t="str">
            <v>Clean Room - New Designs</v>
          </cell>
          <cell r="C64">
            <v>0.16956708579650009</v>
          </cell>
        </row>
        <row r="65">
          <cell r="A65">
            <v>415</v>
          </cell>
          <cell r="B65" t="str">
            <v>Drives - Process Controls (batch + site)</v>
          </cell>
          <cell r="C65">
            <v>0.4158256419485068</v>
          </cell>
        </row>
        <row r="66">
          <cell r="A66">
            <v>416</v>
          </cell>
          <cell r="B66" t="str">
            <v>Process Drives - ASD</v>
          </cell>
          <cell r="C66">
            <v>5.1555597754106522E-2</v>
          </cell>
        </row>
        <row r="67">
          <cell r="A67">
            <v>417</v>
          </cell>
          <cell r="B67" t="str">
            <v>O&amp;M - Extruders/Injection Moulding</v>
          </cell>
          <cell r="C67">
            <v>0.44044859405857717</v>
          </cell>
        </row>
        <row r="68">
          <cell r="A68">
            <v>418</v>
          </cell>
          <cell r="B68" t="str">
            <v>Extruders/injection Moulding-multipump</v>
          </cell>
          <cell r="C68">
            <v>0.62590062186172091</v>
          </cell>
        </row>
        <row r="69">
          <cell r="A69">
            <v>419</v>
          </cell>
          <cell r="B69" t="str">
            <v>Direct drive Extruders</v>
          </cell>
          <cell r="C69">
            <v>0.32157537807518766</v>
          </cell>
        </row>
        <row r="70">
          <cell r="A70">
            <v>420</v>
          </cell>
          <cell r="B70" t="str">
            <v>Injection Moulding - Impulse Cooling</v>
          </cell>
          <cell r="C70">
            <v>0.22751580942508778</v>
          </cell>
        </row>
        <row r="71">
          <cell r="A71">
            <v>421</v>
          </cell>
          <cell r="B71" t="str">
            <v>Injection Moulding - Direct drive</v>
          </cell>
          <cell r="C71">
            <v>0.19862008530528907</v>
          </cell>
        </row>
        <row r="72">
          <cell r="A72">
            <v>422</v>
          </cell>
          <cell r="B72" t="str">
            <v>Efficient grinding</v>
          </cell>
          <cell r="C72">
            <v>0.44800101414523819</v>
          </cell>
        </row>
        <row r="73">
          <cell r="A73">
            <v>423</v>
          </cell>
          <cell r="B73" t="str">
            <v>Process control</v>
          </cell>
          <cell r="C73">
            <v>9.2166120252093434E-2</v>
          </cell>
        </row>
        <row r="74">
          <cell r="A74">
            <v>424</v>
          </cell>
          <cell r="B74" t="str">
            <v>Process optimization</v>
          </cell>
          <cell r="C74">
            <v>6.0372019781997424E-2</v>
          </cell>
        </row>
        <row r="75">
          <cell r="A75">
            <v>425</v>
          </cell>
          <cell r="B75" t="str">
            <v>Drives - Process Control</v>
          </cell>
          <cell r="C75">
            <v>6.5306311154212149E-2</v>
          </cell>
        </row>
        <row r="76">
          <cell r="A76">
            <v>426</v>
          </cell>
          <cell r="B76" t="str">
            <v>Efficient drives - rolling</v>
          </cell>
          <cell r="C76">
            <v>7.8409169685988406E-2</v>
          </cell>
        </row>
        <row r="77">
          <cell r="A77">
            <v>427</v>
          </cell>
          <cell r="B77" t="str">
            <v>Drives - Optimization process (M&amp;T)</v>
          </cell>
          <cell r="C77">
            <v>0.72805801516614976</v>
          </cell>
        </row>
        <row r="78">
          <cell r="A78">
            <v>428</v>
          </cell>
          <cell r="B78" t="str">
            <v>Drives - Scheduling</v>
          </cell>
          <cell r="C78">
            <v>7.0243800819104363E-2</v>
          </cell>
        </row>
        <row r="79">
          <cell r="A79">
            <v>429</v>
          </cell>
          <cell r="B79" t="str">
            <v>Machinery</v>
          </cell>
          <cell r="C79">
            <v>0.42289402356837719</v>
          </cell>
        </row>
        <row r="80">
          <cell r="A80">
            <v>430</v>
          </cell>
          <cell r="B80" t="str">
            <v>Efficient Machinery</v>
          </cell>
          <cell r="C80">
            <v>5.3153259959638863E-2</v>
          </cell>
        </row>
        <row r="81">
          <cell r="A81">
            <v>501</v>
          </cell>
          <cell r="B81" t="str">
            <v>Bakery - Process</v>
          </cell>
          <cell r="C81">
            <v>0.53200335390950737</v>
          </cell>
        </row>
        <row r="82">
          <cell r="A82">
            <v>502</v>
          </cell>
          <cell r="B82" t="str">
            <v>Drying (UV/IR)</v>
          </cell>
          <cell r="C82">
            <v>0.12287595553153051</v>
          </cell>
        </row>
        <row r="83">
          <cell r="A83">
            <v>503</v>
          </cell>
          <cell r="B83" t="str">
            <v>Heat Pumps - Drying</v>
          </cell>
          <cell r="C83">
            <v>0.13440740613995911</v>
          </cell>
        </row>
        <row r="84">
          <cell r="A84">
            <v>504</v>
          </cell>
          <cell r="B84" t="str">
            <v>Top-heating (glass)</v>
          </cell>
          <cell r="C84">
            <v>4.5525715504402472E-2</v>
          </cell>
        </row>
        <row r="85">
          <cell r="A85">
            <v>505</v>
          </cell>
          <cell r="B85" t="str">
            <v>Efficient electric melting</v>
          </cell>
          <cell r="C85">
            <v>0.15919028239672189</v>
          </cell>
        </row>
        <row r="86">
          <cell r="A86">
            <v>506</v>
          </cell>
          <cell r="B86" t="str">
            <v>Intelligent extruder (DOE)</v>
          </cell>
          <cell r="C86">
            <v>3.1581591405817834E-3</v>
          </cell>
        </row>
        <row r="87">
          <cell r="A87">
            <v>507</v>
          </cell>
          <cell r="B87" t="str">
            <v>Near Net Shape Casting</v>
          </cell>
          <cell r="C87">
            <v>4.3436876435910481E-2</v>
          </cell>
        </row>
        <row r="88">
          <cell r="A88">
            <v>508</v>
          </cell>
          <cell r="B88" t="str">
            <v>Heating - Process Control</v>
          </cell>
          <cell r="C88">
            <v>0.16372561843951955</v>
          </cell>
        </row>
        <row r="89">
          <cell r="A89">
            <v>509</v>
          </cell>
          <cell r="B89" t="str">
            <v>Efficient Curing ovens</v>
          </cell>
          <cell r="C89">
            <v>1.4869893398360441</v>
          </cell>
        </row>
        <row r="90">
          <cell r="A90">
            <v>510</v>
          </cell>
          <cell r="B90" t="str">
            <v>Heating - Optimization process (M&amp;T)</v>
          </cell>
          <cell r="C90">
            <v>0.45789520971856879</v>
          </cell>
        </row>
        <row r="91">
          <cell r="A91">
            <v>511</v>
          </cell>
          <cell r="B91" t="str">
            <v>Heating - Scheduling</v>
          </cell>
          <cell r="C91">
            <v>1.6413222170044754E-2</v>
          </cell>
        </row>
        <row r="92">
          <cell r="A92">
            <v>551</v>
          </cell>
          <cell r="B92" t="str">
            <v>Efficient Refrigeration - Operations</v>
          </cell>
          <cell r="C92">
            <v>1.0958492168095217</v>
          </cell>
        </row>
        <row r="93">
          <cell r="A93">
            <v>552</v>
          </cell>
          <cell r="B93" t="str">
            <v>Optimization Refrigeration</v>
          </cell>
          <cell r="C93">
            <v>1.8947912819750103</v>
          </cell>
        </row>
        <row r="94">
          <cell r="A94">
            <v>601</v>
          </cell>
          <cell r="B94" t="str">
            <v>Other Process Controls (batch + site)</v>
          </cell>
          <cell r="C94">
            <v>0.22159512723831495</v>
          </cell>
        </row>
        <row r="95">
          <cell r="A95">
            <v>602</v>
          </cell>
          <cell r="B95" t="str">
            <v>Efficient desalter</v>
          </cell>
          <cell r="C95">
            <v>7.4045270062128956E-4</v>
          </cell>
        </row>
        <row r="96">
          <cell r="A96">
            <v>603</v>
          </cell>
          <cell r="B96" t="str">
            <v>New transformers welding</v>
          </cell>
          <cell r="C96">
            <v>0.49971887759178529</v>
          </cell>
        </row>
        <row r="97">
          <cell r="A97">
            <v>604</v>
          </cell>
          <cell r="B97" t="str">
            <v>Efficient processes (welding, etc.)</v>
          </cell>
          <cell r="C97">
            <v>0.65303119145111554</v>
          </cell>
        </row>
        <row r="98">
          <cell r="A98">
            <v>605</v>
          </cell>
          <cell r="B98" t="str">
            <v>Process control</v>
          </cell>
          <cell r="C98">
            <v>3.8683047584837185E-3</v>
          </cell>
        </row>
        <row r="99">
          <cell r="A99">
            <v>606</v>
          </cell>
          <cell r="B99" t="str">
            <v>Power recovery</v>
          </cell>
          <cell r="C99">
            <v>1.4920961133623886E-5</v>
          </cell>
        </row>
        <row r="100">
          <cell r="A100">
            <v>607</v>
          </cell>
          <cell r="B100" t="str">
            <v>Refinery Controls</v>
          </cell>
          <cell r="C100">
            <v>8.5436849894122947E-5</v>
          </cell>
        </row>
        <row r="101">
          <cell r="A101">
            <v>701</v>
          </cell>
          <cell r="B101" t="str">
            <v>Centrifugal Chiller, 0.51 kW/ton, 500 tons</v>
          </cell>
          <cell r="C101">
            <v>1.0856189400923453</v>
          </cell>
        </row>
        <row r="102">
          <cell r="A102">
            <v>702</v>
          </cell>
          <cell r="B102" t="str">
            <v>High Efficiency Chiller Motors</v>
          </cell>
          <cell r="C102">
            <v>0.21465965442279403</v>
          </cell>
        </row>
        <row r="103">
          <cell r="A103">
            <v>703</v>
          </cell>
          <cell r="B103" t="str">
            <v xml:space="preserve">EMS - Chiller </v>
          </cell>
          <cell r="C103">
            <v>4.4717314662332086E-2</v>
          </cell>
        </row>
        <row r="104">
          <cell r="A104">
            <v>704</v>
          </cell>
          <cell r="B104" t="str">
            <v>Chiller Tune Up/Diagnostics</v>
          </cell>
          <cell r="C104">
            <v>0.2227804255077484</v>
          </cell>
        </row>
        <row r="105">
          <cell r="A105">
            <v>705</v>
          </cell>
          <cell r="B105" t="str">
            <v>VSD for Chiller Pumps and Towers</v>
          </cell>
          <cell r="C105">
            <v>0.38077458650917351</v>
          </cell>
        </row>
        <row r="106">
          <cell r="A106">
            <v>706</v>
          </cell>
          <cell r="B106" t="str">
            <v>EMS Optimization - Chiller</v>
          </cell>
          <cell r="C106">
            <v>0.14066034472396291</v>
          </cell>
        </row>
        <row r="107">
          <cell r="A107">
            <v>707</v>
          </cell>
          <cell r="B107" t="str">
            <v>Aerosole Duct Sealing - Chiller</v>
          </cell>
          <cell r="C107">
            <v>0.47858712943697501</v>
          </cell>
        </row>
        <row r="108">
          <cell r="A108">
            <v>708</v>
          </cell>
          <cell r="B108" t="str">
            <v>Duct/Pipe Insulation - Chiller</v>
          </cell>
          <cell r="C108">
            <v>0.28421509547213214</v>
          </cell>
        </row>
        <row r="109">
          <cell r="A109">
            <v>709</v>
          </cell>
          <cell r="B109" t="str">
            <v>Window Film (Standard) - Chiller</v>
          </cell>
          <cell r="C109">
            <v>0.15862625094519625</v>
          </cell>
        </row>
        <row r="110">
          <cell r="A110">
            <v>710</v>
          </cell>
          <cell r="B110" t="str">
            <v>Roof Insulation - Chiller</v>
          </cell>
          <cell r="C110">
            <v>9.54460048190032E-2</v>
          </cell>
        </row>
        <row r="111">
          <cell r="A111">
            <v>711</v>
          </cell>
          <cell r="B111" t="str">
            <v>Cool Roof - Chiller</v>
          </cell>
          <cell r="C111">
            <v>0.58906088363170361</v>
          </cell>
        </row>
        <row r="112">
          <cell r="A112">
            <v>721</v>
          </cell>
          <cell r="B112" t="str">
            <v>DX Packaged System, EER=10.9, 10 tons</v>
          </cell>
          <cell r="C112">
            <v>0</v>
          </cell>
        </row>
        <row r="113">
          <cell r="A113">
            <v>722</v>
          </cell>
          <cell r="B113" t="str">
            <v>Hybrid Dessicant-DX System (Trane CDQ)</v>
          </cell>
          <cell r="C113">
            <v>0</v>
          </cell>
        </row>
        <row r="114">
          <cell r="A114">
            <v>723</v>
          </cell>
          <cell r="B114" t="str">
            <v>Geothermal Heat Pump, EER=13, 10 tons</v>
          </cell>
          <cell r="C114">
            <v>0</v>
          </cell>
        </row>
        <row r="115">
          <cell r="A115">
            <v>724</v>
          </cell>
          <cell r="B115" t="str">
            <v>DX Tune Up/ Advanced Diagnostics</v>
          </cell>
          <cell r="C115">
            <v>0</v>
          </cell>
        </row>
        <row r="116">
          <cell r="A116">
            <v>725</v>
          </cell>
          <cell r="B116" t="str">
            <v>DX Coil Cleaning</v>
          </cell>
          <cell r="C116">
            <v>0</v>
          </cell>
        </row>
        <row r="117">
          <cell r="A117">
            <v>726</v>
          </cell>
          <cell r="B117" t="str">
            <v>Optimize Controls</v>
          </cell>
          <cell r="C117">
            <v>0</v>
          </cell>
        </row>
        <row r="118">
          <cell r="A118">
            <v>727</v>
          </cell>
          <cell r="B118" t="str">
            <v>Aerosole Duct Sealing</v>
          </cell>
          <cell r="C118">
            <v>0</v>
          </cell>
        </row>
        <row r="119">
          <cell r="A119">
            <v>728</v>
          </cell>
          <cell r="B119" t="str">
            <v>Duct/Pipe Insulation</v>
          </cell>
          <cell r="C119">
            <v>0</v>
          </cell>
        </row>
        <row r="120">
          <cell r="A120">
            <v>729</v>
          </cell>
          <cell r="B120" t="str">
            <v>Window Film (Standard)</v>
          </cell>
          <cell r="C120">
            <v>0</v>
          </cell>
        </row>
        <row r="121">
          <cell r="A121">
            <v>730</v>
          </cell>
          <cell r="B121" t="str">
            <v>Roof Insulation</v>
          </cell>
          <cell r="C121">
            <v>0</v>
          </cell>
        </row>
        <row r="122">
          <cell r="A122">
            <v>731</v>
          </cell>
          <cell r="B122" t="str">
            <v>Cool Roof - DX</v>
          </cell>
          <cell r="C122">
            <v>0</v>
          </cell>
        </row>
        <row r="123">
          <cell r="A123">
            <v>801</v>
          </cell>
          <cell r="B123" t="str">
            <v>Premium T8, Elecctronic Ballast</v>
          </cell>
          <cell r="C123">
            <v>15.137926024020015</v>
          </cell>
        </row>
        <row r="124">
          <cell r="A124">
            <v>802</v>
          </cell>
          <cell r="B124" t="str">
            <v>CFL Hardwired, Modular 18W</v>
          </cell>
          <cell r="C124">
            <v>1.8375936272115612</v>
          </cell>
        </row>
        <row r="125">
          <cell r="A125">
            <v>803</v>
          </cell>
          <cell r="B125" t="str">
            <v>CFL Screw-in 18W</v>
          </cell>
          <cell r="C125">
            <v>2.3599400449680785</v>
          </cell>
        </row>
        <row r="126">
          <cell r="A126">
            <v>804</v>
          </cell>
          <cell r="B126" t="str">
            <v>High Bay T5</v>
          </cell>
          <cell r="C126">
            <v>1.2470464144700564</v>
          </cell>
        </row>
        <row r="127">
          <cell r="A127">
            <v>805</v>
          </cell>
          <cell r="B127" t="str">
            <v>Occupancy Sensor</v>
          </cell>
          <cell r="C127">
            <v>2.426642532200856</v>
          </cell>
        </row>
        <row r="128">
          <cell r="A128">
            <v>901</v>
          </cell>
          <cell r="B128" t="str">
            <v>Replace V-belts</v>
          </cell>
          <cell r="C128">
            <v>1.31209710222809E-2</v>
          </cell>
        </row>
        <row r="129">
          <cell r="A129">
            <v>902</v>
          </cell>
          <cell r="B129" t="str">
            <v>Membranes for wastewater</v>
          </cell>
          <cell r="C129">
            <v>1.6659098439311588E-2</v>
          </cell>
        </row>
      </sheetData>
      <sheetData sheetId="11">
        <row r="4">
          <cell r="A4" t="str">
            <v>CD</v>
          </cell>
          <cell r="B4">
            <v>0.5132692307692307</v>
          </cell>
          <cell r="C4">
            <v>266.89999999999998</v>
          </cell>
        </row>
        <row r="5">
          <cell r="A5" t="str">
            <v>CL</v>
          </cell>
          <cell r="B5">
            <v>0.31384615384615383</v>
          </cell>
          <cell r="C5">
            <v>163.19999999999999</v>
          </cell>
        </row>
        <row r="6">
          <cell r="A6" t="str">
            <v>CS</v>
          </cell>
          <cell r="B6">
            <v>0.17288461538461539</v>
          </cell>
          <cell r="C6">
            <v>89.9</v>
          </cell>
        </row>
        <row r="7">
          <cell r="A7" t="str">
            <v>IND</v>
          </cell>
          <cell r="B7">
            <v>0.5</v>
          </cell>
        </row>
        <row r="8">
          <cell r="A8" t="str">
            <v>INL</v>
          </cell>
          <cell r="B8">
            <v>0.5</v>
          </cell>
        </row>
      </sheetData>
      <sheetData sheetId="1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Page"/>
      <sheetName val="Assumptions"/>
      <sheetName val="Utility Territory Data"/>
      <sheetName val="Program Inputs"/>
      <sheetName val="Program Outputs-meter"/>
      <sheetName val="Program Outputs-generator"/>
      <sheetName val="One-off Program Outputs-meter"/>
      <sheetName val="Portfolio Outputs"/>
      <sheetName val="Participation-Graph"/>
      <sheetName val="Program Tests"/>
      <sheetName val="Measures"/>
      <sheetName val="Historical Part-kW"/>
      <sheetName val="Eligible Market"/>
      <sheetName val="Participation"/>
      <sheetName val="Annual Installations"/>
      <sheetName val="Cumulative Installations"/>
      <sheetName val="Summer kW Savings"/>
      <sheetName val="Winter kW Savings"/>
      <sheetName val="kWh Savings"/>
      <sheetName val="Benefits"/>
      <sheetName val="Participant Costs"/>
      <sheetName val="Admin Costs"/>
      <sheetName val="Utility Costs"/>
      <sheetName val="Lost Revenues"/>
      <sheetName val="Pivot"/>
      <sheetName val="Documentation"/>
      <sheetName val="Batch File Inputs_Feb25_2010 "/>
      <sheetName val="One-off Programs"/>
      <sheetName val="E-RIM and E-TRC"/>
      <sheetName val="Batch File Inputs by Tech ID"/>
      <sheetName val="Measure Info"/>
    </sheetNames>
    <sheetDataSet>
      <sheetData sheetId="0">
        <row r="14">
          <cell r="D14">
            <v>2010</v>
          </cell>
        </row>
        <row r="19">
          <cell r="D19">
            <v>7.2999999999999995E-2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ing Point"/>
      <sheetName val="SOLAR SNAPSHOT 10 Yr (Split)"/>
      <sheetName val="kWd - kWh"/>
      <sheetName val="Exec Summary"/>
      <sheetName val="CISWH"/>
      <sheetName val="RESSWH 1K"/>
      <sheetName val="CIPV 2K"/>
      <sheetName val="RESPV 2K"/>
      <sheetName val="PV for Schools"/>
      <sheetName val="Low Income SWH"/>
      <sheetName val="Solar R&amp;D"/>
      <sheetName val="IM Cost Allocation"/>
      <sheetName val="Mktg Allocation"/>
      <sheetName val="CS Training"/>
      <sheetName val="Budgeting Estimates"/>
      <sheetName val="Expanded Exec Summary"/>
      <sheetName val="SWH Roll up"/>
      <sheetName val="PV Roll up"/>
      <sheetName val="Master"/>
      <sheetName val="CISWH GS"/>
      <sheetName val="CISWH GSD"/>
      <sheetName val="CISWH GSLD"/>
      <sheetName val="CIPV GS"/>
      <sheetName val="CIPV GSD"/>
      <sheetName val="CIPV GSLD"/>
      <sheetName val="CapEx Rev Reqs"/>
      <sheetName val="ExpenseInput"/>
      <sheetName val="Variable FTEs"/>
      <sheetName val="RAP Plan Inpu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4">
          <cell r="P4">
            <v>2.5000000000000001E-2</v>
          </cell>
        </row>
        <row r="63">
          <cell r="B63" t="str">
            <v>CI Reps</v>
          </cell>
          <cell r="N63">
            <v>0</v>
          </cell>
          <cell r="O63">
            <v>85000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B64" t="str">
            <v>Dealer Reps</v>
          </cell>
          <cell r="E64">
            <v>6</v>
          </cell>
          <cell r="F64">
            <v>6</v>
          </cell>
          <cell r="G64">
            <v>6</v>
          </cell>
          <cell r="H64">
            <v>6</v>
          </cell>
          <cell r="I64">
            <v>6</v>
          </cell>
          <cell r="J64">
            <v>6</v>
          </cell>
          <cell r="K64">
            <v>6</v>
          </cell>
          <cell r="L64">
            <v>6</v>
          </cell>
          <cell r="M64">
            <v>6</v>
          </cell>
          <cell r="N64">
            <v>6</v>
          </cell>
          <cell r="O64">
            <v>55000</v>
          </cell>
          <cell r="Q64">
            <v>330000</v>
          </cell>
          <cell r="R64">
            <v>338250</v>
          </cell>
          <cell r="S64">
            <v>346500</v>
          </cell>
          <cell r="T64">
            <v>354750</v>
          </cell>
          <cell r="U64">
            <v>363000</v>
          </cell>
          <cell r="V64">
            <v>371250</v>
          </cell>
          <cell r="W64">
            <v>379500</v>
          </cell>
          <cell r="X64">
            <v>387750</v>
          </cell>
          <cell r="Y64">
            <v>396000</v>
          </cell>
          <cell r="Z64">
            <v>404250</v>
          </cell>
        </row>
        <row r="65">
          <cell r="B65" t="str">
            <v>Designer FPL Field Engineer</v>
          </cell>
          <cell r="O65">
            <v>97000</v>
          </cell>
        </row>
        <row r="66">
          <cell r="B66" t="str">
            <v>Field Inspectors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43000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B67" t="str">
            <v>Field Supervisor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85000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B68" t="str">
            <v>Incentive Processing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44000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B69" t="str">
            <v>Marketing Prod Mgr</v>
          </cell>
          <cell r="E69">
            <v>0.1</v>
          </cell>
          <cell r="F69">
            <v>1</v>
          </cell>
          <cell r="G69">
            <v>1</v>
          </cell>
          <cell r="H69">
            <v>1.0000000000000002</v>
          </cell>
          <cell r="I69">
            <v>1.0000000000000002</v>
          </cell>
          <cell r="J69">
            <v>1.0000000000000002</v>
          </cell>
          <cell r="K69">
            <v>1.0000000000000002</v>
          </cell>
          <cell r="L69">
            <v>1.0000000000000002</v>
          </cell>
          <cell r="M69">
            <v>1.0000000000000002</v>
          </cell>
          <cell r="N69">
            <v>0.88563769600868858</v>
          </cell>
          <cell r="O69">
            <v>85000</v>
          </cell>
          <cell r="Q69">
            <v>8500</v>
          </cell>
          <cell r="R69">
            <v>86997.499999999985</v>
          </cell>
          <cell r="S69">
            <v>88995</v>
          </cell>
          <cell r="T69">
            <v>90992.5</v>
          </cell>
          <cell r="U69">
            <v>92990.000000000015</v>
          </cell>
          <cell r="V69">
            <v>94987.5</v>
          </cell>
          <cell r="W69">
            <v>96985</v>
          </cell>
          <cell r="X69">
            <v>98982.5</v>
          </cell>
          <cell r="Y69">
            <v>100980</v>
          </cell>
          <cell r="Z69">
            <v>91069.52509690469</v>
          </cell>
        </row>
        <row r="70">
          <cell r="B70" t="str">
            <v>Payment Supervisor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85000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B71" t="str">
            <v>Program Manager</v>
          </cell>
          <cell r="E71">
            <v>1.56</v>
          </cell>
          <cell r="F71">
            <v>1.56</v>
          </cell>
          <cell r="G71">
            <v>1.56</v>
          </cell>
          <cell r="H71">
            <v>1.56</v>
          </cell>
          <cell r="I71">
            <v>1.56</v>
          </cell>
          <cell r="J71">
            <v>1.56</v>
          </cell>
          <cell r="K71">
            <v>1.56</v>
          </cell>
          <cell r="L71">
            <v>1.56</v>
          </cell>
          <cell r="M71">
            <v>1.56</v>
          </cell>
          <cell r="N71">
            <v>1.56</v>
          </cell>
          <cell r="O71">
            <v>110000</v>
          </cell>
          <cell r="Q71">
            <v>171600</v>
          </cell>
          <cell r="R71">
            <v>175890</v>
          </cell>
          <cell r="S71">
            <v>180180</v>
          </cell>
          <cell r="T71">
            <v>184470</v>
          </cell>
          <cell r="U71">
            <v>188760</v>
          </cell>
          <cell r="V71">
            <v>193050</v>
          </cell>
          <cell r="W71">
            <v>197340</v>
          </cell>
          <cell r="X71">
            <v>201630</v>
          </cell>
          <cell r="Y71">
            <v>205920</v>
          </cell>
          <cell r="Z71">
            <v>210210</v>
          </cell>
        </row>
        <row r="72">
          <cell r="B72" t="str">
            <v>Project Inspector</v>
          </cell>
          <cell r="E72">
            <v>0.75</v>
          </cell>
          <cell r="F72">
            <v>0.75</v>
          </cell>
          <cell r="G72">
            <v>0.75</v>
          </cell>
          <cell r="H72">
            <v>0.75</v>
          </cell>
          <cell r="I72">
            <v>0.75</v>
          </cell>
          <cell r="J72">
            <v>0.75</v>
          </cell>
          <cell r="K72">
            <v>0.75</v>
          </cell>
          <cell r="L72">
            <v>0.75</v>
          </cell>
          <cell r="M72">
            <v>0.75</v>
          </cell>
          <cell r="N72">
            <v>0.75</v>
          </cell>
          <cell r="O72">
            <v>43000</v>
          </cell>
          <cell r="Q72">
            <v>32250</v>
          </cell>
          <cell r="R72">
            <v>32250</v>
          </cell>
          <cell r="S72">
            <v>32250</v>
          </cell>
          <cell r="T72">
            <v>32250</v>
          </cell>
          <cell r="U72">
            <v>32250</v>
          </cell>
          <cell r="V72">
            <v>32250</v>
          </cell>
          <cell r="W72">
            <v>32250</v>
          </cell>
          <cell r="X72">
            <v>32250</v>
          </cell>
          <cell r="Y72">
            <v>32250</v>
          </cell>
          <cell r="Z72">
            <v>32250</v>
          </cell>
        </row>
        <row r="73">
          <cell r="B73" t="str">
            <v>Project Manager</v>
          </cell>
          <cell r="E73">
            <v>0.64</v>
          </cell>
          <cell r="F73">
            <v>0.84000000000000008</v>
          </cell>
          <cell r="G73">
            <v>0.84000000000000008</v>
          </cell>
          <cell r="H73">
            <v>0.84000000000000008</v>
          </cell>
          <cell r="I73">
            <v>0.84000000000000008</v>
          </cell>
          <cell r="J73">
            <v>0.84000000000000008</v>
          </cell>
          <cell r="K73">
            <v>0.84000000000000008</v>
          </cell>
          <cell r="L73">
            <v>0.84000000000000008</v>
          </cell>
          <cell r="M73">
            <v>0.84000000000000008</v>
          </cell>
          <cell r="N73">
            <v>0.84000000000000008</v>
          </cell>
          <cell r="O73">
            <v>100000</v>
          </cell>
          <cell r="Q73">
            <v>64000</v>
          </cell>
          <cell r="R73">
            <v>85000</v>
          </cell>
          <cell r="S73">
            <v>86000</v>
          </cell>
          <cell r="T73">
            <v>87000</v>
          </cell>
          <cell r="U73">
            <v>88000</v>
          </cell>
          <cell r="V73">
            <v>89000</v>
          </cell>
          <cell r="W73">
            <v>90000</v>
          </cell>
          <cell r="X73">
            <v>91000</v>
          </cell>
          <cell r="Y73">
            <v>92000</v>
          </cell>
          <cell r="Z73">
            <v>93000</v>
          </cell>
        </row>
        <row r="74">
          <cell r="B74" t="str">
            <v>Scheduler</v>
          </cell>
          <cell r="E74">
            <v>0.5</v>
          </cell>
          <cell r="F74">
            <v>1</v>
          </cell>
          <cell r="G74">
            <v>1</v>
          </cell>
          <cell r="H74">
            <v>1</v>
          </cell>
          <cell r="I74">
            <v>1</v>
          </cell>
          <cell r="J74">
            <v>1</v>
          </cell>
          <cell r="K74">
            <v>1</v>
          </cell>
          <cell r="L74">
            <v>1</v>
          </cell>
          <cell r="M74">
            <v>1</v>
          </cell>
          <cell r="N74">
            <v>1</v>
          </cell>
          <cell r="O74">
            <v>44000</v>
          </cell>
          <cell r="Q74">
            <v>22000</v>
          </cell>
          <cell r="R74">
            <v>45100</v>
          </cell>
          <cell r="S74">
            <v>46200</v>
          </cell>
          <cell r="T74">
            <v>47300</v>
          </cell>
          <cell r="U74">
            <v>48400</v>
          </cell>
          <cell r="V74">
            <v>49500</v>
          </cell>
          <cell r="W74">
            <v>50600</v>
          </cell>
          <cell r="X74">
            <v>51700</v>
          </cell>
          <cell r="Y74">
            <v>52800</v>
          </cell>
          <cell r="Z74">
            <v>53900</v>
          </cell>
        </row>
        <row r="75">
          <cell r="B75" t="str">
            <v>Vouchering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44000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27"/>
      <sheetData sheetId="28"/>
      <sheetData sheetId="2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_Analysis"/>
      <sheetName val="Cash_Flow"/>
      <sheetName val="Sheet3"/>
    </sheetNames>
    <sheetDataSet>
      <sheetData sheetId="0" refreshError="1">
        <row r="10">
          <cell r="D10" t="str">
            <v>Whole Year</v>
          </cell>
        </row>
      </sheetData>
      <sheetData sheetId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entives - Actuals "/>
      <sheetName val="7801 ECCR YTD"/>
      <sheetName val="7801 ECCR MO"/>
      <sheetName val="7808 ECCR YTD"/>
      <sheetName val="7808 ECCR MO"/>
      <sheetName val="7817 ECCR YTD"/>
      <sheetName val="7817 ECCR MO"/>
      <sheetName val="7828 ECCR YTD"/>
      <sheetName val="7828 ECCR MO"/>
      <sheetName val="7834 ECCR YTD"/>
      <sheetName val="7834 ECCR MO"/>
      <sheetName val="ROLLUP ECCR YTD"/>
      <sheetName val="ROLLUP ECCR MO"/>
      <sheetName val="Cash_Flow YTD"/>
      <sheetName val="Cash_Flow MO"/>
      <sheetName val="BY 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entives - Actuals "/>
      <sheetName val="7801 ECCR YTD"/>
      <sheetName val="7801 ECCR MO"/>
      <sheetName val="7808 ECCR YTD"/>
      <sheetName val="7808 ECCR MO"/>
      <sheetName val="7817 ECCR YTD"/>
      <sheetName val="7817 ECCR MO"/>
      <sheetName val="7828 ECCR YTD"/>
      <sheetName val="7828 ECCR MO"/>
      <sheetName val="7834 ECCR YTD"/>
      <sheetName val="7834 ECCR MO"/>
      <sheetName val="ROLLUP ECCR YTD"/>
      <sheetName val="ROLLUP ECCR MO"/>
      <sheetName val="Cash_Flow YTD"/>
      <sheetName val="Cash_Flow MO"/>
      <sheetName val="BY 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801"/>
      <sheetName val="Recap"/>
    </sheetNames>
    <sheetDataSet>
      <sheetData sheetId="0"/>
      <sheetData sheetId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Validation-DO NOT EDIT"/>
      <sheetName val="General Information"/>
      <sheetName val="Acct Mgr List"/>
      <sheetName val="USAF"/>
      <sheetName val="NASA"/>
      <sheetName val="Winn Dixie"/>
      <sheetName val="Holy Cross  Hospital"/>
      <sheetName val="WASD"/>
      <sheetName val="Broward County BC"/>
      <sheetName val="PB County BC"/>
      <sheetName val="BellSouth-ATT"/>
      <sheetName val="Dillards"/>
      <sheetName val="FIU"/>
      <sheetName val="Intersil"/>
      <sheetName val="Publix"/>
      <sheetName val="State of Florida-Various"/>
    </sheetNames>
    <sheetDataSet>
      <sheetData sheetId="0">
        <row r="3">
          <cell r="A3" t="str">
            <v>Yes</v>
          </cell>
          <cell r="B3" t="str">
            <v>Aerospace</v>
          </cell>
          <cell r="C3" t="str">
            <v>Emergency</v>
          </cell>
        </row>
        <row r="4">
          <cell r="A4" t="str">
            <v>No</v>
          </cell>
          <cell r="B4" t="str">
            <v>Aggregate/Mining</v>
          </cell>
          <cell r="C4" t="str">
            <v>Non-Emergency</v>
          </cell>
        </row>
        <row r="5">
          <cell r="A5" t="str">
            <v>N/A</v>
          </cell>
          <cell r="B5" t="str">
            <v>Agricultural/Plants</v>
          </cell>
          <cell r="C5" t="str">
            <v xml:space="preserve"> </v>
          </cell>
        </row>
        <row r="6">
          <cell r="B6" t="str">
            <v>Aviation/Airpork Parking</v>
          </cell>
        </row>
        <row r="7">
          <cell r="B7" t="str">
            <v>Cold storage/Distributor</v>
          </cell>
        </row>
        <row r="8">
          <cell r="B8" t="str">
            <v>Cold storage/Flower Distributor</v>
          </cell>
        </row>
        <row r="9">
          <cell r="B9" t="str">
            <v>Cold storage/Food Distributor</v>
          </cell>
        </row>
        <row r="10">
          <cell r="B10" t="str">
            <v>Communications</v>
          </cell>
        </row>
        <row r="11">
          <cell r="B11" t="str">
            <v>Computer/Software/Electronics</v>
          </cell>
        </row>
        <row r="12">
          <cell r="B12" t="str">
            <v>Condominium</v>
          </cell>
        </row>
        <row r="13">
          <cell r="B13" t="str">
            <v>Correctional</v>
          </cell>
        </row>
        <row r="14">
          <cell r="B14" t="str">
            <v>Data Processing</v>
          </cell>
        </row>
        <row r="15">
          <cell r="B15" t="str">
            <v>Data Processing/Banking</v>
          </cell>
        </row>
        <row r="16">
          <cell r="B16" t="str">
            <v>Educational/School</v>
          </cell>
        </row>
        <row r="17">
          <cell r="B17" t="str">
            <v>Gov't Bldg</v>
          </cell>
        </row>
        <row r="18">
          <cell r="B18" t="str">
            <v>Gov't Bldg/Post Office</v>
          </cell>
        </row>
        <row r="19">
          <cell r="B19" t="str">
            <v>Gov't Bldg. Police/911</v>
          </cell>
        </row>
        <row r="20">
          <cell r="B20" t="str">
            <v>Gov't Bldg/City Hall</v>
          </cell>
        </row>
        <row r="21">
          <cell r="B21" t="str">
            <v>Gov't Bldg/Health Clinic</v>
          </cell>
        </row>
        <row r="22">
          <cell r="B22" t="str">
            <v>Gov't Bldg/Courthouse</v>
          </cell>
        </row>
        <row r="23">
          <cell r="B23" t="str">
            <v xml:space="preserve">Grocery/Supermarket </v>
          </cell>
        </row>
        <row r="24">
          <cell r="B24" t="str">
            <v>Hospital</v>
          </cell>
        </row>
        <row r="25">
          <cell r="B25" t="str">
            <v>Lumber</v>
          </cell>
        </row>
        <row r="26">
          <cell r="B26" t="str">
            <v>Manufacturing</v>
          </cell>
        </row>
        <row r="27">
          <cell r="B27" t="str">
            <v>Media</v>
          </cell>
        </row>
        <row r="28">
          <cell r="B28" t="str">
            <v>Medical/Morgue</v>
          </cell>
        </row>
        <row r="29">
          <cell r="B29" t="str">
            <v>Medical/Pharmaceutical</v>
          </cell>
        </row>
        <row r="30">
          <cell r="B30" t="str">
            <v>Nursing/Health care</v>
          </cell>
        </row>
        <row r="31">
          <cell r="B31" t="str">
            <v>Retail Store</v>
          </cell>
        </row>
        <row r="32">
          <cell r="B32" t="str">
            <v>Retail Store Distribution Ctr</v>
          </cell>
        </row>
        <row r="33">
          <cell r="B33" t="str">
            <v>Scrap metals</v>
          </cell>
        </row>
        <row r="34">
          <cell r="B34" t="str">
            <v>Space Launch Support</v>
          </cell>
        </row>
        <row r="35">
          <cell r="B35" t="str">
            <v>Water/Sewer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6.5 "/>
      <sheetName val="3.5 Payback"/>
      <sheetName val="2.0 Payback"/>
      <sheetName val="1.0 Payback"/>
      <sheetName val="Manual Input"/>
    </sheetNames>
    <sheetDataSet>
      <sheetData sheetId="0">
        <row r="5">
          <cell r="C5">
            <v>1.2024E-2</v>
          </cell>
          <cell r="D5">
            <v>2.1860999999999998E-2</v>
          </cell>
        </row>
        <row r="6">
          <cell r="C6">
            <v>0.35570999999999997</v>
          </cell>
          <cell r="D6">
            <v>0.48936899999999994</v>
          </cell>
        </row>
        <row r="40">
          <cell r="C40" t="str">
            <v>1 Base</v>
          </cell>
          <cell r="F40">
            <v>1.6E-2</v>
          </cell>
          <cell r="G40">
            <v>1.2E-2</v>
          </cell>
          <cell r="H40">
            <v>2.1000000000000001E-2</v>
          </cell>
          <cell r="K40" t="str">
            <v>1 Base</v>
          </cell>
          <cell r="N40">
            <v>0.40899999999999997</v>
          </cell>
          <cell r="O40">
            <v>0.35499999999999998</v>
          </cell>
          <cell r="P40">
            <v>0.47099999999999997</v>
          </cell>
        </row>
        <row r="41">
          <cell r="C41" t="str">
            <v>2 Cellular phone</v>
          </cell>
          <cell r="F41">
            <v>0.22600000000000001</v>
          </cell>
          <cell r="G41">
            <v>0.125</v>
          </cell>
          <cell r="H41">
            <v>0.40899999999999997</v>
          </cell>
          <cell r="K41" t="str">
            <v>2 Cellular phone</v>
          </cell>
          <cell r="N41">
            <v>0.63500000000000001</v>
          </cell>
          <cell r="O41">
            <v>0.46500000000000002</v>
          </cell>
          <cell r="P41">
            <v>0.86799999999999999</v>
          </cell>
        </row>
        <row r="42">
          <cell r="C42" t="str">
            <v>3 Non durable product</v>
          </cell>
          <cell r="F42">
            <v>0.68899999999999995</v>
          </cell>
          <cell r="G42">
            <v>0.41499999999999998</v>
          </cell>
          <cell r="H42">
            <v>1.143</v>
          </cell>
          <cell r="K42" t="str">
            <v>3 Non durable product</v>
          </cell>
          <cell r="N42">
            <v>0.93100000000000005</v>
          </cell>
          <cell r="O42">
            <v>0.71299999999999997</v>
          </cell>
          <cell r="P42">
            <v>1.216</v>
          </cell>
        </row>
        <row r="43">
          <cell r="C43" t="str">
            <v>4 Industrial</v>
          </cell>
          <cell r="F43">
            <v>1.0580000000000001</v>
          </cell>
          <cell r="G43">
            <v>0.67900000000000005</v>
          </cell>
          <cell r="H43">
            <v>1.65</v>
          </cell>
          <cell r="K43" t="str">
            <v>4 Industrial</v>
          </cell>
          <cell r="N43">
            <v>1.149</v>
          </cell>
          <cell r="O43">
            <v>0.90900000000000003</v>
          </cell>
          <cell r="P43">
            <v>1.4510000000000001</v>
          </cell>
        </row>
        <row r="44">
          <cell r="C44" t="str">
            <v>5 Non commercial innovation</v>
          </cell>
          <cell r="F44">
            <v>0.36499999999999999</v>
          </cell>
          <cell r="G44">
            <v>0.14599999999999999</v>
          </cell>
          <cell r="H44">
            <v>0.91</v>
          </cell>
          <cell r="K44" t="str">
            <v>5 Non commercial innovation</v>
          </cell>
          <cell r="N44">
            <v>2.4060000000000001</v>
          </cell>
          <cell r="O44">
            <v>1.488</v>
          </cell>
          <cell r="P44">
            <v>3.891</v>
          </cell>
        </row>
        <row r="45">
          <cell r="C45" t="str">
            <v>6 Western Europe</v>
          </cell>
          <cell r="F45">
            <v>0.46400000000000002</v>
          </cell>
          <cell r="G45">
            <v>0.29599999999999999</v>
          </cell>
          <cell r="H45">
            <v>0.72899999999999998</v>
          </cell>
          <cell r="K45" t="str">
            <v>6 Western Europe</v>
          </cell>
          <cell r="N45">
            <v>0.94899999999999995</v>
          </cell>
          <cell r="O45">
            <v>0.748</v>
          </cell>
          <cell r="P45">
            <v>1.2030000000000001</v>
          </cell>
        </row>
        <row r="46">
          <cell r="C46" t="str">
            <v>7 Asia</v>
          </cell>
          <cell r="F46">
            <v>0.59499999999999997</v>
          </cell>
          <cell r="G46">
            <v>0.36</v>
          </cell>
          <cell r="H46">
            <v>0.98099999999999998</v>
          </cell>
          <cell r="K46" t="str">
            <v>7 Asia</v>
          </cell>
          <cell r="N46">
            <v>0.74299999999999999</v>
          </cell>
          <cell r="O46">
            <v>0.57099999999999995</v>
          </cell>
          <cell r="P46">
            <v>0.96599999999999997</v>
          </cell>
        </row>
        <row r="47">
          <cell r="C47" t="str">
            <v>8 Other Regions</v>
          </cell>
          <cell r="F47">
            <v>0.79600000000000004</v>
          </cell>
          <cell r="G47">
            <v>0.315</v>
          </cell>
          <cell r="H47">
            <v>2.008</v>
          </cell>
          <cell r="K47" t="str">
            <v>8 Other Regions</v>
          </cell>
          <cell r="N47">
            <v>0.69899999999999995</v>
          </cell>
          <cell r="O47">
            <v>0.42899999999999999</v>
          </cell>
          <cell r="P47">
            <v>1.137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FMIP PERF RPT DEC 09 YTD"/>
      <sheetName val="est-act"/>
      <sheetName val="2009 base O&amp;M budget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FEB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11413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120321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23439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2000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158558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7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19042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22763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9.11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406.11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3066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21.26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500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7462.26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190991.37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80205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80205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80205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130670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130670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32319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32319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162989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110899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110899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110899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134370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134370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134370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133061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133061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133061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600618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120321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23439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2000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747763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7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19042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22763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32319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9.11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32725.11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3066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21.26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500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7462.26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812515.37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36506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6711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12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43521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2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452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500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44669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36506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6711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12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43521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2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452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500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44669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10103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96998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107372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10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1455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396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46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5098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1667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835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3044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116464.14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10103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96998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107372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10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1455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396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46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5098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1667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835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3044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116464.14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7527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29211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38205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13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1837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26.47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37.67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247.14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625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1334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41663.859999999993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7527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29211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38205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13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1837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26.47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37.67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247.14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625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1334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41663.859999999993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3117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45054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48296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10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13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1692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52655.25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3117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45054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48296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10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13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1692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52655.25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30597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14629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45676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3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163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46033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30597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14629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45676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3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163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46033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20398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14587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35285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2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108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35521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20398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14587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35285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2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108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35521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3857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41042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2.0299999999999998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59932.42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3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221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875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271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167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362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2603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64348.46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3857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41042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2.0299999999999998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59932.42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3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221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875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271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167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362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2603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64348.46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7573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79087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2296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89456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17.14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3.03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91.17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1292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7556.36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101763.28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49634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49634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49634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84565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84565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43092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43092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127657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23163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23163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23163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80443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80443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80443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161149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161149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161149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406527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79087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2296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488410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43092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17.14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3.03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43183.17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1292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7556.36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543809.28000000003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40741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41033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708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167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25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1867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17087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33839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94883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39230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146059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280922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5.19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413.46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358074.46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40741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41033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708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167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25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1867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17087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33839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94883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39230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146059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280922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5.19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413.46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358074.46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470125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470125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497875</v>
          </cell>
        </row>
        <row r="699">
          <cell r="A699" t="str">
            <v>081401 - MIS TELECOMLine of Business692 - PROFESSIONAL SERVICES</v>
          </cell>
          <cell r="B699" t="str">
            <v>081401 - MIS TELECOM</v>
          </cell>
          <cell r="C699" t="str">
            <v>Line of Business</v>
          </cell>
          <cell r="D699" t="str">
            <v>692 - PROFESSIONAL SERVICES</v>
          </cell>
          <cell r="E699">
            <v>470125</v>
          </cell>
        </row>
        <row r="700">
          <cell r="A700" t="str">
            <v>081401 - MIS TELECOMLine of Businessc. Contractors &amp; Professional Services</v>
          </cell>
          <cell r="B700" t="str">
            <v>081401 - MIS TELECOM</v>
          </cell>
          <cell r="C700" t="str">
            <v>Line of Business</v>
          </cell>
          <cell r="D700" t="str">
            <v>c. Contractors &amp; Professional Services</v>
          </cell>
          <cell r="E700">
            <v>470125</v>
          </cell>
        </row>
        <row r="701">
          <cell r="A701" t="str">
            <v>081401 - MIS TELECOMLine of Business810 - LONG DIST. TEL SERV.</v>
          </cell>
          <cell r="B701" t="str">
            <v>081401 - MIS TELECOM</v>
          </cell>
          <cell r="C701" t="str">
            <v>Line of Business</v>
          </cell>
          <cell r="D701" t="str">
            <v>810 - LONG DIST. TEL SERV.</v>
          </cell>
          <cell r="E701">
            <v>27750</v>
          </cell>
        </row>
        <row r="702">
          <cell r="A702" t="str">
            <v>081401 - MIS TELECOMLine of Businessd. Technology Expenditures</v>
          </cell>
          <cell r="B702" t="str">
            <v>081401 - MIS TELECOM</v>
          </cell>
          <cell r="C702" t="str">
            <v>Line of Business</v>
          </cell>
          <cell r="D702" t="str">
            <v>d. Technology Expenditures</v>
          </cell>
          <cell r="E702">
            <v>27750</v>
          </cell>
        </row>
        <row r="703">
          <cell r="A703" t="str">
            <v>081401 - MIS TELECOMLine of BusinessEAC Total</v>
          </cell>
          <cell r="B703" t="str">
            <v>081401 - MIS TELECOM</v>
          </cell>
          <cell r="C703" t="str">
            <v>Line of Business</v>
          </cell>
          <cell r="D703" t="str">
            <v>EAC Total</v>
          </cell>
          <cell r="E703">
            <v>497875</v>
          </cell>
        </row>
        <row r="704">
          <cell r="A704" t="str">
            <v>Total R51185 - CALL CTR OPERATIONS01235000000 - CARE CENTER OUTSOURCING901 - BUSINESS MEALS</v>
          </cell>
          <cell r="B704" t="str">
            <v>Total R51185 - CALL CTR OPERATIONS</v>
          </cell>
          <cell r="C704" t="str">
            <v>01235000000 - CARE CENTER OUTSOURCING</v>
          </cell>
          <cell r="D704" t="str">
            <v>901 - BUSINESS MEALS</v>
          </cell>
          <cell r="E704">
            <v>0</v>
          </cell>
        </row>
        <row r="705">
          <cell r="A705" t="str">
            <v>Total R51185 - CALL CTR OPERATIONS01235000000 - CARE CENTER OUTSOURCING902 - HOTEL / LODGING</v>
          </cell>
          <cell r="B705" t="str">
            <v>Total R51185 - CALL CTR OPERATIONS</v>
          </cell>
          <cell r="C705" t="str">
            <v>01235000000 - CARE CENTER OUTSOURCING</v>
          </cell>
          <cell r="D705" t="str">
            <v>902 - HOTEL / LODGING</v>
          </cell>
          <cell r="E705">
            <v>0</v>
          </cell>
        </row>
        <row r="706">
          <cell r="A706" t="str">
            <v>Total R51185 - CALL CTR OPERATIONS01235000000 - CARE CENTER OUTSOURCING903 - AIRLINE TRAVEL</v>
          </cell>
          <cell r="B706" t="str">
            <v>Total R51185 - CALL CTR OPERATIONS</v>
          </cell>
          <cell r="C706" t="str">
            <v>01235000000 - CARE CENTER OUTSOURCING</v>
          </cell>
          <cell r="D706" t="str">
            <v>903 - AIRLINE TRAVEL</v>
          </cell>
          <cell r="E706">
            <v>0</v>
          </cell>
        </row>
        <row r="707">
          <cell r="A707" t="str">
            <v>Total R51185 - CALL CTR OPERATIONS01235000000 - CARE CENTER OUTSOURCING772 - VEHICLE - CAR RENTAL</v>
          </cell>
          <cell r="B707" t="str">
            <v>Total R51185 - CALL CTR OPERATIONS</v>
          </cell>
          <cell r="C707" t="str">
            <v>01235000000 - CARE CENTER OUTSOURCING</v>
          </cell>
          <cell r="D707" t="str">
            <v>772 - VEHICLE - CAR RENTAL</v>
          </cell>
          <cell r="E707">
            <v>0</v>
          </cell>
        </row>
        <row r="708">
          <cell r="A708" t="str">
            <v>Total R51185 - CALL CTR OPERATIONS01235000000 - CARE CENTER OUTSOURCINGb. Employee Related Expenses</v>
          </cell>
          <cell r="B708" t="str">
            <v>Total R51185 - CALL CTR OPERATIONS</v>
          </cell>
          <cell r="C708" t="str">
            <v>01235000000 - CARE CENTER OUTSOURCING</v>
          </cell>
          <cell r="D708" t="str">
            <v>b. Employee Related Expenses</v>
          </cell>
          <cell r="E708">
            <v>0</v>
          </cell>
        </row>
        <row r="709">
          <cell r="A709" t="str">
            <v>Total R51185 - CALL CTR OPERATIONS01235000000 - CARE CENTER OUTSOURCING692 - PROFESSIONAL SERVICES</v>
          </cell>
          <cell r="B709" t="str">
            <v>Total R51185 - CALL CTR OPERATIONS</v>
          </cell>
          <cell r="C709" t="str">
            <v>01235000000 - CARE CENTER OUTSOURCING</v>
          </cell>
          <cell r="D709" t="str">
            <v>692 - PROFESSIONAL SERVICES</v>
          </cell>
          <cell r="E709">
            <v>470125</v>
          </cell>
        </row>
        <row r="710">
          <cell r="A710" t="str">
            <v>Total R51185 - CALL CTR OPERATIONS01235000000 - CARE CENTER OUTSOURCINGc. Contractors &amp; Professional Services</v>
          </cell>
          <cell r="B710" t="str">
            <v>Total R51185 - CALL CTR OPERATIONS</v>
          </cell>
          <cell r="C710" t="str">
            <v>01235000000 - CARE CENTER OUTSOURCING</v>
          </cell>
          <cell r="D710" t="str">
            <v>c. Contractors &amp; Professional Services</v>
          </cell>
          <cell r="E710">
            <v>470125</v>
          </cell>
        </row>
        <row r="711">
          <cell r="A711" t="str">
            <v>Total R51185 - CALL CTR OPERATIONS01235000000 - CARE CENTER OUTSOURCING810 - LONG DIST. TEL SERV.</v>
          </cell>
          <cell r="B711" t="str">
            <v>Total R51185 - CALL CTR OPERATIONS</v>
          </cell>
          <cell r="C711" t="str">
            <v>01235000000 - CARE CENTER OUTSOURCING</v>
          </cell>
          <cell r="D711" t="str">
            <v>810 - LONG DIST. TEL SERV.</v>
          </cell>
          <cell r="E711">
            <v>27750</v>
          </cell>
        </row>
        <row r="712">
          <cell r="A712" t="str">
            <v>Total R51185 - CALL CTR OPERATIONS01235000000 - CARE CENTER OUTSOURCINGd. Technology Expenditures</v>
          </cell>
          <cell r="B712" t="str">
            <v>Total R51185 - CALL CTR OPERATIONS</v>
          </cell>
          <cell r="C712" t="str">
            <v>01235000000 - CARE CENTER OUTSOURCING</v>
          </cell>
          <cell r="D712" t="str">
            <v>d. Technology Expenditures</v>
          </cell>
          <cell r="E712">
            <v>27750</v>
          </cell>
        </row>
        <row r="713">
          <cell r="A713" t="str">
            <v>Total R51185 - CALL CTR OPERATIONS01235000000 - CARE CENTER OUTSOURCINGEAC Total</v>
          </cell>
          <cell r="B713" t="str">
            <v>Total R51185 - CALL CTR OPERATIONS</v>
          </cell>
          <cell r="C713" t="str">
            <v>01235000000 - CARE CENTER OUTSOURCING</v>
          </cell>
          <cell r="D713" t="str">
            <v>EAC Total</v>
          </cell>
          <cell r="E713">
            <v>497875</v>
          </cell>
        </row>
        <row r="714">
          <cell r="A714" t="str">
            <v>Total R51185 - CALL CTR OPERATIONS01554000000 - CUST CARE PROCESS COORDINATORS802 - RG PAY-NON BARG FIXD</v>
          </cell>
          <cell r="B714" t="str">
            <v>Total R51185 - CALL CTR OPERATIONS</v>
          </cell>
          <cell r="C714" t="str">
            <v>01554000000 - CUST CARE PROCESS COORDINATORS</v>
          </cell>
          <cell r="D714" t="str">
            <v>802 - RG PAY-NON BARG FIXD</v>
          </cell>
          <cell r="E714">
            <v>3117</v>
          </cell>
        </row>
        <row r="715">
          <cell r="A715" t="str">
            <v>Total R51185 - CALL CTR OPERATIONS01554000000 - CUST CARE PROCESS COORDINATORS803 - REG PAY-EXEMPT FIXED</v>
          </cell>
          <cell r="B715" t="str">
            <v>Total R51185 - CALL CTR OPERATIONS</v>
          </cell>
          <cell r="C715" t="str">
            <v>01554000000 - CUST CARE PROCESS COORDINATORS</v>
          </cell>
          <cell r="D715" t="str">
            <v>803 - REG PAY-EXEMPT FIXED</v>
          </cell>
          <cell r="E715">
            <v>45054</v>
          </cell>
        </row>
        <row r="716">
          <cell r="A716" t="str">
            <v>Total R51185 - CALL CTR OPERATIONS01554000000 - CUST CARE PROCESS COORDINATORS806 - OT PAY-EXEMPT FIXED</v>
          </cell>
          <cell r="B716" t="str">
            <v>Total R51185 - CALL CTR OPERATIONS</v>
          </cell>
          <cell r="C716" t="str">
            <v>01554000000 - CUST CARE PROCESS COORDINATORS</v>
          </cell>
          <cell r="D716" t="str">
            <v>806 - OT PAY-EXEMPT FIXED</v>
          </cell>
          <cell r="E716">
            <v>125</v>
          </cell>
        </row>
        <row r="717">
          <cell r="A717" t="str">
            <v>Total R51185 - CALL CTR OPERATIONS01554000000 - CUST CARE PROCESS COORDINATORSa. Salaries &amp; Wages</v>
          </cell>
          <cell r="B717" t="str">
            <v>Total R51185 - CALL CTR OPERATIONS</v>
          </cell>
          <cell r="C717" t="str">
            <v>01554000000 - CUST CARE PROCESS COORDINATORS</v>
          </cell>
          <cell r="D717" t="str">
            <v>a. Salaries &amp; Wages</v>
          </cell>
          <cell r="E717">
            <v>48296</v>
          </cell>
        </row>
        <row r="718">
          <cell r="A718" t="str">
            <v>Total R51185 - CALL CTR OPERATIONS01554000000 - CUST CARE PROCESS COORDINATORS621 - BOOK PER., SUBSCRIP.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621 - BOOK PER., SUBSCRIP.</v>
          </cell>
          <cell r="E718">
            <v>10</v>
          </cell>
        </row>
        <row r="719">
          <cell r="A719" t="str">
            <v>Total R51185 - CALL CTR OPERATIONS01554000000 - CUST CARE PROCESS COORDINATORS668 - EDUCATION AND TRAINING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668 - EDUCATION AND TRAINING</v>
          </cell>
          <cell r="E719">
            <v>158</v>
          </cell>
        </row>
        <row r="720">
          <cell r="A720" t="str">
            <v>Total R51185 - CALL CTR OPERATIONS01554000000 - CUST CARE PROCESS COORDINATORS624 - EMPLOYEE RELATIONS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624 - EMPLOYEE RELATIONS</v>
          </cell>
          <cell r="E720">
            <v>100</v>
          </cell>
        </row>
        <row r="721">
          <cell r="A721" t="str">
            <v>Total R51185 - CALL CTR OPERATIONS01554000000 - CUST CARE PROCESS COORDINATORS625 - EXP. ACCTS. &amp; TRAVEL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625 - EXP. ACCTS. &amp; TRAVEL</v>
          </cell>
          <cell r="E721">
            <v>75</v>
          </cell>
        </row>
        <row r="722">
          <cell r="A722" t="str">
            <v>Total R51185 - CALL CTR OPERATIONS01554000000 - CUST CARE PROCESS COORDINATORS901 - BUSINESS MEALS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901 - BUSINESS MEALS</v>
          </cell>
          <cell r="E722">
            <v>171</v>
          </cell>
        </row>
        <row r="723">
          <cell r="A723" t="str">
            <v>Total R51185 - CALL CTR OPERATIONS01554000000 - CUST CARE PROCESS COORDINATORS902 - HOTEL / LODGING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902 - HOTEL / LODGING</v>
          </cell>
          <cell r="E723">
            <v>117</v>
          </cell>
        </row>
        <row r="724">
          <cell r="A724" t="str">
            <v>Total R51185 - CALL CTR OPERATIONS01554000000 - CUST CARE PROCESS COORDINATORS903 - AIRLINE TRAVEL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903 - AIRLINE TRAVEL</v>
          </cell>
          <cell r="E724">
            <v>54</v>
          </cell>
        </row>
        <row r="725">
          <cell r="A725" t="str">
            <v>Total R51185 - CALL CTR OPERATIONS01554000000 - CUST CARE PROCESS COORDINATORS646 - VEHICLE-OCCASNAL USE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646 - VEHICLE-OCCASNAL USE</v>
          </cell>
          <cell r="E725">
            <v>994</v>
          </cell>
        </row>
        <row r="726">
          <cell r="A726" t="str">
            <v>Total R51185 - CALL CTR OPERATIONS01554000000 - CUST CARE PROCESS COORDINATORS772 - VEHICLE - CAR RENTAL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772 - VEHICLE - CAR RENTAL</v>
          </cell>
          <cell r="E726">
            <v>13</v>
          </cell>
        </row>
        <row r="727">
          <cell r="A727" t="str">
            <v>Total R51185 - CALL CTR OPERATIONS01554000000 - CUST CARE PROCESS COORDINATORSb. Employee Related Expenses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b. Employee Related Expenses</v>
          </cell>
          <cell r="E727">
            <v>1692</v>
          </cell>
        </row>
        <row r="728">
          <cell r="A728" t="str">
            <v>Total R51185 - CALL CTR OPERATIONS01554000000 - CUST CARE PROCESS COORDINATORS773 - P/S DATA PROCESSING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773 - P/S DATA PROCESSING</v>
          </cell>
          <cell r="E728">
            <v>2250</v>
          </cell>
        </row>
        <row r="729">
          <cell r="A729" t="str">
            <v>Total R51185 - CALL CTR OPERATIONS01554000000 - CUST CARE PROCESS COORDINATORSc. Contractors &amp; Professional Services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c. Contractors &amp; Professional Services</v>
          </cell>
          <cell r="E729">
            <v>2250</v>
          </cell>
        </row>
        <row r="730">
          <cell r="A730" t="str">
            <v>Total R51185 - CALL CTR OPERATIONS01554000000 - CUST CARE PROCESS COORDINATORS810 - LONG DIST. TEL SERV.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810 - LONG DIST. TEL SERV.</v>
          </cell>
          <cell r="E730">
            <v>13.25</v>
          </cell>
        </row>
        <row r="731">
          <cell r="A731" t="str">
            <v>Total R51185 - CALL CTR OPERATIONS01554000000 - CUST CARE PROCESS COORDINATORS811 - LOCAL TEL. SERVICE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811 - LOCAL TEL. SERVICE</v>
          </cell>
          <cell r="E731">
            <v>42</v>
          </cell>
        </row>
        <row r="732">
          <cell r="A732" t="str">
            <v>Total R51185 - CALL CTR OPERATIONS01554000000 - CUST CARE PROCESS COORDINATORS813 - TELECOM EQUIP/MAINT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813 - TELECOM EQUIP/MAINT</v>
          </cell>
          <cell r="E732">
            <v>45</v>
          </cell>
        </row>
        <row r="733">
          <cell r="A733" t="str">
            <v>Total R51185 - CALL CTR OPERATIONS01554000000 - CUST CARE PROCESS COORDINATORS814 - CELLULAR MON TEL EXP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814 - CELLULAR MON TEL EXP</v>
          </cell>
          <cell r="E733">
            <v>167</v>
          </cell>
        </row>
        <row r="734">
          <cell r="A734" t="str">
            <v>Total R51185 - CALL CTR OPERATIONS01554000000 - CUST CARE PROCESS COORDINATORSd. Technology Expenditures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d. Technology Expenditures</v>
          </cell>
          <cell r="E734">
            <v>267.25</v>
          </cell>
        </row>
        <row r="735">
          <cell r="A735" t="str">
            <v>Total R51185 - CALL CTR OPERATIONS01554000000 - CUST CARE PROCESS COORDINATORS629 - OFFICE SUPPLIES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629 - OFFICE SUPPLIES</v>
          </cell>
          <cell r="E735">
            <v>54</v>
          </cell>
        </row>
        <row r="736">
          <cell r="A736" t="str">
            <v>Total R51185 - CALL CTR OPERATIONS01554000000 - CUST CARE PROCESS COORDINATORS634 - FORMS &amp; DUPLICATING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634 - FORMS &amp; DUPLICATING</v>
          </cell>
          <cell r="E736">
            <v>67</v>
          </cell>
        </row>
        <row r="737">
          <cell r="A737" t="str">
            <v>Total R51185 - CALL CTR OPERATIONS01554000000 - CUST CARE PROCESS COORDINATORSj. Office &amp; Facilities Administration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j. Office &amp; Facilities Administration</v>
          </cell>
          <cell r="E737">
            <v>121</v>
          </cell>
        </row>
        <row r="738">
          <cell r="A738" t="str">
            <v>Total R51185 - CALL CTR OPERATIONS01554000000 - CUST CARE PROCESS COORDINATORS750 - INSURANCE-LIABILITY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750 - INSURANCE-LIABILITY</v>
          </cell>
          <cell r="E738">
            <v>29</v>
          </cell>
        </row>
        <row r="739">
          <cell r="A739" t="str">
            <v>Total R51185 - CALL CTR OPERATIONS01554000000 - CUST CARE PROCESS COORDINATORSk. Miscellaneous Expenditures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k. Miscellaneous Expenditures</v>
          </cell>
          <cell r="E739">
            <v>29</v>
          </cell>
        </row>
        <row r="740">
          <cell r="A740" t="str">
            <v>Total R51185 - CALL CTR OPERATIONS01554000000 - CUST CARE PROCESS COORDINATORSEAC Total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EAC Total</v>
          </cell>
          <cell r="E740">
            <v>52655.25</v>
          </cell>
        </row>
        <row r="741">
          <cell r="A741" t="str">
            <v>Total R51185 - CALL CTR OPERATIONS01555000000 - CUST CARE PLNG AND ADMIN802 - RG PAY-NON BARG FIXD</v>
          </cell>
          <cell r="B741" t="str">
            <v>Total R51185 - CALL CTR OPERATIONS</v>
          </cell>
          <cell r="C741" t="str">
            <v>01555000000 - CUST CARE PLNG AND ADMIN</v>
          </cell>
          <cell r="D741" t="str">
            <v>802 - RG PAY-NON BARG FIXD</v>
          </cell>
          <cell r="E741">
            <v>3857</v>
          </cell>
        </row>
        <row r="742">
          <cell r="A742" t="str">
            <v>Total R51185 - CALL CTR OPERATIONS01555000000 - CUST CARE PLNG AND ADMIN803 - REG PAY-EXEMPT FIXED</v>
          </cell>
          <cell r="B742" t="str">
            <v>Total R51185 - CALL CTR OPERATIONS</v>
          </cell>
          <cell r="C742" t="str">
            <v>01555000000 - CUST CARE PLNG AND ADMIN</v>
          </cell>
          <cell r="D742" t="str">
            <v>803 - REG PAY-EXEMPT FIXED</v>
          </cell>
          <cell r="E742">
            <v>41042</v>
          </cell>
        </row>
        <row r="743">
          <cell r="A743" t="str">
            <v>Total R51185 - CALL CTR OPERATIONS01555000000 - CUST CARE PLNG AND ADMIN805 - OT PAY-NON BARG FIX</v>
          </cell>
          <cell r="B743" t="str">
            <v>Total R51185 - CALL CTR OPERATIONS</v>
          </cell>
          <cell r="C743" t="str">
            <v>01555000000 - CUST CARE PLNG AND ADMIN</v>
          </cell>
          <cell r="D743" t="str">
            <v>805 - OT PAY-NON BARG FIX</v>
          </cell>
          <cell r="E743">
            <v>2.0299999999999998</v>
          </cell>
        </row>
        <row r="744">
          <cell r="A744" t="str">
            <v>Total R51185 - CALL CTR OPERATIONS01555000000 - CUST CARE PLNG AND ADMIN806 - OT PAY-EXEMPT FIXED</v>
          </cell>
          <cell r="B744" t="str">
            <v>Total R51185 - CALL CTR OPERATIONS</v>
          </cell>
          <cell r="C744" t="str">
            <v>01555000000 - CUST CARE PLNG AND ADMIN</v>
          </cell>
          <cell r="D744" t="str">
            <v>806 - OT PAY-EXEMPT FIXED</v>
          </cell>
          <cell r="E744">
            <v>31.39</v>
          </cell>
        </row>
        <row r="745">
          <cell r="A745" t="str">
            <v>Total R51185 - CALL CTR OPERATIONS01555000000 - CUST CARE PLNG AND ADMIN321 - Charge In - OTHER EARNINGS</v>
          </cell>
          <cell r="B745" t="str">
            <v>Total R51185 - CALL CTR OPERATIONS</v>
          </cell>
          <cell r="C745" t="str">
            <v>01555000000 - CUST CARE PLNG AND ADMIN</v>
          </cell>
          <cell r="D745" t="str">
            <v>321 - Charge In - OTHER EARNINGS</v>
          </cell>
          <cell r="E745">
            <v>15000</v>
          </cell>
        </row>
        <row r="746">
          <cell r="A746" t="str">
            <v>Total R51185 - CALL CTR OPERATIONS01555000000 - CUST CARE PLNG AND ADMINa. Salaries &amp; Wages</v>
          </cell>
          <cell r="B746" t="str">
            <v>Total R51185 - CALL CTR OPERATIONS</v>
          </cell>
          <cell r="C746" t="str">
            <v>01555000000 - CUST CARE PLNG AND ADMIN</v>
          </cell>
          <cell r="D746" t="str">
            <v>a. Salaries &amp; Wages</v>
          </cell>
          <cell r="E746">
            <v>59932.42</v>
          </cell>
        </row>
        <row r="747">
          <cell r="A747" t="str">
            <v>Total R51185 - CALL CTR OPERATIONS01555000000 - CUST CARE PLNG AND ADMIN621 - BOOK PER., SUBSCRIP.</v>
          </cell>
          <cell r="B747" t="str">
            <v>Total R51185 - CALL CTR OPERATIONS</v>
          </cell>
          <cell r="C747" t="str">
            <v>01555000000 - CUST CARE PLNG AND ADMIN</v>
          </cell>
          <cell r="D747" t="str">
            <v>621 - BOOK PER., SUBSCRIP.</v>
          </cell>
          <cell r="E747">
            <v>3</v>
          </cell>
        </row>
        <row r="748">
          <cell r="A748" t="str">
            <v>Total R51185 - CALL CTR OPERATIONS01555000000 - CUST CARE PLNG AND ADMIN668 - EDUCATION AND TRAINING</v>
          </cell>
          <cell r="B748" t="str">
            <v>Total R51185 - CALL CTR OPERATIONS</v>
          </cell>
          <cell r="C748" t="str">
            <v>01555000000 - CUST CARE PLNG AND ADMIN</v>
          </cell>
          <cell r="D748" t="str">
            <v>668 - EDUCATION AND TRAINING</v>
          </cell>
          <cell r="E748">
            <v>221</v>
          </cell>
        </row>
        <row r="749">
          <cell r="A749" t="str">
            <v>Total R51185 - CALL CTR OPERATIONS01555000000 - CUST CARE PLNG AND ADMIN624 - EMPLOYEE RELATIONS</v>
          </cell>
          <cell r="B749" t="str">
            <v>Total R51185 - CALL CTR OPERATIONS</v>
          </cell>
          <cell r="C749" t="str">
            <v>01555000000 - CUST CARE PLNG AND ADMIN</v>
          </cell>
          <cell r="D749" t="str">
            <v>624 - EMPLOYEE RELATIONS</v>
          </cell>
          <cell r="E749">
            <v>296</v>
          </cell>
        </row>
        <row r="750">
          <cell r="A750" t="str">
            <v>Total R51185 - CALL CTR OPERATIONS01555000000 - CUST CARE PLNG AND ADMIN625 - EXP. ACCTS. &amp; TRAVEL</v>
          </cell>
          <cell r="B750" t="str">
            <v>Total R51185 - CALL CTR OPERATIONS</v>
          </cell>
          <cell r="C750" t="str">
            <v>01555000000 - CUST CARE PLNG AND ADMIN</v>
          </cell>
          <cell r="D750" t="str">
            <v>625 - EXP. ACCTS. &amp; TRAVEL</v>
          </cell>
          <cell r="E750">
            <v>58</v>
          </cell>
        </row>
        <row r="751">
          <cell r="A751" t="str">
            <v>Total R51185 - CALL CTR OPERATIONS01555000000 - CUST CARE PLNG AND ADMIN901 - BUSINESS MEALS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901 - BUSINESS MEALS</v>
          </cell>
          <cell r="E751">
            <v>875</v>
          </cell>
        </row>
        <row r="752">
          <cell r="A752" t="str">
            <v>Total R51185 - CALL CTR OPERATIONS01555000000 - CUST CARE PLNG AND ADMIN902 - HOTEL / LODGING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902 - HOTEL / LODGING</v>
          </cell>
          <cell r="E752">
            <v>271</v>
          </cell>
        </row>
        <row r="753">
          <cell r="A753" t="str">
            <v>Total R51185 - CALL CTR OPERATIONS01555000000 - CUST CARE PLNG AND ADMIN903 - AIRLINE TRAVEL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903 - AIRLINE TRAVEL</v>
          </cell>
          <cell r="E753">
            <v>167</v>
          </cell>
        </row>
        <row r="754">
          <cell r="A754" t="str">
            <v>Total R51185 - CALL CTR OPERATIONS01555000000 - CUST CARE PLNG AND ADMIN646 - VEHICLE-OCCASNAL USE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646 - VEHICLE-OCCASNAL USE</v>
          </cell>
          <cell r="E754">
            <v>350</v>
          </cell>
        </row>
        <row r="755">
          <cell r="A755" t="str">
            <v>Total R51185 - CALL CTR OPERATIONS01555000000 - CUST CARE PLNG AND ADMIN648 - VEHICLE - CONTRACT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648 - VEHICLE - CONTRACT</v>
          </cell>
          <cell r="E755">
            <v>362</v>
          </cell>
        </row>
        <row r="756">
          <cell r="A756" t="str">
            <v>Total R51185 - CALL CTR OPERATIONS01555000000 - CUST CARE PLNG AND ADMIN682 - MEMB,DUES,PROF.-CORP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682 - MEMB,DUES,PROF.-CORP</v>
          </cell>
          <cell r="E756">
            <v>0</v>
          </cell>
        </row>
        <row r="757">
          <cell r="A757" t="str">
            <v>Total R51185 - CALL CTR OPERATIONS01555000000 - CUST CARE PLNG AND ADMINb. Employee Related Expenses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b. Employee Related Expenses</v>
          </cell>
          <cell r="E757">
            <v>2603</v>
          </cell>
        </row>
        <row r="758">
          <cell r="A758" t="str">
            <v>Total R51185 - CALL CTR OPERATIONS01555000000 - CUST CARE PLNG AND ADMIN618 - PAYROLL - TEMPORARY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618 - PAYROLL - TEMPORARY</v>
          </cell>
          <cell r="E758">
            <v>500</v>
          </cell>
        </row>
        <row r="759">
          <cell r="A759" t="str">
            <v>Total R51185 - CALL CTR OPERATIONS01555000000 - CUST CARE PLNG AND ADMIN692 - PROFESSIONAL SERVICES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692 - PROFESSIONAL SERVICES</v>
          </cell>
          <cell r="E759">
            <v>0</v>
          </cell>
        </row>
        <row r="760">
          <cell r="A760" t="str">
            <v>Total R51185 - CALL CTR OPERATIONS01555000000 - CUST CARE PLNG AND ADMINc. Contractors &amp; Professional Services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c. Contractors &amp; Professional Services</v>
          </cell>
          <cell r="E760">
            <v>500</v>
          </cell>
        </row>
        <row r="761">
          <cell r="A761" t="str">
            <v>Total R51185 - CALL CTR OPERATIONS01555000000 - CUST CARE PLNG AND ADMIN810 - LONG DIST. TEL SERV.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810 - LONG DIST. TEL SERV.</v>
          </cell>
          <cell r="E761">
            <v>30.38</v>
          </cell>
        </row>
        <row r="762">
          <cell r="A762" t="str">
            <v>Total R51185 - CALL CTR OPERATIONS01555000000 - CUST CARE PLNG AND ADMIN811 - LOCAL TEL. SERVICE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811 - LOCAL TEL. SERVICE</v>
          </cell>
          <cell r="E762">
            <v>5.0599999999999996</v>
          </cell>
        </row>
        <row r="763">
          <cell r="A763" t="str">
            <v>Total R51185 - CALL CTR OPERATIONS01555000000 - CUST CARE PLNG AND ADMIN813 - TELECOM EQUIP/MAINT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813 - TELECOM EQUIP/MAINT</v>
          </cell>
          <cell r="E763">
            <v>83</v>
          </cell>
        </row>
        <row r="764">
          <cell r="A764" t="str">
            <v>Total R51185 - CALL CTR OPERATIONS01555000000 - CUST CARE PLNG AND ADMIN814 - CELLULAR MON TEL EXP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814 - CELLULAR MON TEL EXP</v>
          </cell>
          <cell r="E764">
            <v>263</v>
          </cell>
        </row>
        <row r="765">
          <cell r="A765" t="str">
            <v>Total R51185 - CALL CTR OPERATIONS01555000000 - CUST CARE PLNG AND ADMINd. Technology Expenditures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d. Technology Expenditures</v>
          </cell>
          <cell r="E765">
            <v>381.44</v>
          </cell>
        </row>
        <row r="766">
          <cell r="A766" t="str">
            <v>Total R51185 - CALL CTR OPERATIONS01555000000 - CUST CARE PLNG AND ADMIN628 - OFFICE EQUIP-MAINT.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628 - OFFICE EQUIP-MAINT.</v>
          </cell>
          <cell r="E766">
            <v>8.1</v>
          </cell>
        </row>
        <row r="767">
          <cell r="A767" t="str">
            <v>Total R51185 - CALL CTR OPERATIONS01555000000 - CUST CARE PLNG AND ADMIN629 - OFFICE SUPPLIES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629 - OFFICE SUPPLIES</v>
          </cell>
          <cell r="E767">
            <v>267</v>
          </cell>
        </row>
        <row r="768">
          <cell r="A768" t="str">
            <v>Total R51185 - CALL CTR OPERATIONS01555000000 - CUST CARE PLNG AND ADMIN630 - POSTAGE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630 - POSTAGE</v>
          </cell>
          <cell r="E768">
            <v>15.19</v>
          </cell>
        </row>
        <row r="769">
          <cell r="A769" t="str">
            <v>Total R51185 - CALL CTR OPERATIONS01555000000 - CUST CARE PLNG AND ADMIN636 - OFFICE EQUIPMENT - RENT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636 - OFFICE EQUIPMENT - RENT</v>
          </cell>
          <cell r="E769">
            <v>367</v>
          </cell>
        </row>
        <row r="770">
          <cell r="A770" t="str">
            <v>Total R51185 - CALL CTR OPERATIONS01555000000 - CUST CARE PLNG AND ADMIN735 - OFFICE FURN. &amp; FIXT.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735 - OFFICE FURN. &amp; FIXT.</v>
          </cell>
          <cell r="E770">
            <v>108</v>
          </cell>
        </row>
        <row r="771">
          <cell r="A771" t="str">
            <v>Total R51185 - CALL CTR OPERATIONS01555000000 - CUST CARE PLNG AND ADMIN634 - FORMS &amp; DUPLICATING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634 - FORMS &amp; DUPLICATING</v>
          </cell>
          <cell r="E771">
            <v>83</v>
          </cell>
        </row>
        <row r="772">
          <cell r="A772" t="str">
            <v>Total R51185 - CALL CTR OPERATIONS01555000000 - CUST CARE PLNG AND ADMIN736 - STRUCTURES&amp;IMPRVMTS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736 - STRUCTURES&amp;IMPRVMTS</v>
          </cell>
          <cell r="E772">
            <v>25.31</v>
          </cell>
        </row>
        <row r="773">
          <cell r="A773" t="str">
            <v>Total R51185 - CALL CTR OPERATIONS01555000000 - CUST CARE PLNG AND ADMINj. Office &amp; Facilities Administration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j. Office &amp; Facilities Administration</v>
          </cell>
          <cell r="E773">
            <v>873.59999999999991</v>
          </cell>
        </row>
        <row r="774">
          <cell r="A774" t="str">
            <v>Total R51185 - CALL CTR OPERATIONS01555000000 - CUST CARE PLNG AND ADMIN750 - INSURANCE-LIABILITY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750 - INSURANCE-LIABILITY</v>
          </cell>
          <cell r="E774">
            <v>58</v>
          </cell>
        </row>
        <row r="775">
          <cell r="A775" t="str">
            <v>Total R51185 - CALL CTR OPERATIONS01555000000 - CUST CARE PLNG AND ADMINk. Miscellaneous Expenditures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k. Miscellaneous Expenditures</v>
          </cell>
          <cell r="E775">
            <v>58</v>
          </cell>
        </row>
        <row r="776">
          <cell r="A776" t="str">
            <v>Total R51185 - CALL CTR OPERATIONS01555000000 - CUST CARE PLNG AND ADMINEAC Total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EAC Total</v>
          </cell>
          <cell r="E776">
            <v>64348.46</v>
          </cell>
        </row>
        <row r="777">
          <cell r="A777" t="str">
            <v>Total R51185 - CALL CTR OPERATIONS10444000000 - TELEMARKET802 - RG PAY-NON BARG FIXD</v>
          </cell>
          <cell r="B777" t="str">
            <v>Total R51185 - CALL CTR OPERATIONS</v>
          </cell>
          <cell r="C777" t="str">
            <v>10444000000 - TELEMARKET</v>
          </cell>
          <cell r="D777" t="str">
            <v>802 - RG PAY-NON BARG FIXD</v>
          </cell>
          <cell r="E777">
            <v>36506</v>
          </cell>
        </row>
        <row r="778">
          <cell r="A778" t="str">
            <v>Total R51185 - CALL CTR OPERATIONS10444000000 - TELEMARKET803 - REG PAY-EXEMPT FIXED</v>
          </cell>
          <cell r="B778" t="str">
            <v>Total R51185 - CALL CTR OPERATIONS</v>
          </cell>
          <cell r="C778" t="str">
            <v>10444000000 - TELEMARKET</v>
          </cell>
          <cell r="D778" t="str">
            <v>803 - REG PAY-EXEMPT FIXED</v>
          </cell>
          <cell r="E778">
            <v>6711</v>
          </cell>
        </row>
        <row r="779">
          <cell r="A779" t="str">
            <v>Total R51185 - CALL CTR OPERATIONS10444000000 - TELEMARKET805 - OT PAY-NON BARG FIX</v>
          </cell>
          <cell r="B779" t="str">
            <v>Total R51185 - CALL CTR OPERATIONS</v>
          </cell>
          <cell r="C779" t="str">
            <v>10444000000 - TELEMARKET</v>
          </cell>
          <cell r="D779" t="str">
            <v>805 - OT PAY-NON BARG FIX</v>
          </cell>
          <cell r="E779">
            <v>154</v>
          </cell>
        </row>
        <row r="780">
          <cell r="A780" t="str">
            <v>Total R51185 - CALL CTR OPERATIONS10444000000 - TELEMARKET806 - OT PAY-EXEMPT FIXED</v>
          </cell>
          <cell r="B780" t="str">
            <v>Total R51185 - CALL CTR OPERATIONS</v>
          </cell>
          <cell r="C780" t="str">
            <v>10444000000 - TELEMARKET</v>
          </cell>
          <cell r="D780" t="str">
            <v>806 - OT PAY-EXEMPT FIXED</v>
          </cell>
          <cell r="E780">
            <v>38</v>
          </cell>
        </row>
        <row r="781">
          <cell r="A781" t="str">
            <v>Total R51185 - CALL CTR OPERATIONS10444000000 - TELEMARKET620 - MEALS - OVERTIME</v>
          </cell>
          <cell r="B781" t="str">
            <v>Total R51185 - CALL CTR OPERATIONS</v>
          </cell>
          <cell r="C781" t="str">
            <v>10444000000 - TELEMARKET</v>
          </cell>
          <cell r="D781" t="str">
            <v>620 - MEALS - OVERTIME</v>
          </cell>
          <cell r="E781">
            <v>12</v>
          </cell>
        </row>
        <row r="782">
          <cell r="A782" t="str">
            <v>Total R51185 - CALL CTR OPERATIONS10444000000 - TELEMARKET820 - INCENTIVE PAYMENTS</v>
          </cell>
          <cell r="B782" t="str">
            <v>Total R51185 - CALL CTR OPERATIONS</v>
          </cell>
          <cell r="C782" t="str">
            <v>10444000000 - TELEMARKET</v>
          </cell>
          <cell r="D782" t="str">
            <v>820 - INCENTIVE PAYMENTS</v>
          </cell>
          <cell r="E782">
            <v>100</v>
          </cell>
        </row>
        <row r="783">
          <cell r="A783" t="str">
            <v>Total R51185 - CALL CTR OPERATIONS10444000000 - TELEMARKETa. Salaries &amp; Wages</v>
          </cell>
          <cell r="B783" t="str">
            <v>Total R51185 - CALL CTR OPERATIONS</v>
          </cell>
          <cell r="C783" t="str">
            <v>10444000000 - TELEMARKET</v>
          </cell>
          <cell r="D783" t="str">
            <v>a. Salaries &amp; Wages</v>
          </cell>
          <cell r="E783">
            <v>43521</v>
          </cell>
        </row>
        <row r="784">
          <cell r="A784" t="str">
            <v>Total R51185 - CALL CTR OPERATIONS10444000000 - TELEMARKET621 - BOOK PER., SUBSCRIP.</v>
          </cell>
          <cell r="B784" t="str">
            <v>Total R51185 - CALL CTR OPERATIONS</v>
          </cell>
          <cell r="C784" t="str">
            <v>10444000000 - TELEMARKET</v>
          </cell>
          <cell r="D784" t="str">
            <v>621 - BOOK PER., SUBSCRIP.</v>
          </cell>
          <cell r="E784">
            <v>2</v>
          </cell>
        </row>
        <row r="785">
          <cell r="A785" t="str">
            <v>Total R51185 - CALL CTR OPERATIONS10444000000 - TELEMARKET668 - EDUCATION AND TRAINING</v>
          </cell>
          <cell r="B785" t="str">
            <v>Total R51185 - CALL CTR OPERATIONS</v>
          </cell>
          <cell r="C785" t="str">
            <v>10444000000 - TELEMARKET</v>
          </cell>
          <cell r="D785" t="str">
            <v>668 - EDUCATION AND TRAINING</v>
          </cell>
          <cell r="E785">
            <v>54</v>
          </cell>
        </row>
        <row r="786">
          <cell r="A786" t="str">
            <v>Total R51185 - CALL CTR OPERATIONS10444000000 - TELEMARKET624 - EMPLOYEE RELATIONS</v>
          </cell>
          <cell r="B786" t="str">
            <v>Total R51185 - CALL CTR OPERATIONS</v>
          </cell>
          <cell r="C786" t="str">
            <v>10444000000 - TELEMARKET</v>
          </cell>
          <cell r="D786" t="str">
            <v>624 - EMPLOYEE RELATIONS</v>
          </cell>
          <cell r="E786">
            <v>338</v>
          </cell>
        </row>
        <row r="787">
          <cell r="A787" t="str">
            <v>Total R51185 - CALL CTR OPERATIONS10444000000 - TELEMARKET625 - EXP. ACCTS. &amp; TRAVEL</v>
          </cell>
          <cell r="B787" t="str">
            <v>Total R51185 - CALL CTR OPERATIONS</v>
          </cell>
          <cell r="C787" t="str">
            <v>10444000000 - TELEMARKET</v>
          </cell>
          <cell r="D787" t="str">
            <v>625 - EXP. ACCTS. &amp; TRAVEL</v>
          </cell>
          <cell r="E787">
            <v>4</v>
          </cell>
        </row>
        <row r="788">
          <cell r="A788" t="str">
            <v>Total R51185 - CALL CTR OPERATIONS10444000000 - TELEMARKET901 - BUSINESS MEALS</v>
          </cell>
          <cell r="B788" t="str">
            <v>Total R51185 - CALL CTR OPERATIONS</v>
          </cell>
          <cell r="C788" t="str">
            <v>10444000000 - TELEMARKET</v>
          </cell>
          <cell r="D788" t="str">
            <v>901 - BUSINESS MEALS</v>
          </cell>
          <cell r="E788">
            <v>15</v>
          </cell>
        </row>
        <row r="789">
          <cell r="A789" t="str">
            <v>Total R51185 - CALL CTR OPERATIONS10444000000 - TELEMARKET902 - HOTEL / LODGING</v>
          </cell>
          <cell r="B789" t="str">
            <v>Total R51185 - CALL CTR OPERATIONS</v>
          </cell>
          <cell r="C789" t="str">
            <v>10444000000 - TELEMARKET</v>
          </cell>
          <cell r="D789" t="str">
            <v>902 - HOTEL / LODGING</v>
          </cell>
          <cell r="E789">
            <v>6</v>
          </cell>
        </row>
        <row r="790">
          <cell r="A790" t="str">
            <v>Total R51185 - CALL CTR OPERATIONS10444000000 - TELEMARKET903 - AIRLINE TRAVEL</v>
          </cell>
          <cell r="B790" t="str">
            <v>Total R51185 - CALL CTR OPERATIONS</v>
          </cell>
          <cell r="C790" t="str">
            <v>10444000000 - TELEMARKET</v>
          </cell>
          <cell r="D790" t="str">
            <v>903 - AIRLINE TRAVEL</v>
          </cell>
          <cell r="E790">
            <v>10</v>
          </cell>
        </row>
        <row r="791">
          <cell r="A791" t="str">
            <v>Total R51185 - CALL CTR OPERATIONS10444000000 - TELEMARKET646 - VEHICLE-OCCASNAL USE</v>
          </cell>
          <cell r="B791" t="str">
            <v>Total R51185 - CALL CTR OPERATIONS</v>
          </cell>
          <cell r="C791" t="str">
            <v>10444000000 - TELEMARKET</v>
          </cell>
          <cell r="D791" t="str">
            <v>646 - VEHICLE-OCCASNAL USE</v>
          </cell>
          <cell r="E791">
            <v>23</v>
          </cell>
        </row>
        <row r="792">
          <cell r="A792" t="str">
            <v>Total R51185 - CALL CTR OPERATIONS10444000000 - TELEMARKETb. Employee Related Expenses</v>
          </cell>
          <cell r="B792" t="str">
            <v>Total R51185 - CALL CTR OPERATIONS</v>
          </cell>
          <cell r="C792" t="str">
            <v>10444000000 - TELEMARKET</v>
          </cell>
          <cell r="D792" t="str">
            <v>b. Employee Related Expenses</v>
          </cell>
          <cell r="E792">
            <v>452</v>
          </cell>
        </row>
        <row r="793">
          <cell r="A793" t="str">
            <v>Total R51185 - CALL CTR OPERATIONS10444000000 - TELEMARKET741 - MICRO COMPUTER SFTWR</v>
          </cell>
          <cell r="B793" t="str">
            <v>Total R51185 - CALL CTR OPERATIONS</v>
          </cell>
          <cell r="C793" t="str">
            <v>10444000000 - TELEMARKET</v>
          </cell>
          <cell r="D793" t="str">
            <v>741 - MICRO COMPUTER SFTWR</v>
          </cell>
          <cell r="E793">
            <v>0</v>
          </cell>
        </row>
        <row r="794">
          <cell r="A794" t="str">
            <v>Total R51185 - CALL CTR OPERATIONS10444000000 - TELEMARKET810 - LONG DIST. TEL SERV.</v>
          </cell>
          <cell r="B794" t="str">
            <v>Total R51185 - CALL CTR OPERATIONS</v>
          </cell>
          <cell r="C794" t="str">
            <v>10444000000 - TELEMARKET</v>
          </cell>
          <cell r="D794" t="str">
            <v>810 - LONG DIST. TEL SERV.</v>
          </cell>
          <cell r="E794">
            <v>392</v>
          </cell>
        </row>
        <row r="795">
          <cell r="A795" t="str">
            <v>Total R51185 - CALL CTR OPERATIONS10444000000 - TELEMARKET813 - TELECOM EQUIP/MAINT</v>
          </cell>
          <cell r="B795" t="str">
            <v>Total R51185 - CALL CTR OPERATIONS</v>
          </cell>
          <cell r="C795" t="str">
            <v>10444000000 - TELEMARKET</v>
          </cell>
          <cell r="D795" t="str">
            <v>813 - TELECOM EQUIP/MAINT</v>
          </cell>
          <cell r="E795">
            <v>83</v>
          </cell>
        </row>
        <row r="796">
          <cell r="A796" t="str">
            <v>Total R51185 - CALL CTR OPERATIONS10444000000 - TELEMARKET814 - CELLULAR MON TEL EXP</v>
          </cell>
          <cell r="B796" t="str">
            <v>Total R51185 - CALL CTR OPERATIONS</v>
          </cell>
          <cell r="C796" t="str">
            <v>10444000000 - TELEMARKET</v>
          </cell>
          <cell r="D796" t="str">
            <v>814 - CELLULAR MON TEL EXP</v>
          </cell>
          <cell r="E796">
            <v>25</v>
          </cell>
        </row>
        <row r="797">
          <cell r="A797" t="str">
            <v>Total R51185 - CALL CTR OPERATIONS10444000000 - TELEMARKETd. Technology Expenditures</v>
          </cell>
          <cell r="B797" t="str">
            <v>Total R51185 - CALL CTR OPERATIONS</v>
          </cell>
          <cell r="C797" t="str">
            <v>10444000000 - TELEMARKET</v>
          </cell>
          <cell r="D797" t="str">
            <v>d. Technology Expenditures</v>
          </cell>
          <cell r="E797">
            <v>500</v>
          </cell>
        </row>
        <row r="798">
          <cell r="A798" t="str">
            <v>Total R51185 - CALL CTR OPERATIONS10444000000 - TELEMARKET629 - OFFICE SUPPLIES</v>
          </cell>
          <cell r="B798" t="str">
            <v>Total R51185 - CALL CTR OPERATIONS</v>
          </cell>
          <cell r="C798" t="str">
            <v>10444000000 - TELEMARKET</v>
          </cell>
          <cell r="D798" t="str">
            <v>629 - OFFICE SUPPLIES</v>
          </cell>
          <cell r="E798">
            <v>21</v>
          </cell>
        </row>
        <row r="799">
          <cell r="A799" t="str">
            <v>Total R51185 - CALL CTR OPERATIONS10444000000 - TELEMARKET630 - POSTAGE</v>
          </cell>
          <cell r="B799" t="str">
            <v>Total R51185 - CALL CTR OPERATIONS</v>
          </cell>
          <cell r="C799" t="str">
            <v>10444000000 - TELEMARKET</v>
          </cell>
          <cell r="D799" t="str">
            <v>630 - POSTAGE</v>
          </cell>
          <cell r="E799">
            <v>125</v>
          </cell>
        </row>
        <row r="800">
          <cell r="A800" t="str">
            <v>Total R51185 - CALL CTR OPERATIONS10444000000 - TELEMARKET636 - OFFICE EQUIPMENT - RENT</v>
          </cell>
          <cell r="B800" t="str">
            <v>Total R51185 - CALL CTR OPERATIONS</v>
          </cell>
          <cell r="C800" t="str">
            <v>10444000000 - TELEMARKET</v>
          </cell>
          <cell r="D800" t="str">
            <v>636 - OFFICE EQUIPMENT - RENT</v>
          </cell>
          <cell r="E800">
            <v>42</v>
          </cell>
        </row>
        <row r="801">
          <cell r="A801" t="str">
            <v>Total R51185 - CALL CTR OPERATIONS10444000000 - TELEMARKETj. Office &amp; Facilities Administration</v>
          </cell>
          <cell r="B801" t="str">
            <v>Total R51185 - CALL CTR OPERATIONS</v>
          </cell>
          <cell r="C801" t="str">
            <v>10444000000 - TELEMARKET</v>
          </cell>
          <cell r="D801" t="str">
            <v>j. Office &amp; Facilities Administration</v>
          </cell>
          <cell r="E801">
            <v>188</v>
          </cell>
        </row>
        <row r="802">
          <cell r="A802" t="str">
            <v>Total R51185 - CALL CTR OPERATIONS10444000000 - TELEMARKET750 - INSURANCE-LIABILITY</v>
          </cell>
          <cell r="B802" t="str">
            <v>Total R51185 - CALL CTR OPERATIONS</v>
          </cell>
          <cell r="C802" t="str">
            <v>10444000000 - TELEMARKET</v>
          </cell>
          <cell r="D802" t="str">
            <v>750 - INSURANCE-LIABILITY</v>
          </cell>
          <cell r="E802">
            <v>8</v>
          </cell>
        </row>
        <row r="803">
          <cell r="A803" t="str">
            <v>Total R51185 - CALL CTR OPERATIONS10444000000 - TELEMARKETk. Miscellaneous Expenditures</v>
          </cell>
          <cell r="B803" t="str">
            <v>Total R51185 - CALL CTR OPERATIONS</v>
          </cell>
          <cell r="C803" t="str">
            <v>10444000000 - TELEMARKET</v>
          </cell>
          <cell r="D803" t="str">
            <v>k. Miscellaneous Expenditures</v>
          </cell>
          <cell r="E803">
            <v>8</v>
          </cell>
        </row>
        <row r="804">
          <cell r="A804" t="str">
            <v>Total R51185 - CALL CTR OPERATIONS10444000000 - TELEMARKETEAC Total</v>
          </cell>
          <cell r="B804" t="str">
            <v>Total R51185 - CALL CTR OPERATIONS</v>
          </cell>
          <cell r="C804" t="str">
            <v>10444000000 - TELEMARKET</v>
          </cell>
          <cell r="D804" t="str">
            <v>EAC Total</v>
          </cell>
          <cell r="E804">
            <v>44669</v>
          </cell>
        </row>
        <row r="805">
          <cell r="A805" t="str">
            <v>Total R51185 - CALL CTR OPERATIONS11188000000 - REGIONAL CUSTOMER SERVICE CENTER SUPPORT803 - REG PAY-EXEMPT FIXED</v>
          </cell>
          <cell r="B805" t="str">
            <v>Total R51185 - CALL CTR OPERATIONS</v>
          </cell>
          <cell r="C805" t="str">
            <v>11188000000 - REGIONAL CUSTOMER SERVICE CENTER SUPPORT</v>
          </cell>
          <cell r="D805" t="str">
            <v>803 - REG PAY-EXEMPT FIXED</v>
          </cell>
          <cell r="E805">
            <v>40741</v>
          </cell>
        </row>
        <row r="806">
          <cell r="A806" t="str">
            <v>Total R51185 - CALL CTR OPERATIONS11188000000 - REGIONAL CUSTOMER SERVICE CENTER SUPPORT806 - OT PAY-EXEMPT FIXED</v>
          </cell>
          <cell r="B806" t="str">
            <v>Total R51185 - CALL CTR OPERATIONS</v>
          </cell>
          <cell r="C806" t="str">
            <v>11188000000 - REGIONAL CUSTOMER SERVICE CENTER SUPPORT</v>
          </cell>
          <cell r="D806" t="str">
            <v>806 - OT PAY-EXEMPT FIXED</v>
          </cell>
          <cell r="E806">
            <v>292</v>
          </cell>
        </row>
        <row r="807">
          <cell r="A807" t="str">
            <v>Total R51185 - CALL CTR OPERATIONS11188000000 - REGIONAL CUSTOMER SERVICE CENTER SUPPORTa. Salaries &amp; Wages</v>
          </cell>
          <cell r="B807" t="str">
            <v>Total R51185 - CALL CTR OPERATIONS</v>
          </cell>
          <cell r="C807" t="str">
            <v>11188000000 - REGIONAL CUSTOMER SERVICE CENTER SUPPORT</v>
          </cell>
          <cell r="D807" t="str">
            <v>a. Salaries &amp; Wages</v>
          </cell>
          <cell r="E807">
            <v>41033</v>
          </cell>
        </row>
        <row r="808">
          <cell r="A808" t="str">
            <v>Total R51185 - CALL CTR OPERATIONS11188000000 - REGIONAL CUSTOMER SERVICE CENTER SUPPORT668 - EDUCATION AND TRAINING</v>
          </cell>
          <cell r="B808" t="str">
            <v>Total R51185 - CALL CTR OPERATIONS</v>
          </cell>
          <cell r="C808" t="str">
            <v>11188000000 - REGIONAL CUSTOMER SERVICE CENTER SUPPORT</v>
          </cell>
          <cell r="D808" t="str">
            <v>668 - EDUCATION AND TRAINING</v>
          </cell>
          <cell r="E808">
            <v>708</v>
          </cell>
        </row>
        <row r="809">
          <cell r="A809" t="str">
            <v>Total R51185 - CALL CTR OPERATIONS11188000000 - REGIONAL CUSTOMER SERVICE CENTER SUPPORT624 - EMPLOYEE RELATIONS</v>
          </cell>
          <cell r="B809" t="str">
            <v>Total R51185 - CALL CTR OPERATIONS</v>
          </cell>
          <cell r="C809" t="str">
            <v>11188000000 - REGIONAL CUSTOMER SERVICE CENTER SUPPORT</v>
          </cell>
          <cell r="D809" t="str">
            <v>624 - EMPLOYEE RELATIONS</v>
          </cell>
          <cell r="E809">
            <v>50</v>
          </cell>
        </row>
        <row r="810">
          <cell r="A810" t="str">
            <v>Total R51185 - CALL CTR OPERATIONS11188000000 - REGIONAL CUSTOMER SERVICE CENTER SUPPORT625 - EXP. ACCTS. &amp; TRAVEL</v>
          </cell>
          <cell r="B810" t="str">
            <v>Total R51185 - CALL CTR OPERATIONS</v>
          </cell>
          <cell r="C810" t="str">
            <v>11188000000 - REGIONAL CUSTOMER SERVICE CENTER SUPPORT</v>
          </cell>
          <cell r="D810" t="str">
            <v>625 - EXP. ACCTS. &amp; TRAVEL</v>
          </cell>
          <cell r="E810">
            <v>21</v>
          </cell>
        </row>
        <row r="811">
          <cell r="A811" t="str">
            <v>Total R51185 - CALL CTR OPERATIONS11188000000 - REGIONAL CUSTOMER SERVICE CENTER SUPPORT901 - BUSINESS MEALS</v>
          </cell>
          <cell r="B811" t="str">
            <v>Total R51185 - CALL CTR OPERATIONS</v>
          </cell>
          <cell r="C811" t="str">
            <v>11188000000 - REGIONAL CUSTOMER SERVICE CENTER SUPPORT</v>
          </cell>
          <cell r="D811" t="str">
            <v>901 - BUSINESS MEALS</v>
          </cell>
          <cell r="E811">
            <v>125</v>
          </cell>
        </row>
        <row r="812">
          <cell r="A812" t="str">
            <v>Total R51185 - CALL CTR OPERATIONS11188000000 - REGIONAL CUSTOMER SERVICE CENTER SUPPORT902 - HOTEL / LODGING</v>
          </cell>
          <cell r="B812" t="str">
            <v>Total R51185 - CALL CTR OPERATIONS</v>
          </cell>
          <cell r="C812" t="str">
            <v>11188000000 - REGIONAL CUSTOMER SERVICE CENTER SUPPORT</v>
          </cell>
          <cell r="D812" t="str">
            <v>902 - HOTEL / LODGING</v>
          </cell>
          <cell r="E812">
            <v>333</v>
          </cell>
        </row>
        <row r="813">
          <cell r="A813" t="str">
            <v>Total R51185 - CALL CTR OPERATIONS11188000000 - REGIONAL CUSTOMER SERVICE CENTER SUPPORT903 - AIRLINE TRAVEL</v>
          </cell>
          <cell r="B813" t="str">
            <v>Total R51185 - CALL CTR OPERATIONS</v>
          </cell>
          <cell r="C813" t="str">
            <v>11188000000 - REGIONAL CUSTOMER SERVICE CENTER SUPPORT</v>
          </cell>
          <cell r="D813" t="str">
            <v>903 - AIRLINE TRAVEL</v>
          </cell>
          <cell r="E813">
            <v>167</v>
          </cell>
        </row>
        <row r="814">
          <cell r="A814" t="str">
            <v>Total R51185 - CALL CTR OPERATIONS11188000000 - REGIONAL CUSTOMER SERVICE CENTER SUPPORT646 - VEHICLE-OCCASNAL USE</v>
          </cell>
          <cell r="B814" t="str">
            <v>Total R51185 - CALL CTR OPERATIONS</v>
          </cell>
          <cell r="C814" t="str">
            <v>11188000000 - REGIONAL CUSTOMER SERVICE CENTER SUPPORT</v>
          </cell>
          <cell r="D814" t="str">
            <v>646 - VEHICLE-OCCASNAL USE</v>
          </cell>
          <cell r="E814">
            <v>438</v>
          </cell>
        </row>
        <row r="815">
          <cell r="A815" t="str">
            <v>Total R51185 - CALL CTR OPERATIONS11188000000 - REGIONAL CUSTOMER SERVICE CENTER SUPPORT772 - VEHICLE - CAR RENTAL</v>
          </cell>
          <cell r="B815" t="str">
            <v>Total R51185 - CALL CTR OPERATIONS</v>
          </cell>
          <cell r="C815" t="str">
            <v>11188000000 - REGIONAL CUSTOMER SERVICE CENTER SUPPORT</v>
          </cell>
          <cell r="D815" t="str">
            <v>772 - VEHICLE - CAR RENTAL</v>
          </cell>
          <cell r="E815">
            <v>25</v>
          </cell>
        </row>
        <row r="816">
          <cell r="A816" t="str">
            <v>Total R51185 - CALL CTR OPERATIONS11188000000 - REGIONAL CUSTOMER SERVICE CENTER SUPPORTb. Employee Related Expenses</v>
          </cell>
          <cell r="B816" t="str">
            <v>Total R51185 - CALL CTR OPERATIONS</v>
          </cell>
          <cell r="C816" t="str">
            <v>11188000000 - REGIONAL CUSTOMER SERVICE CENTER SUPPORT</v>
          </cell>
          <cell r="D816" t="str">
            <v>b. Employee Related Expenses</v>
          </cell>
          <cell r="E816">
            <v>1867</v>
          </cell>
        </row>
        <row r="817">
          <cell r="A817" t="str">
            <v>Total R51185 - CALL CTR OPERATIONS11188000000 - REGIONAL CUSTOMER SERVICE CENTER SUPPORT662 - CONTRACTOR</v>
          </cell>
          <cell r="B817" t="str">
            <v>Total R51185 - CALL CTR OPERATIONS</v>
          </cell>
          <cell r="C817" t="str">
            <v>11188000000 - REGIONAL CUSTOMER SERVICE CENTER SUPPORT</v>
          </cell>
          <cell r="D817" t="str">
            <v>662 - CONTRACTOR</v>
          </cell>
          <cell r="E817">
            <v>78</v>
          </cell>
        </row>
        <row r="818">
          <cell r="A818" t="str">
            <v>Total R51185 - CALL CTR OPERATIONS11188000000 - REGIONAL CUSTOMER SERVICE CENTER SUPPORT692 - PROFESSIONAL SERVICES</v>
          </cell>
          <cell r="B818" t="str">
            <v>Total R51185 - CALL CTR OPERATIONS</v>
          </cell>
          <cell r="C818" t="str">
            <v>11188000000 - REGIONAL CUSTOMER SERVICE CENTER SUPPORT</v>
          </cell>
          <cell r="D818" t="str">
            <v>692 - PROFESSIONAL SERVICES</v>
          </cell>
          <cell r="E818">
            <v>16674</v>
          </cell>
        </row>
        <row r="819">
          <cell r="A819" t="str">
            <v>Total R51185 - CALL CTR OPERATIONS11188000000 - REGIONAL CUSTOMER SERVICE CENTER SUPPORT720 - COMMUNICATIONS - PRINT</v>
          </cell>
          <cell r="B819" t="str">
            <v>Total R51185 - CALL CTR OPERATIONS</v>
          </cell>
          <cell r="C819" t="str">
            <v>11188000000 - REGIONAL CUSTOMER SERVICE CENTER SUPPORT</v>
          </cell>
          <cell r="D819" t="str">
            <v>720 - COMMUNICATIONS - PRINT</v>
          </cell>
          <cell r="E819">
            <v>17087</v>
          </cell>
        </row>
        <row r="820">
          <cell r="A820" t="str">
            <v>Total R51185 - CALL CTR OPERATIONS11188000000 - REGIONAL CUSTOMER SERVICE CENTER SUPPORTc. Contractors &amp; Professional Services</v>
          </cell>
          <cell r="B820" t="str">
            <v>Total R51185 - CALL CTR OPERATIONS</v>
          </cell>
          <cell r="C820" t="str">
            <v>11188000000 - REGIONAL CUSTOMER SERVICE CENTER SUPPORT</v>
          </cell>
          <cell r="D820" t="str">
            <v>c. Contractors &amp; Professional Services</v>
          </cell>
          <cell r="E820">
            <v>33839</v>
          </cell>
        </row>
        <row r="821">
          <cell r="A821" t="str">
            <v>Total R51185 - CALL CTR OPERATIONS11188000000 - REGIONAL CUSTOMER SERVICE CENTER SUPPORT841 - MCRO CMP HRDW PURCH</v>
          </cell>
          <cell r="B821" t="str">
            <v>Total R51185 - CALL CTR OPERATIONS</v>
          </cell>
          <cell r="C821" t="str">
            <v>11188000000 - REGIONAL CUSTOMER SERVICE CENTER SUPPORT</v>
          </cell>
          <cell r="D821" t="str">
            <v>841 - MCRO CMP HRDW PURCH</v>
          </cell>
          <cell r="E821">
            <v>0</v>
          </cell>
        </row>
        <row r="822">
          <cell r="A822" t="str">
            <v>Total R51185 - CALL CTR OPERATIONS11188000000 - REGIONAL CUSTOMER SERVICE CENTER SUPPORT810 - LONG DIST. TEL SERV.</v>
          </cell>
          <cell r="B822" t="str">
            <v>Total R51185 - CALL CTR OPERATIONS</v>
          </cell>
          <cell r="C822" t="str">
            <v>11188000000 - REGIONAL CUSTOMER SERVICE CENTER SUPPORT</v>
          </cell>
          <cell r="D822" t="str">
            <v>810 - LONG DIST. TEL SERV.</v>
          </cell>
          <cell r="E822">
            <v>94883</v>
          </cell>
        </row>
        <row r="823">
          <cell r="A823" t="str">
            <v>Total R51185 - CALL CTR OPERATIONS11188000000 - REGIONAL CUSTOMER SERVICE CENTER SUPPORT811 - LOCAL TEL. SERVICE</v>
          </cell>
          <cell r="B823" t="str">
            <v>Total R51185 - CALL CTR OPERATIONS</v>
          </cell>
          <cell r="C823" t="str">
            <v>11188000000 - REGIONAL CUSTOMER SERVICE CENTER SUPPORT</v>
          </cell>
          <cell r="D823" t="str">
            <v>811 - LOCAL TEL. SERVICE</v>
          </cell>
          <cell r="E823">
            <v>39230</v>
          </cell>
        </row>
        <row r="824">
          <cell r="A824" t="str">
            <v>Total R51185 - CALL CTR OPERATIONS11188000000 - REGIONAL CUSTOMER SERVICE CENTER SUPPORT813 - TELECOM EQUIP/MAINT</v>
          </cell>
          <cell r="B824" t="str">
            <v>Total R51185 - CALL CTR OPERATIONS</v>
          </cell>
          <cell r="C824" t="str">
            <v>11188000000 - REGIONAL CUSTOMER SERVICE CENTER SUPPORT</v>
          </cell>
          <cell r="D824" t="str">
            <v>813 - TELECOM EQUIP/MAINT</v>
          </cell>
          <cell r="E824">
            <v>146059</v>
          </cell>
        </row>
        <row r="825">
          <cell r="A825" t="str">
            <v>Total R51185 - CALL CTR OPERATIONS11188000000 - REGIONAL CUSTOMER SERVICE CENTER SUPPORT814 - CELLULAR MON TEL EXP</v>
          </cell>
          <cell r="B825" t="str">
            <v>Total R51185 - CALL CTR OPERATIONS</v>
          </cell>
          <cell r="C825" t="str">
            <v>11188000000 - REGIONAL CUSTOMER SERVICE CENTER SUPPORT</v>
          </cell>
          <cell r="D825" t="str">
            <v>814 - CELLULAR MON TEL EXP</v>
          </cell>
          <cell r="E825">
            <v>750</v>
          </cell>
        </row>
        <row r="826">
          <cell r="A826" t="str">
            <v>Total R51185 - CALL CTR OPERATIONS11188000000 - REGIONAL CUSTOMER SERVICE CENTER SUPPORTd. Technology Expenditures</v>
          </cell>
          <cell r="B826" t="str">
            <v>Total R51185 - CALL CTR OPERATIONS</v>
          </cell>
          <cell r="C826" t="str">
            <v>11188000000 - REGIONAL CUSTOMER SERVICE CENTER SUPPORT</v>
          </cell>
          <cell r="D826" t="str">
            <v>d. Technology Expenditures</v>
          </cell>
          <cell r="E826">
            <v>280922</v>
          </cell>
        </row>
        <row r="827">
          <cell r="A827" t="str">
            <v>Total R51185 - CALL CTR OPERATIONS11188000000 - REGIONAL CUSTOMER SERVICE CENTER SUPPORT628 - OFFICE EQUIP-MAINT.</v>
          </cell>
          <cell r="B827" t="str">
            <v>Total R51185 - CALL CTR OPERATIONS</v>
          </cell>
          <cell r="C827" t="str">
            <v>11188000000 - REGIONAL CUSTOMER SERVICE CENTER SUPPORT</v>
          </cell>
          <cell r="D827" t="str">
            <v>628 - OFFICE EQUIP-MAINT.</v>
          </cell>
          <cell r="E827">
            <v>7.27</v>
          </cell>
        </row>
        <row r="828">
          <cell r="A828" t="str">
            <v>Total R51185 - CALL CTR OPERATIONS11188000000 - REGIONAL CUSTOMER SERVICE CENTER SUPPORT629 - OFFICE SUPPLIES</v>
          </cell>
          <cell r="B828" t="str">
            <v>Total R51185 - CALL CTR OPERATIONS</v>
          </cell>
          <cell r="C828" t="str">
            <v>11188000000 - REGIONAL CUSTOMER SERVICE CENTER SUPPORT</v>
          </cell>
          <cell r="D828" t="str">
            <v>629 - OFFICE SUPPLIES</v>
          </cell>
          <cell r="E828">
            <v>67</v>
          </cell>
        </row>
        <row r="829">
          <cell r="A829" t="str">
            <v>Total R51185 - CALL CTR OPERATIONS11188000000 - REGIONAL CUSTOMER SERVICE CENTER SUPPORT630 - POSTAGE</v>
          </cell>
          <cell r="B829" t="str">
            <v>Total R51185 - CALL CTR OPERATIONS</v>
          </cell>
          <cell r="C829" t="str">
            <v>11188000000 - REGIONAL CUSTOMER SERVICE CENTER SUPPORT</v>
          </cell>
          <cell r="D829" t="str">
            <v>630 - POSTAGE</v>
          </cell>
          <cell r="E829">
            <v>5.19</v>
          </cell>
        </row>
        <row r="830">
          <cell r="A830" t="str">
            <v>Total R51185 - CALL CTR OPERATIONS11188000000 - REGIONAL CUSTOMER SERVICE CENTER SUPPORT636 - OFFICE EQUIPMENT - RENT</v>
          </cell>
          <cell r="B830" t="str">
            <v>Total R51185 - CALL CTR OPERATIONS</v>
          </cell>
          <cell r="C830" t="str">
            <v>11188000000 - REGIONAL CUSTOMER SERVICE CENTER SUPPORT</v>
          </cell>
          <cell r="D830" t="str">
            <v>636 - OFFICE EQUIPMENT - RENT</v>
          </cell>
          <cell r="E830">
            <v>267</v>
          </cell>
        </row>
        <row r="831">
          <cell r="A831" t="str">
            <v>Total R51185 - CALL CTR OPERATIONS11188000000 - REGIONAL CUSTOMER SERVICE CENTER SUPPORT634 - FORMS &amp; DUPLICATING</v>
          </cell>
          <cell r="B831" t="str">
            <v>Total R51185 - CALL CTR OPERATIONS</v>
          </cell>
          <cell r="C831" t="str">
            <v>11188000000 - REGIONAL CUSTOMER SERVICE CENTER SUPPORT</v>
          </cell>
          <cell r="D831" t="str">
            <v>634 - FORMS &amp; DUPLICATING</v>
          </cell>
          <cell r="E831">
            <v>67</v>
          </cell>
        </row>
        <row r="832">
          <cell r="A832" t="str">
            <v>Total R51185 - CALL CTR OPERATIONS11188000000 - REGIONAL CUSTOMER SERVICE CENTER SUPPORTj. Office &amp; Facilities Administration</v>
          </cell>
          <cell r="B832" t="str">
            <v>Total R51185 - CALL CTR OPERATIONS</v>
          </cell>
          <cell r="C832" t="str">
            <v>11188000000 - REGIONAL CUSTOMER SERVICE CENTER SUPPORT</v>
          </cell>
          <cell r="D832" t="str">
            <v>j. Office &amp; Facilities Administration</v>
          </cell>
          <cell r="E832">
            <v>413.46</v>
          </cell>
        </row>
        <row r="833">
          <cell r="A833" t="str">
            <v>Total R51185 - CALL CTR OPERATIONS11188000000 - REGIONAL CUSTOMER SERVICE CENTER SUPPORTEAC Total</v>
          </cell>
          <cell r="B833" t="str">
            <v>Total R51185 - CALL CTR OPERATIONS</v>
          </cell>
          <cell r="C833" t="str">
            <v>11188000000 - REGIONAL CUSTOMER SERVICE CENTER SUPPORT</v>
          </cell>
          <cell r="D833" t="str">
            <v>EAC Total</v>
          </cell>
          <cell r="E833">
            <v>358074.46</v>
          </cell>
        </row>
        <row r="834">
          <cell r="A834" t="str">
            <v>Total R51185 - CALL CTR OPERATIONS11343000000 - CSO ADMINISTRATION802 - RG PAY-NON BARG FIXD</v>
          </cell>
          <cell r="B834" t="str">
            <v>Total R51185 - CALL CTR OPERATIONS</v>
          </cell>
          <cell r="C834" t="str">
            <v>11343000000 - CSO ADMINISTRATION</v>
          </cell>
          <cell r="D834" t="str">
            <v>802 - RG PAY-NON BARG FIXD</v>
          </cell>
          <cell r="E834">
            <v>18986</v>
          </cell>
        </row>
        <row r="835">
          <cell r="A835" t="str">
            <v>Total R51185 - CALL CTR OPERATIONS11343000000 - CSO ADMINISTRATION803 - REG PAY-EXEMPT FIXED</v>
          </cell>
          <cell r="B835" t="str">
            <v>Total R51185 - CALL CTR OPERATIONS</v>
          </cell>
          <cell r="C835" t="str">
            <v>11343000000 - CSO ADMINISTRATION</v>
          </cell>
          <cell r="D835" t="str">
            <v>803 - REG PAY-EXEMPT FIXED</v>
          </cell>
          <cell r="E835">
            <v>199408</v>
          </cell>
        </row>
        <row r="836">
          <cell r="A836" t="str">
            <v>Total R51185 - CALL CTR OPERATIONS11343000000 - CSO ADMINISTRATION805 - OT PAY-NON BARG FIX</v>
          </cell>
          <cell r="B836" t="str">
            <v>Total R51185 - CALL CTR OPERATIONS</v>
          </cell>
          <cell r="C836" t="str">
            <v>11343000000 - CSO ADMINISTRATION</v>
          </cell>
          <cell r="D836" t="str">
            <v>805 - OT PAY-NON BARG FIX</v>
          </cell>
          <cell r="E836">
            <v>25735</v>
          </cell>
        </row>
        <row r="837">
          <cell r="A837" t="str">
            <v>Total R51185 - CALL CTR OPERATIONS11343000000 - CSO ADMINISTRATION806 - OT PAY-EXEMPT FIXED</v>
          </cell>
          <cell r="B837" t="str">
            <v>Total R51185 - CALL CTR OPERATIONS</v>
          </cell>
          <cell r="C837" t="str">
            <v>11343000000 - CSO ADMINISTRATION</v>
          </cell>
          <cell r="D837" t="str">
            <v>806 - OT PAY-EXEMPT FIXED</v>
          </cell>
          <cell r="E837">
            <v>2308</v>
          </cell>
        </row>
        <row r="838">
          <cell r="A838" t="str">
            <v>Total R51185 - CALL CTR OPERATIONS11343000000 - CSO ADMINISTRATION620 - MEALS - OVERTIME</v>
          </cell>
          <cell r="B838" t="str">
            <v>Total R51185 - CALL CTR OPERATIONS</v>
          </cell>
          <cell r="C838" t="str">
            <v>11343000000 - CSO ADMINISTRATION</v>
          </cell>
          <cell r="D838" t="str">
            <v>620 - MEALS - OVERTIME</v>
          </cell>
          <cell r="E838">
            <v>1577</v>
          </cell>
        </row>
        <row r="839">
          <cell r="A839" t="str">
            <v>Total R51185 - CALL CTR OPERATIONS11343000000 - CSO ADMINISTRATIONa. Salaries &amp; Wages</v>
          </cell>
          <cell r="B839" t="str">
            <v>Total R51185 - CALL CTR OPERATIONS</v>
          </cell>
          <cell r="C839" t="str">
            <v>11343000000 - CSO ADMINISTRATION</v>
          </cell>
          <cell r="D839" t="str">
            <v>a. Salaries &amp; Wages</v>
          </cell>
          <cell r="E839">
            <v>248014</v>
          </cell>
        </row>
        <row r="840">
          <cell r="A840" t="str">
            <v>Total R51185 - CALL CTR OPERATIONS11343000000 - CSO ADMINISTRATION621 - BOOK PER., SUBSCRIP.</v>
          </cell>
          <cell r="B840" t="str">
            <v>Total R51185 - CALL CTR OPERATIONS</v>
          </cell>
          <cell r="C840" t="str">
            <v>11343000000 - CSO ADMINISTRATION</v>
          </cell>
          <cell r="D840" t="str">
            <v>621 - BOOK PER., SUBSCRIP.</v>
          </cell>
          <cell r="E840">
            <v>7</v>
          </cell>
        </row>
        <row r="841">
          <cell r="A841" t="str">
            <v>Total R51185 - CALL CTR OPERATIONS11343000000 - CSO ADMINISTRATION668 - EDUCATION AND TRAINING</v>
          </cell>
          <cell r="B841" t="str">
            <v>Total R51185 - CALL CTR OPERATIONS</v>
          </cell>
          <cell r="C841" t="str">
            <v>11343000000 - CSO ADMINISTRATION</v>
          </cell>
          <cell r="D841" t="str">
            <v>668 - EDUCATION AND TRAINING</v>
          </cell>
          <cell r="E841">
            <v>229</v>
          </cell>
        </row>
        <row r="842">
          <cell r="A842" t="str">
            <v>Total R51185 - CALL CTR OPERATIONS11343000000 - CSO ADMINISTRATION624 - EMPLOYEE RELATIONS</v>
          </cell>
          <cell r="B842" t="str">
            <v>Total R51185 - CALL CTR OPERATIONS</v>
          </cell>
          <cell r="C842" t="str">
            <v>11343000000 - CSO ADMINISTRATION</v>
          </cell>
          <cell r="D842" t="str">
            <v>624 - EMPLOYEE RELATIONS</v>
          </cell>
          <cell r="E842">
            <v>3250</v>
          </cell>
        </row>
        <row r="843">
          <cell r="A843" t="str">
            <v>Total R51185 - CALL CTR OPERATIONS11343000000 - CSO ADMINISTRATION625 - EXP. ACCTS. &amp; TRAVEL</v>
          </cell>
          <cell r="B843" t="str">
            <v>Total R51185 - CALL CTR OPERATIONS</v>
          </cell>
          <cell r="C843" t="str">
            <v>11343000000 - CSO ADMINISTRATION</v>
          </cell>
          <cell r="D843" t="str">
            <v>625 - EXP. ACCTS. &amp; TRAVEL</v>
          </cell>
          <cell r="E843">
            <v>19756</v>
          </cell>
        </row>
        <row r="844">
          <cell r="A844" t="str">
            <v>Total R51185 - CALL CTR OPERATIONS11343000000 - CSO ADMINISTRATION901 - BUSINESS MEALS</v>
          </cell>
          <cell r="B844" t="str">
            <v>Total R51185 - CALL CTR OPERATIONS</v>
          </cell>
          <cell r="C844" t="str">
            <v>11343000000 - CSO ADMINISTRATION</v>
          </cell>
          <cell r="D844" t="str">
            <v>901 - BUSINESS MEALS</v>
          </cell>
          <cell r="E844">
            <v>1160</v>
          </cell>
        </row>
        <row r="845">
          <cell r="A845" t="str">
            <v>Total R51185 - CALL CTR OPERATIONS11343000000 - CSO ADMINISTRATION902 - HOTEL / LODGING</v>
          </cell>
          <cell r="B845" t="str">
            <v>Total R51185 - CALL CTR OPERATIONS</v>
          </cell>
          <cell r="C845" t="str">
            <v>11343000000 - CSO ADMINISTRATION</v>
          </cell>
          <cell r="D845" t="str">
            <v>902 - HOTEL / LODGING</v>
          </cell>
          <cell r="E845">
            <v>175</v>
          </cell>
        </row>
        <row r="846">
          <cell r="A846" t="str">
            <v>Total R51185 - CALL CTR OPERATIONS11343000000 - CSO ADMINISTRATION903 - AIRLINE TRAVEL</v>
          </cell>
          <cell r="B846" t="str">
            <v>Total R51185 - CALL CTR OPERATIONS</v>
          </cell>
          <cell r="C846" t="str">
            <v>11343000000 - CSO ADMINISTRATION</v>
          </cell>
          <cell r="D846" t="str">
            <v>903 - AIRLINE TRAVEL</v>
          </cell>
          <cell r="E846">
            <v>46</v>
          </cell>
        </row>
        <row r="847">
          <cell r="A847" t="str">
            <v>Total R51185 - CALL CTR OPERATIONS11343000000 - CSO ADMINISTRATION646 - VEHICLE-OCCASNAL USE</v>
          </cell>
          <cell r="B847" t="str">
            <v>Total R51185 - CALL CTR OPERATIONS</v>
          </cell>
          <cell r="C847" t="str">
            <v>11343000000 - CSO ADMINISTRATION</v>
          </cell>
          <cell r="D847" t="str">
            <v>646 - VEHICLE-OCCASNAL USE</v>
          </cell>
          <cell r="E847">
            <v>1140</v>
          </cell>
        </row>
        <row r="848">
          <cell r="A848" t="str">
            <v>Total R51185 - CALL CTR OPERATIONS11343000000 - CSO ADMINISTRATION648 - VEHICLE - CONTRACT</v>
          </cell>
          <cell r="B848" t="str">
            <v>Total R51185 - CALL CTR OPERATIONS</v>
          </cell>
          <cell r="C848" t="str">
            <v>11343000000 - CSO ADMINISTRATION</v>
          </cell>
          <cell r="D848" t="str">
            <v>648 - VEHICLE - CONTRACT</v>
          </cell>
          <cell r="E848">
            <v>149</v>
          </cell>
        </row>
        <row r="849">
          <cell r="A849" t="str">
            <v>Total R51185 - CALL CTR OPERATIONS11343000000 - CSO ADMINISTRATION772 - VEHICLE - CAR RENTAL</v>
          </cell>
          <cell r="B849" t="str">
            <v>Total R51185 - CALL CTR OPERATIONS</v>
          </cell>
          <cell r="C849" t="str">
            <v>11343000000 - CSO ADMINISTRATION</v>
          </cell>
          <cell r="D849" t="str">
            <v>772 - VEHICLE - CAR RENTAL</v>
          </cell>
          <cell r="E849">
            <v>30</v>
          </cell>
        </row>
        <row r="850">
          <cell r="A850" t="str">
            <v>Total R51185 - CALL CTR OPERATIONS11343000000 - CSO ADMINISTRATION680 - MEMB,DUES,PROF.-INDV</v>
          </cell>
          <cell r="B850" t="str">
            <v>Total R51185 - CALL CTR OPERATIONS</v>
          </cell>
          <cell r="C850" t="str">
            <v>11343000000 - CSO ADMINISTRATION</v>
          </cell>
          <cell r="D850" t="str">
            <v>680 - MEMB,DUES,PROF.-INDV</v>
          </cell>
          <cell r="E850">
            <v>6</v>
          </cell>
        </row>
        <row r="851">
          <cell r="A851" t="str">
            <v>Total R51185 - CALL CTR OPERATIONS11343000000 - CSO ADMINISTRATION682 - MEMB,DUES,PROF.-CORP</v>
          </cell>
          <cell r="B851" t="str">
            <v>Total R51185 - CALL CTR OPERATIONS</v>
          </cell>
          <cell r="C851" t="str">
            <v>11343000000 - CSO ADMINISTRATION</v>
          </cell>
          <cell r="D851" t="str">
            <v>682 - MEMB,DUES,PROF.-CORP</v>
          </cell>
          <cell r="E851">
            <v>7</v>
          </cell>
        </row>
        <row r="852">
          <cell r="A852" t="str">
            <v>Total R51185 - CALL CTR OPERATIONS11343000000 - CSO ADMINISTRATIONb. Employee Related Expenses</v>
          </cell>
          <cell r="B852" t="str">
            <v>Total R51185 - CALL CTR OPERATIONS</v>
          </cell>
          <cell r="C852" t="str">
            <v>11343000000 - CSO ADMINISTRATION</v>
          </cell>
          <cell r="D852" t="str">
            <v>b. Employee Related Expenses</v>
          </cell>
          <cell r="E852">
            <v>25955</v>
          </cell>
        </row>
        <row r="853">
          <cell r="A853" t="str">
            <v>Total R51185 - CALL CTR OPERATIONS11343000000 - CSO ADMINISTRATION946 - CONTRACTOR-NON-HAZD DISPO</v>
          </cell>
          <cell r="B853" t="str">
            <v>Total R51185 - CALL CTR OPERATIONS</v>
          </cell>
          <cell r="C853" t="str">
            <v>11343000000 - CSO ADMINISTRATION</v>
          </cell>
          <cell r="D853" t="str">
            <v>946 - CONTRACTOR-NON-HAZD DISPO</v>
          </cell>
          <cell r="E853">
            <v>17.14</v>
          </cell>
        </row>
        <row r="854">
          <cell r="A854" t="str">
            <v>Total R51185 - CALL CTR OPERATIONS11343000000 - CSO ADMINISTRATION662 - CONTRACTOR</v>
          </cell>
          <cell r="B854" t="str">
            <v>Total R51185 - CALL CTR OPERATIONS</v>
          </cell>
          <cell r="C854" t="str">
            <v>11343000000 - CSO ADMINISTRATION</v>
          </cell>
          <cell r="D854" t="str">
            <v>662 - CONTRACTOR</v>
          </cell>
          <cell r="E854">
            <v>363</v>
          </cell>
        </row>
        <row r="855">
          <cell r="A855" t="str">
            <v>Total R51185 - CALL CTR OPERATIONS11343000000 - CSO ADMINISTRATION690 - ENVIRONMENTAL SERVICES</v>
          </cell>
          <cell r="B855" t="str">
            <v>Total R51185 - CALL CTR OPERATIONS</v>
          </cell>
          <cell r="C855" t="str">
            <v>11343000000 - CSO ADMINISTRATION</v>
          </cell>
          <cell r="D855" t="str">
            <v>690 - ENVIRONMENTAL SERVICES</v>
          </cell>
          <cell r="E855">
            <v>3.03</v>
          </cell>
        </row>
        <row r="856">
          <cell r="A856" t="str">
            <v>Total R51185 - CALL CTR OPERATIONS11343000000 - CSO ADMINISTRATION693 - OUTSIDE SERVICES</v>
          </cell>
          <cell r="B856" t="str">
            <v>Total R51185 - CALL CTR OPERATIONS</v>
          </cell>
          <cell r="C856" t="str">
            <v>11343000000 - CSO ADMINISTRATION</v>
          </cell>
          <cell r="D856" t="str">
            <v>693 - OUTSIDE SERVICES</v>
          </cell>
          <cell r="E856">
            <v>9.11</v>
          </cell>
        </row>
        <row r="857">
          <cell r="A857" t="str">
            <v>Total R51185 - CALL CTR OPERATIONS11343000000 - CSO ADMINISTRATION692 - PROFESSIONAL SERVICES</v>
          </cell>
          <cell r="B857" t="str">
            <v>Total R51185 - CALL CTR OPERATIONS</v>
          </cell>
          <cell r="C857" t="str">
            <v>11343000000 - CSO ADMINISTRATION</v>
          </cell>
          <cell r="D857" t="str">
            <v>692 - PROFESSIONAL SERVICES</v>
          </cell>
          <cell r="E857">
            <v>105</v>
          </cell>
        </row>
        <row r="858">
          <cell r="A858" t="str">
            <v>Total R51185 - CALL CTR OPERATIONS11343000000 - CSO ADMINISTRATIONc. Contractors &amp; Professional Services</v>
          </cell>
          <cell r="B858" t="str">
            <v>Total R51185 - CALL CTR OPERATIONS</v>
          </cell>
          <cell r="C858" t="str">
            <v>11343000000 - CSO ADMINISTRATION</v>
          </cell>
          <cell r="D858" t="str">
            <v>c. Contractors &amp; Professional Services</v>
          </cell>
          <cell r="E858">
            <v>497.28000000000003</v>
          </cell>
        </row>
        <row r="859">
          <cell r="A859" t="str">
            <v>Total R51185 - CALL CTR OPERATIONS11343000000 - CSO ADMINISTRATION741 - MICRO COMPUTER SFTWR</v>
          </cell>
          <cell r="B859" t="str">
            <v>Total R51185 - CALL CTR OPERATIONS</v>
          </cell>
          <cell r="C859" t="str">
            <v>11343000000 - CSO ADMINISTRATION</v>
          </cell>
          <cell r="D859" t="str">
            <v>741 - MICRO COMPUTER SFTWR</v>
          </cell>
          <cell r="E859">
            <v>99.36</v>
          </cell>
        </row>
        <row r="860">
          <cell r="A860" t="str">
            <v>Total R51185 - CALL CTR OPERATIONS11343000000 - CSO ADMINISTRATION841 - MCRO CMP HRDW PURCH</v>
          </cell>
          <cell r="B860" t="str">
            <v>Total R51185 - CALL CTR OPERATIONS</v>
          </cell>
          <cell r="C860" t="str">
            <v>11343000000 - CSO ADMINISTRATION</v>
          </cell>
          <cell r="D860" t="str">
            <v>841 - MCRO CMP HRDW PURCH</v>
          </cell>
          <cell r="E860">
            <v>271</v>
          </cell>
        </row>
        <row r="861">
          <cell r="A861" t="str">
            <v>Total R51185 - CALL CTR OPERATIONS11343000000 - CSO ADMINISTRATION811 - LOCAL TEL. SERVICE</v>
          </cell>
          <cell r="B861" t="str">
            <v>Total R51185 - CALL CTR OPERATIONS</v>
          </cell>
          <cell r="C861" t="str">
            <v>11343000000 - CSO ADMINISTRATION</v>
          </cell>
          <cell r="D861" t="str">
            <v>811 - LOCAL TEL. SERVICE</v>
          </cell>
          <cell r="E861">
            <v>335</v>
          </cell>
        </row>
        <row r="862">
          <cell r="A862" t="str">
            <v>Total R51185 - CALL CTR OPERATIONS11343000000 - CSO ADMINISTRATION813 - TELECOM EQUIP/MAINT</v>
          </cell>
          <cell r="B862" t="str">
            <v>Total R51185 - CALL CTR OPERATIONS</v>
          </cell>
          <cell r="C862" t="str">
            <v>11343000000 - CSO ADMINISTRATION</v>
          </cell>
          <cell r="D862" t="str">
            <v>813 - TELECOM EQUIP/MAINT</v>
          </cell>
          <cell r="E862">
            <v>375</v>
          </cell>
        </row>
        <row r="863">
          <cell r="A863" t="str">
            <v>Total R51185 - CALL CTR OPERATIONS11343000000 - CSO ADMINISTRATION814 - CELLULAR MON TEL EXP</v>
          </cell>
          <cell r="B863" t="str">
            <v>Total R51185 - CALL CTR OPERATIONS</v>
          </cell>
          <cell r="C863" t="str">
            <v>11343000000 - CSO ADMINISTRATION</v>
          </cell>
          <cell r="D863" t="str">
            <v>814 - CELLULAR MON TEL EXP</v>
          </cell>
          <cell r="E863">
            <v>1312</v>
          </cell>
        </row>
        <row r="864">
          <cell r="A864" t="str">
            <v>Total R51185 - CALL CTR OPERATIONS11343000000 - CSO ADMINISTRATION818 - PAGERS</v>
          </cell>
          <cell r="B864" t="str">
            <v>Total R51185 - CALL CTR OPERATIONS</v>
          </cell>
          <cell r="C864" t="str">
            <v>11343000000 - CSO ADMINISTRATION</v>
          </cell>
          <cell r="D864" t="str">
            <v>818 - PAGERS</v>
          </cell>
          <cell r="E864">
            <v>13</v>
          </cell>
        </row>
        <row r="865">
          <cell r="A865" t="str">
            <v>Total R51185 - CALL CTR OPERATIONS11343000000 - CSO ADMINISTRATIONd. Technology Expenditures</v>
          </cell>
          <cell r="B865" t="str">
            <v>Total R51185 - CALL CTR OPERATIONS</v>
          </cell>
          <cell r="C865" t="str">
            <v>11343000000 - CSO ADMINISTRATION</v>
          </cell>
          <cell r="D865" t="str">
            <v>d. Technology Expenditures</v>
          </cell>
          <cell r="E865">
            <v>2405.36</v>
          </cell>
        </row>
        <row r="866">
          <cell r="A866" t="str">
            <v>Total R51185 - CALL CTR OPERATIONS11343000000 - CSO ADMINISTRATION676 - MATERIAL &amp; SUPPL-GEN</v>
          </cell>
          <cell r="B866" t="str">
            <v>Total R51185 - CALL CTR OPERATIONS</v>
          </cell>
          <cell r="C866" t="str">
            <v>11343000000 - CSO ADMINISTRATION</v>
          </cell>
          <cell r="D866" t="str">
            <v>676 - MATERIAL &amp; SUPPL-GEN</v>
          </cell>
          <cell r="E866">
            <v>225</v>
          </cell>
        </row>
        <row r="867">
          <cell r="A867" t="str">
            <v>Total R51185 - CALL CTR OPERATIONS11343000000 - CSO ADMINISTRATIONg. Equip, Material &amp; Supplies Expenditures</v>
          </cell>
          <cell r="B867" t="str">
            <v>Total R51185 - CALL CTR OPERATIONS</v>
          </cell>
          <cell r="C867" t="str">
            <v>11343000000 - CSO ADMINISTRATION</v>
          </cell>
          <cell r="D867" t="str">
            <v>g. Equip, Material &amp; Supplies Expenditures</v>
          </cell>
          <cell r="E867">
            <v>225</v>
          </cell>
        </row>
        <row r="868">
          <cell r="A868" t="str">
            <v>Total R51185 - CALL CTR OPERATIONS11343000000 - CSO ADMINISTRATION628 - OFFICE EQUIP-MAINT.</v>
          </cell>
          <cell r="B868" t="str">
            <v>Total R51185 - CALL CTR OPERATIONS</v>
          </cell>
          <cell r="C868" t="str">
            <v>11343000000 - CSO ADMINISTRATION</v>
          </cell>
          <cell r="D868" t="str">
            <v>628 - OFFICE EQUIP-MAINT.</v>
          </cell>
          <cell r="E868">
            <v>63</v>
          </cell>
        </row>
        <row r="869">
          <cell r="A869" t="str">
            <v>Total R51185 - CALL CTR OPERATIONS11343000000 - CSO ADMINISTRATION629 - OFFICE SUPPLIES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629 - OFFICE SUPPLIES</v>
          </cell>
          <cell r="E869">
            <v>3233</v>
          </cell>
        </row>
        <row r="870">
          <cell r="A870" t="str">
            <v>Total R51185 - CALL CTR OPERATIONS11343000000 - CSO ADMINISTRATION630 - POSTAGE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630 - POSTAGE</v>
          </cell>
          <cell r="E870">
            <v>5823</v>
          </cell>
        </row>
        <row r="871">
          <cell r="A871" t="str">
            <v>Total R51185 - CALL CTR OPERATIONS11343000000 - CSO ADMINISTRATION636 - OFFICE EQUIPMENT - RENT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636 - OFFICE EQUIPMENT - RENT</v>
          </cell>
          <cell r="E871">
            <v>3417</v>
          </cell>
        </row>
        <row r="872">
          <cell r="A872" t="str">
            <v>Total R51185 - CALL CTR OPERATIONS11343000000 - CSO ADMINISTRATION735 - OFFICE FURN. &amp; FIXT.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735 - OFFICE FURN. &amp; FIXT.</v>
          </cell>
          <cell r="E872">
            <v>63.620000000000005</v>
          </cell>
        </row>
        <row r="873">
          <cell r="A873" t="str">
            <v>Total R51185 - CALL CTR OPERATIONS11343000000 - CSO ADMINISTRATION634 - FORMS &amp; DUPLICATING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634 - FORMS &amp; DUPLICATING</v>
          </cell>
          <cell r="E873">
            <v>1792</v>
          </cell>
        </row>
        <row r="874">
          <cell r="A874" t="str">
            <v>Total R51185 - CALL CTR OPERATIONS11343000000 - CSO ADMINISTRATION736 - STRUCTURES&amp;IMPRVMTS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736 - STRUCTURES&amp;IMPRVMTS</v>
          </cell>
          <cell r="E874">
            <v>525</v>
          </cell>
        </row>
        <row r="875">
          <cell r="A875" t="str">
            <v>Total R51185 - CALL CTR OPERATIONS11343000000 - CSO ADMINISTRATION694 - Security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694 - Security</v>
          </cell>
          <cell r="E875">
            <v>102</v>
          </cell>
        </row>
        <row r="876">
          <cell r="A876" t="str">
            <v>Total R51185 - CALL CTR OPERATIONS11343000000 - CSO ADMINISTRATIONj. Office &amp; Facilities Administration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j. Office &amp; Facilities Administration</v>
          </cell>
          <cell r="E876">
            <v>15018.619999999999</v>
          </cell>
        </row>
        <row r="877">
          <cell r="A877" t="str">
            <v>Total R51185 - CALL CTR OPERATIONS11343000000 - CSO ADMINISTRATION750 - INSURANCE-LIABILITY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750 - INSURANCE-LIABILITY</v>
          </cell>
          <cell r="E877">
            <v>97.39</v>
          </cell>
        </row>
        <row r="878">
          <cell r="A878" t="str">
            <v>Total R51185 - CALL CTR OPERATIONS11343000000 - CSO ADMINISTRATION790 - MISCELLANEOUS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790 - MISCELLANEOUS</v>
          </cell>
          <cell r="E878">
            <v>542</v>
          </cell>
        </row>
        <row r="879">
          <cell r="A879" t="str">
            <v>Total R51185 - CALL CTR OPERATIONS11343000000 - CSO ADMINISTRATIONk. Miscellaneous Expenditures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k. Miscellaneous Expenditures</v>
          </cell>
          <cell r="E879">
            <v>639.39</v>
          </cell>
        </row>
        <row r="880">
          <cell r="A880" t="str">
            <v>Total R51185 - CALL CTR OPERATIONS11343000000 - CSO ADMINISTRATIONEAC Total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EAC Total</v>
          </cell>
          <cell r="E880">
            <v>292754.65000000002</v>
          </cell>
        </row>
        <row r="881">
          <cell r="A881" t="str">
            <v>Total R51185 - CALL CTR OPERATIONS11478000000 - CUSTOMER SERVICE RESIDENTIAL FIELD SVCS802 - RG PAY-NON BARG FIXD</v>
          </cell>
          <cell r="B881" t="str">
            <v>Total R51185 - CALL CTR OPERATIONS</v>
          </cell>
          <cell r="C881" t="str">
            <v>11478000000 - CUSTOMER SERVICE RESIDENTIAL FIELD SVCS</v>
          </cell>
          <cell r="D881" t="str">
            <v>802 - RG PAY-NON BARG FIXD</v>
          </cell>
          <cell r="E881">
            <v>50995</v>
          </cell>
        </row>
        <row r="882">
          <cell r="A882" t="str">
            <v>Total R51185 - CALL CTR OPERATIONS11478000000 - CUSTOMER SERVICE RESIDENTIAL FIELD SVCS803 - REG PAY-EXEMPT FIXED</v>
          </cell>
          <cell r="B882" t="str">
            <v>Total R51185 - CALL CTR OPERATIONS</v>
          </cell>
          <cell r="C882" t="str">
            <v>11478000000 - CUSTOMER SERVICE RESIDENTIAL FIELD SVCS</v>
          </cell>
          <cell r="D882" t="str">
            <v>803 - REG PAY-EXEMPT FIXED</v>
          </cell>
          <cell r="E882">
            <v>29216</v>
          </cell>
        </row>
        <row r="883">
          <cell r="A883" t="str">
            <v>Total R51185 - CALL CTR OPERATIONS11478000000 - CUSTOMER SERVICE RESIDENTIAL FIELD SVCS805 - OT PAY-NON BARG FIX</v>
          </cell>
          <cell r="B883" t="str">
            <v>Total R51185 - CALL CTR OPERATIONS</v>
          </cell>
          <cell r="C883" t="str">
            <v>11478000000 - CUSTOMER SERVICE RESIDENTIAL FIELD SVCS</v>
          </cell>
          <cell r="D883" t="str">
            <v>805 - OT PAY-NON BARG FIX</v>
          </cell>
          <cell r="E883">
            <v>750</v>
          </cell>
        </row>
        <row r="884">
          <cell r="A884" t="str">
            <v>Total R51185 - CALL CTR OPERATIONS11478000000 - CUSTOMER SERVICE RESIDENTIAL FIELD SVCSa. Salaries &amp; Wages</v>
          </cell>
          <cell r="B884" t="str">
            <v>Total R51185 - CALL CTR OPERATIONS</v>
          </cell>
          <cell r="C884" t="str">
            <v>11478000000 - CUSTOMER SERVICE RESIDENTIAL FIELD SVCS</v>
          </cell>
          <cell r="D884" t="str">
            <v>a. Salaries &amp; Wages</v>
          </cell>
          <cell r="E884">
            <v>80961</v>
          </cell>
        </row>
        <row r="885">
          <cell r="A885" t="str">
            <v>Total R51185 - CALL CTR OPERATIONS11478000000 - CUSTOMER SERVICE RESIDENTIAL FIELD SVCS668 - EDUCATION AND TRAINING</v>
          </cell>
          <cell r="B885" t="str">
            <v>Total R51185 - CALL CTR OPERATIONS</v>
          </cell>
          <cell r="C885" t="str">
            <v>11478000000 - CUSTOMER SERVICE RESIDENTIAL FIELD SVCS</v>
          </cell>
          <cell r="D885" t="str">
            <v>668 - EDUCATION AND TRAINING</v>
          </cell>
          <cell r="E885">
            <v>21</v>
          </cell>
        </row>
        <row r="886">
          <cell r="A886" t="str">
            <v>Total R51185 - CALL CTR OPERATIONS11478000000 - CUSTOMER SERVICE RESIDENTIAL FIELD SVCS624 - EMPLOYEE RELATIONS</v>
          </cell>
          <cell r="B886" t="str">
            <v>Total R51185 - CALL CTR OPERATIONS</v>
          </cell>
          <cell r="C886" t="str">
            <v>11478000000 - CUSTOMER SERVICE RESIDENTIAL FIELD SVCS</v>
          </cell>
          <cell r="D886" t="str">
            <v>624 - EMPLOYEE RELATIONS</v>
          </cell>
          <cell r="E886">
            <v>133</v>
          </cell>
        </row>
        <row r="887">
          <cell r="A887" t="str">
            <v>Total R51185 - CALL CTR OPERATIONS11478000000 - CUSTOMER SERVICE RESIDENTIAL FIELD SVCS625 - EXP. ACCTS. &amp; TRAVEL</v>
          </cell>
          <cell r="B887" t="str">
            <v>Total R51185 - CALL CTR OPERATIONS</v>
          </cell>
          <cell r="C887" t="str">
            <v>11478000000 - CUSTOMER SERVICE RESIDENTIAL FIELD SVCS</v>
          </cell>
          <cell r="D887" t="str">
            <v>625 - EXP. ACCTS. &amp; TRAVEL</v>
          </cell>
          <cell r="E887">
            <v>35</v>
          </cell>
        </row>
        <row r="888">
          <cell r="A888" t="str">
            <v>Total R51185 - CALL CTR OPERATIONS11478000000 - CUSTOMER SERVICE RESIDENTIAL FIELD SVCS901 - BUSINESS MEALS</v>
          </cell>
          <cell r="B888" t="str">
            <v>Total R51185 - CALL CTR OPERATIONS</v>
          </cell>
          <cell r="C888" t="str">
            <v>11478000000 - CUSTOMER SERVICE RESIDENTIAL FIELD SVCS</v>
          </cell>
          <cell r="D888" t="str">
            <v>901 - BUSINESS MEALS</v>
          </cell>
          <cell r="E888">
            <v>42</v>
          </cell>
        </row>
        <row r="889">
          <cell r="A889" t="str">
            <v>Total R51185 - CALL CTR OPERATIONS11478000000 - CUSTOMER SERVICE RESIDENTIAL FIELD SVCS902 - HOTEL / LODGING</v>
          </cell>
          <cell r="B889" t="str">
            <v>Total R51185 - CALL CTR OPERATIONS</v>
          </cell>
          <cell r="C889" t="str">
            <v>11478000000 - CUSTOMER SERVICE RESIDENTIAL FIELD SVCS</v>
          </cell>
          <cell r="D889" t="str">
            <v>902 - HOTEL / LODGING</v>
          </cell>
          <cell r="E889">
            <v>3</v>
          </cell>
        </row>
        <row r="890">
          <cell r="A890" t="str">
            <v>Total R51185 - CALL CTR OPERATIONS11478000000 - CUSTOMER SERVICE RESIDENTIAL FIELD SVCS646 - VEHICLE-OCCASNAL USE</v>
          </cell>
          <cell r="B890" t="str">
            <v>Total R51185 - CALL CTR OPERATIONS</v>
          </cell>
          <cell r="C890" t="str">
            <v>11478000000 - CUSTOMER SERVICE RESIDENTIAL FIELD SVCS</v>
          </cell>
          <cell r="D890" t="str">
            <v>646 - VEHICLE-OCCASNAL USE</v>
          </cell>
          <cell r="E890">
            <v>40</v>
          </cell>
        </row>
        <row r="891">
          <cell r="A891" t="str">
            <v>Total R51185 - CALL CTR OPERATIONS11478000000 - CUSTOMER SERVICE RESIDENTIAL FIELD SVCSb. Employee Related Expenses</v>
          </cell>
          <cell r="B891" t="str">
            <v>Total R51185 - CALL CTR OPERATIONS</v>
          </cell>
          <cell r="C891" t="str">
            <v>11478000000 - CUSTOMER SERVICE RESIDENTIAL FIELD SVCS</v>
          </cell>
          <cell r="D891" t="str">
            <v>b. Employee Related Expenses</v>
          </cell>
          <cell r="E891">
            <v>274</v>
          </cell>
        </row>
        <row r="892">
          <cell r="A892" t="str">
            <v>Total R51185 - CALL CTR OPERATIONS11478000000 - CUSTOMER SERVICE RESIDENTIAL FIELD SVCS741 - MICRO COMPUTER SFTWR</v>
          </cell>
          <cell r="B892" t="str">
            <v>Total R51185 - CALL CTR OPERATIONS</v>
          </cell>
          <cell r="C892" t="str">
            <v>11478000000 - CUSTOMER SERVICE RESIDENTIAL FIELD SVCS</v>
          </cell>
          <cell r="D892" t="str">
            <v>741 - MICRO COMPUTER SFTWR</v>
          </cell>
          <cell r="E892">
            <v>0</v>
          </cell>
        </row>
        <row r="893">
          <cell r="A893" t="str">
            <v>Total R51185 - CALL CTR OPERATIONS11478000000 - CUSTOMER SERVICE RESIDENTIAL FIELD SVCS810 - LONG DIST. TEL SERV.</v>
          </cell>
          <cell r="B893" t="str">
            <v>Total R51185 - CALL CTR OPERATIONS</v>
          </cell>
          <cell r="C893" t="str">
            <v>11478000000 - CUSTOMER SERVICE RESIDENTIAL FIELD SVCS</v>
          </cell>
          <cell r="D893" t="str">
            <v>810 - LONG DIST. TEL SERV.</v>
          </cell>
          <cell r="E893">
            <v>235</v>
          </cell>
        </row>
        <row r="894">
          <cell r="A894" t="str">
            <v>Total R51185 - CALL CTR OPERATIONS11478000000 - CUSTOMER SERVICE RESIDENTIAL FIELD SVCS813 - TELECOM EQUIP/MAINT</v>
          </cell>
          <cell r="B894" t="str">
            <v>Total R51185 - CALL CTR OPERATIONS</v>
          </cell>
          <cell r="C894" t="str">
            <v>11478000000 - CUSTOMER SERVICE RESIDENTIAL FIELD SVCS</v>
          </cell>
          <cell r="D894" t="str">
            <v>813 - TELECOM EQUIP/MAINT</v>
          </cell>
          <cell r="E894">
            <v>21</v>
          </cell>
        </row>
        <row r="895">
          <cell r="A895" t="str">
            <v>Total R51185 - CALL CTR OPERATIONS11478000000 - CUSTOMER SERVICE RESIDENTIAL FIELD SVCS814 - CELLULAR MON TEL EXP</v>
          </cell>
          <cell r="B895" t="str">
            <v>Total R51185 - CALL CTR OPERATIONS</v>
          </cell>
          <cell r="C895" t="str">
            <v>11478000000 - CUSTOMER SERVICE RESIDENTIAL FIELD SVCS</v>
          </cell>
          <cell r="D895" t="str">
            <v>814 - CELLULAR MON TEL EXP</v>
          </cell>
          <cell r="E895">
            <v>10</v>
          </cell>
        </row>
        <row r="896">
          <cell r="A896" t="str">
            <v>Total R51185 - CALL CTR OPERATIONS11478000000 - CUSTOMER SERVICE RESIDENTIAL FIELD SVCS818 - PAGERS</v>
          </cell>
          <cell r="B896" t="str">
            <v>Total R51185 - CALL CTR OPERATIONS</v>
          </cell>
          <cell r="C896" t="str">
            <v>11478000000 - CUSTOMER SERVICE RESIDENTIAL FIELD SVCS</v>
          </cell>
          <cell r="D896" t="str">
            <v>818 - PAGERS</v>
          </cell>
          <cell r="E896">
            <v>5</v>
          </cell>
        </row>
        <row r="897">
          <cell r="A897" t="str">
            <v>Total R51185 - CALL CTR OPERATIONS11478000000 - CUSTOMER SERVICE RESIDENTIAL FIELD SVCSd. Technology Expenditures</v>
          </cell>
          <cell r="B897" t="str">
            <v>Total R51185 - CALL CTR OPERATIONS</v>
          </cell>
          <cell r="C897" t="str">
            <v>11478000000 - CUSTOMER SERVICE RESIDENTIAL FIELD SVCS</v>
          </cell>
          <cell r="D897" t="str">
            <v>d. Technology Expenditures</v>
          </cell>
          <cell r="E897">
            <v>271</v>
          </cell>
        </row>
        <row r="898">
          <cell r="A898" t="str">
            <v>Total R51185 - CALL CTR OPERATIONS11478000000 - CUSTOMER SERVICE RESIDENTIAL FIELD SVCS629 - OFFICE SUPPLIES</v>
          </cell>
          <cell r="B898" t="str">
            <v>Total R51185 - CALL CTR OPERATIONS</v>
          </cell>
          <cell r="C898" t="str">
            <v>11478000000 - CUSTOMER SERVICE RESIDENTIAL FIELD SVCS</v>
          </cell>
          <cell r="D898" t="str">
            <v>629 - OFFICE SUPPLIES</v>
          </cell>
          <cell r="E898">
            <v>25</v>
          </cell>
        </row>
        <row r="899">
          <cell r="A899" t="str">
            <v>Total R51185 - CALL CTR OPERATIONS11478000000 - CUSTOMER SERVICE RESIDENTIAL FIELD SVCS630 - POSTAGE</v>
          </cell>
          <cell r="B899" t="str">
            <v>Total R51185 - CALL CTR OPERATIONS</v>
          </cell>
          <cell r="C899" t="str">
            <v>11478000000 - CUSTOMER SERVICE RESIDENTIAL FIELD SVCS</v>
          </cell>
          <cell r="D899" t="str">
            <v>630 - POSTAGE</v>
          </cell>
          <cell r="E899">
            <v>8</v>
          </cell>
        </row>
        <row r="900">
          <cell r="A900" t="str">
            <v>Total R51185 - CALL CTR OPERATIONS11478000000 - CUSTOMER SERVICE RESIDENTIAL FIELD SVCS636 - OFFICE EQUIPMENT - RENT</v>
          </cell>
          <cell r="B900" t="str">
            <v>Total R51185 - CALL CTR OPERATIONS</v>
          </cell>
          <cell r="C900" t="str">
            <v>11478000000 - CUSTOMER SERVICE RESIDENTIAL FIELD SVCS</v>
          </cell>
          <cell r="D900" t="str">
            <v>636 - OFFICE EQUIPMENT - RENT</v>
          </cell>
          <cell r="E900">
            <v>15</v>
          </cell>
        </row>
        <row r="901">
          <cell r="A901" t="str">
            <v>Total R51185 - CALL CTR OPERATIONS11478000000 - CUSTOMER SERVICE RESIDENTIAL FIELD SVCSj. Office &amp; Facilities Administration</v>
          </cell>
          <cell r="B901" t="str">
            <v>Total R51185 - CALL CTR OPERATIONS</v>
          </cell>
          <cell r="C901" t="str">
            <v>11478000000 - CUSTOMER SERVICE RESIDENTIAL FIELD SVCS</v>
          </cell>
          <cell r="D901" t="str">
            <v>j. Office &amp; Facilities Administration</v>
          </cell>
          <cell r="E901">
            <v>48</v>
          </cell>
        </row>
        <row r="902">
          <cell r="A902" t="str">
            <v>Total R51185 - CALL CTR OPERATIONS11478000000 - CUSTOMER SERVICE RESIDENTIAL FIELD SVCSEAC Total</v>
          </cell>
          <cell r="B902" t="str">
            <v>Total R51185 - CALL CTR OPERATIONS</v>
          </cell>
          <cell r="C902" t="str">
            <v>11478000000 - CUSTOMER SERVICE RESIDENTIAL FIELD SVCS</v>
          </cell>
          <cell r="D902" t="str">
            <v>EAC Total</v>
          </cell>
          <cell r="E902">
            <v>81554</v>
          </cell>
        </row>
        <row r="903">
          <cell r="A903" t="str">
            <v>Total R51185 - CALL CTR OPERATIONS11519000000 - CUSTOMER RELATIONS802 - RG PAY-NON BARG FIXD</v>
          </cell>
          <cell r="B903" t="str">
            <v>Total R51185 - CALL CTR OPERATIONS</v>
          </cell>
          <cell r="C903" t="str">
            <v>11519000000 - CUSTOMER RELATIONS</v>
          </cell>
          <cell r="D903" t="str">
            <v>802 - RG PAY-NON BARG FIXD</v>
          </cell>
          <cell r="E903">
            <v>129839</v>
          </cell>
        </row>
        <row r="904">
          <cell r="A904" t="str">
            <v>Total R51185 - CALL CTR OPERATIONS11519000000 - CUSTOMER RELATIONSa. Salaries &amp; Wages</v>
          </cell>
          <cell r="B904" t="str">
            <v>Total R51185 - CALL CTR OPERATIONS</v>
          </cell>
          <cell r="C904" t="str">
            <v>11519000000 - CUSTOMER RELATIONS</v>
          </cell>
          <cell r="D904" t="str">
            <v>a. Salaries &amp; Wages</v>
          </cell>
          <cell r="E904">
            <v>129839</v>
          </cell>
        </row>
        <row r="905">
          <cell r="A905" t="str">
            <v>Total R51185 - CALL CTR OPERATIONS11519000000 - CUSTOMER RELATIONSEAC Total</v>
          </cell>
          <cell r="B905" t="str">
            <v>Total R51185 - CALL CTR OPERATIONS</v>
          </cell>
          <cell r="C905" t="str">
            <v>11519000000 - CUSTOMER RELATIONS</v>
          </cell>
          <cell r="D905" t="str">
            <v>EAC Total</v>
          </cell>
          <cell r="E905">
            <v>129839</v>
          </cell>
        </row>
        <row r="906">
          <cell r="A906" t="str">
            <v>Total R51185 - CALL CTR OPERATIONS11522000000 - SERVICE ORDER PROCESSING802 - RG PAY-NON BARG FIXD</v>
          </cell>
          <cell r="B906" t="str">
            <v>Total R51185 - CALL CTR OPERATIONS</v>
          </cell>
          <cell r="C906" t="str">
            <v>11522000000 - SERVICE ORDER PROCESSING</v>
          </cell>
          <cell r="D906" t="str">
            <v>802 - RG PAY-NON BARG FIXD</v>
          </cell>
          <cell r="E906">
            <v>215235</v>
          </cell>
        </row>
        <row r="907">
          <cell r="A907" t="str">
            <v>Total R51185 - CALL CTR OPERATIONS11522000000 - SERVICE ORDER PROCESSINGa. Salaries &amp; Wages</v>
          </cell>
          <cell r="B907" t="str">
            <v>Total R51185 - CALL CTR OPERATIONS</v>
          </cell>
          <cell r="C907" t="str">
            <v>11522000000 - SERVICE ORDER PROCESSING</v>
          </cell>
          <cell r="D907" t="str">
            <v>a. Salaries &amp; Wages</v>
          </cell>
          <cell r="E907">
            <v>215235</v>
          </cell>
        </row>
        <row r="908">
          <cell r="A908" t="str">
            <v>Total R51185 - CALL CTR OPERATIONS11522000000 - SERVICE ORDER PROCESSING618 - PAYROLL - TEMPORARY</v>
          </cell>
          <cell r="B908" t="str">
            <v>Total R51185 - CALL CTR OPERATIONS</v>
          </cell>
          <cell r="C908" t="str">
            <v>11522000000 - SERVICE ORDER PROCESSING</v>
          </cell>
          <cell r="D908" t="str">
            <v>618 - PAYROLL - TEMPORARY</v>
          </cell>
          <cell r="E908">
            <v>75411</v>
          </cell>
        </row>
        <row r="909">
          <cell r="A909" t="str">
            <v>Total R51185 - CALL CTR OPERATIONS11522000000 - SERVICE ORDER PROCESSINGc. Contractors &amp; Professional Services</v>
          </cell>
          <cell r="B909" t="str">
            <v>Total R51185 - CALL CTR OPERATIONS</v>
          </cell>
          <cell r="C909" t="str">
            <v>11522000000 - SERVICE ORDER PROCESSING</v>
          </cell>
          <cell r="D909" t="str">
            <v>c. Contractors &amp; Professional Services</v>
          </cell>
          <cell r="E909">
            <v>75411</v>
          </cell>
        </row>
        <row r="910">
          <cell r="A910" t="str">
            <v>Total R51185 - CALL CTR OPERATIONS11522000000 - SERVICE ORDER PROCESSINGEAC Total</v>
          </cell>
          <cell r="B910" t="str">
            <v>Total R51185 - CALL CTR OPERATIONS</v>
          </cell>
          <cell r="C910" t="str">
            <v>11522000000 - SERVICE ORDER PROCESSING</v>
          </cell>
          <cell r="D910" t="str">
            <v>EAC Total</v>
          </cell>
          <cell r="E910">
            <v>290646</v>
          </cell>
        </row>
        <row r="911">
          <cell r="A911" t="str">
            <v>Total R51185 - CALL CTR OPERATIONS11527000000 - TELEPHONE REVENUE RECOVERY802 - RG PAY-NON BARG FIXD</v>
          </cell>
          <cell r="B911" t="str">
            <v>Total R51185 - CALL CTR OPERATIONS</v>
          </cell>
          <cell r="C911" t="str">
            <v>11527000000 - TELEPHONE REVENUE RECOVERY</v>
          </cell>
          <cell r="D911" t="str">
            <v>802 - RG PAY-NON BARG FIXD</v>
          </cell>
          <cell r="E911">
            <v>134062</v>
          </cell>
        </row>
        <row r="912">
          <cell r="A912" t="str">
            <v>Total R51185 - CALL CTR OPERATIONS11527000000 - TELEPHONE REVENUE RECOVERYa. Salaries &amp; Wages</v>
          </cell>
          <cell r="B912" t="str">
            <v>Total R51185 - CALL CTR OPERATIONS</v>
          </cell>
          <cell r="C912" t="str">
            <v>11527000000 - TELEPHONE REVENUE RECOVERY</v>
          </cell>
          <cell r="D912" t="str">
            <v>a. Salaries &amp; Wages</v>
          </cell>
          <cell r="E912">
            <v>134062</v>
          </cell>
        </row>
        <row r="913">
          <cell r="A913" t="str">
            <v>Total R51185 - CALL CTR OPERATIONS11527000000 - TELEPHONE REVENUE RECOVERYEAC Total</v>
          </cell>
          <cell r="B913" t="str">
            <v>Total R51185 - CALL CTR OPERATIONS</v>
          </cell>
          <cell r="C913" t="str">
            <v>11527000000 - TELEPHONE REVENUE RECOVERY</v>
          </cell>
          <cell r="D913" t="str">
            <v>EAC Total</v>
          </cell>
          <cell r="E913">
            <v>134062</v>
          </cell>
        </row>
        <row r="914">
          <cell r="A914" t="str">
            <v>Total R51185 - CALL CTR OPERATIONS12190000000 - AREA TRAINING SUPPORT802 - RG PAY-NON BARG FIXD</v>
          </cell>
          <cell r="B914" t="str">
            <v>Total R51185 - CALL CTR OPERATIONS</v>
          </cell>
          <cell r="C914" t="str">
            <v>12190000000 - AREA TRAINING SUPPORT</v>
          </cell>
          <cell r="D914" t="str">
            <v>802 - RG PAY-NON BARG FIXD</v>
          </cell>
          <cell r="E914">
            <v>10103</v>
          </cell>
        </row>
        <row r="915">
          <cell r="A915" t="str">
            <v>Total R51185 - CALL CTR OPERATIONS12190000000 - AREA TRAINING SUPPORT803 - REG PAY-EXEMPT FIXED</v>
          </cell>
          <cell r="B915" t="str">
            <v>Total R51185 - CALL CTR OPERATIONS</v>
          </cell>
          <cell r="C915" t="str">
            <v>12190000000 - AREA TRAINING SUPPORT</v>
          </cell>
          <cell r="D915" t="str">
            <v>803 - REG PAY-EXEMPT FIXED</v>
          </cell>
          <cell r="E915">
            <v>96998</v>
          </cell>
        </row>
        <row r="916">
          <cell r="A916" t="str">
            <v>Total R51185 - CALL CTR OPERATIONS12190000000 - AREA TRAINING SUPPORT805 - OT PAY-NON BARG FIX</v>
          </cell>
          <cell r="B916" t="str">
            <v>Total R51185 - CALL CTR OPERATIONS</v>
          </cell>
          <cell r="C916" t="str">
            <v>12190000000 - AREA TRAINING SUPPORT</v>
          </cell>
          <cell r="D916" t="str">
            <v>805 - OT PAY-NON BARG FIX</v>
          </cell>
          <cell r="E916">
            <v>183</v>
          </cell>
        </row>
        <row r="917">
          <cell r="A917" t="str">
            <v>Total R51185 - CALL CTR OPERATIONS12190000000 - AREA TRAINING SUPPORT806 - OT PAY-EXEMPT FIXED</v>
          </cell>
          <cell r="B917" t="str">
            <v>Total R51185 - CALL CTR OPERATIONS</v>
          </cell>
          <cell r="C917" t="str">
            <v>12190000000 - AREA TRAINING SUPPORT</v>
          </cell>
          <cell r="D917" t="str">
            <v>806 - OT PAY-EXEMPT FIXED</v>
          </cell>
          <cell r="E917">
            <v>46</v>
          </cell>
        </row>
        <row r="918">
          <cell r="A918" t="str">
            <v>Total R51185 - CALL CTR OPERATIONS12190000000 - AREA TRAINING SUPPORT620 - MEALS - OVERTIME</v>
          </cell>
          <cell r="B918" t="str">
            <v>Total R51185 - CALL CTR OPERATIONS</v>
          </cell>
          <cell r="C918" t="str">
            <v>12190000000 - AREA TRAINING SUPPORT</v>
          </cell>
          <cell r="D918" t="str">
            <v>620 - MEALS - OVERTIME</v>
          </cell>
          <cell r="E918">
            <v>42</v>
          </cell>
        </row>
        <row r="919">
          <cell r="A919" t="str">
            <v>Total R51185 - CALL CTR OPERATIONS12190000000 - AREA TRAINING SUPPORTa. Salaries &amp; Wages</v>
          </cell>
          <cell r="B919" t="str">
            <v>Total R51185 - CALL CTR OPERATIONS</v>
          </cell>
          <cell r="C919" t="str">
            <v>12190000000 - AREA TRAINING SUPPORT</v>
          </cell>
          <cell r="D919" t="str">
            <v>a. Salaries &amp; Wages</v>
          </cell>
          <cell r="E919">
            <v>107372</v>
          </cell>
        </row>
        <row r="920">
          <cell r="A920" t="str">
            <v>Total R51185 - CALL CTR OPERATIONS12190000000 - AREA TRAINING SUPPORT621 - BOOK PER., SUBSCRIP.</v>
          </cell>
          <cell r="B920" t="str">
            <v>Total R51185 - CALL CTR OPERATIONS</v>
          </cell>
          <cell r="C920" t="str">
            <v>12190000000 - AREA TRAINING SUPPORT</v>
          </cell>
          <cell r="D920" t="str">
            <v>621 - BOOK PER., SUBSCRIP.</v>
          </cell>
          <cell r="E920">
            <v>10</v>
          </cell>
        </row>
        <row r="921">
          <cell r="A921" t="str">
            <v>Total R51185 - CALL CTR OPERATIONS12190000000 - AREA TRAINING SUPPORT668 - EDUCATION AND TRAINING</v>
          </cell>
          <cell r="B921" t="str">
            <v>Total R51185 - CALL CTR OPERATIONS</v>
          </cell>
          <cell r="C921" t="str">
            <v>12190000000 - AREA TRAINING SUPPORT</v>
          </cell>
          <cell r="D921" t="str">
            <v>668 - EDUCATION AND TRAINING</v>
          </cell>
          <cell r="E921">
            <v>1455</v>
          </cell>
        </row>
        <row r="922">
          <cell r="A922" t="str">
            <v>Total R51185 - CALL CTR OPERATIONS12190000000 - AREA TRAINING SUPPORT624 - EMPLOYEE RELATIONS</v>
          </cell>
          <cell r="B922" t="str">
            <v>Total R51185 - CALL CTR OPERATIONS</v>
          </cell>
          <cell r="C922" t="str">
            <v>12190000000 - AREA TRAINING SUPPORT</v>
          </cell>
          <cell r="D922" t="str">
            <v>624 - EMPLOYEE RELATIONS</v>
          </cell>
          <cell r="E922">
            <v>269</v>
          </cell>
        </row>
        <row r="923">
          <cell r="A923" t="str">
            <v>Total R51185 - CALL CTR OPERATIONS12190000000 - AREA TRAINING SUPPORT625 - EXP. ACCTS. &amp; TRAVEL</v>
          </cell>
          <cell r="B923" t="str">
            <v>Total R51185 - CALL CTR OPERATIONS</v>
          </cell>
          <cell r="C923" t="str">
            <v>12190000000 - AREA TRAINING SUPPORT</v>
          </cell>
          <cell r="D923" t="str">
            <v>625 - EXP. ACCTS. &amp; TRAVEL</v>
          </cell>
          <cell r="E923">
            <v>271</v>
          </cell>
        </row>
        <row r="924">
          <cell r="A924" t="str">
            <v>Total R51185 - CALL CTR OPERATIONS12190000000 - AREA TRAINING SUPPORT901 - BUSINESS MEALS</v>
          </cell>
          <cell r="B924" t="str">
            <v>Total R51185 - CALL CTR OPERATIONS</v>
          </cell>
          <cell r="C924" t="str">
            <v>12190000000 - AREA TRAINING SUPPORT</v>
          </cell>
          <cell r="D924" t="str">
            <v>901 - BUSINESS MEALS</v>
          </cell>
          <cell r="E924">
            <v>504</v>
          </cell>
        </row>
        <row r="925">
          <cell r="A925" t="str">
            <v>Total R51185 - CALL CTR OPERATIONS12190000000 - AREA TRAINING SUPPORT902 - HOTEL / LODGING</v>
          </cell>
          <cell r="B925" t="str">
            <v>Total R51185 - CALL CTR OPERATIONS</v>
          </cell>
          <cell r="C925" t="str">
            <v>12190000000 - AREA TRAINING SUPPORT</v>
          </cell>
          <cell r="D925" t="str">
            <v>902 - HOTEL / LODGING</v>
          </cell>
          <cell r="E925">
            <v>396</v>
          </cell>
        </row>
        <row r="926">
          <cell r="A926" t="str">
            <v>Total R51185 - CALL CTR OPERATIONS12190000000 - AREA TRAINING SUPPORT903 - AIRLINE TRAVEL</v>
          </cell>
          <cell r="B926" t="str">
            <v>Total R51185 - CALL CTR OPERATIONS</v>
          </cell>
          <cell r="C926" t="str">
            <v>12190000000 - AREA TRAINING SUPPORT</v>
          </cell>
          <cell r="D926" t="str">
            <v>903 - AIRLINE TRAVEL</v>
          </cell>
          <cell r="E926">
            <v>13</v>
          </cell>
        </row>
        <row r="927">
          <cell r="A927" t="str">
            <v>Total R51185 - CALL CTR OPERATIONS12190000000 - AREA TRAINING SUPPORT646 - VEHICLE-OCCASNAL USE</v>
          </cell>
          <cell r="B927" t="str">
            <v>Total R51185 - CALL CTR OPERATIONS</v>
          </cell>
          <cell r="C927" t="str">
            <v>12190000000 - AREA TRAINING SUPPORT</v>
          </cell>
          <cell r="D927" t="str">
            <v>646 - VEHICLE-OCCASNAL USE</v>
          </cell>
          <cell r="E927">
            <v>2132</v>
          </cell>
        </row>
        <row r="928">
          <cell r="A928" t="str">
            <v>Total R51185 - CALL CTR OPERATIONS12190000000 - AREA TRAINING SUPPORT772 - VEHICLE - CAR RENTAL</v>
          </cell>
          <cell r="B928" t="str">
            <v>Total R51185 - CALL CTR OPERATIONS</v>
          </cell>
          <cell r="C928" t="str">
            <v>12190000000 - AREA TRAINING SUPPORT</v>
          </cell>
          <cell r="D928" t="str">
            <v>772 - VEHICLE - CAR RENTAL</v>
          </cell>
          <cell r="E928">
            <v>46</v>
          </cell>
        </row>
        <row r="929">
          <cell r="A929" t="str">
            <v>Total R51185 - CALL CTR OPERATIONS12190000000 - AREA TRAINING SUPPORT680 - MEMB,DUES,PROF.-INDV</v>
          </cell>
          <cell r="B929" t="str">
            <v>Total R51185 - CALL CTR OPERATIONS</v>
          </cell>
          <cell r="C929" t="str">
            <v>12190000000 - AREA TRAINING SUPPORT</v>
          </cell>
          <cell r="D929" t="str">
            <v>680 - MEMB,DUES,PROF.-INDV</v>
          </cell>
          <cell r="E929">
            <v>2</v>
          </cell>
        </row>
        <row r="930">
          <cell r="A930" t="str">
            <v>Total R51185 - CALL CTR OPERATIONS12190000000 - AREA TRAINING SUPPORTb. Employee Related Expenses</v>
          </cell>
          <cell r="B930" t="str">
            <v>Total R51185 - CALL CTR OPERATIONS</v>
          </cell>
          <cell r="C930" t="str">
            <v>12190000000 - AREA TRAINING SUPPORT</v>
          </cell>
          <cell r="D930" t="str">
            <v>b. Employee Related Expenses</v>
          </cell>
          <cell r="E930">
            <v>5098</v>
          </cell>
        </row>
        <row r="931">
          <cell r="A931" t="str">
            <v>Total R51185 - CALL CTR OPERATIONS12190000000 - AREA TRAINING SUPPORT741 - MICRO COMPUTER SFTWR</v>
          </cell>
          <cell r="B931" t="str">
            <v>Total R51185 - CALL CTR OPERATIONS</v>
          </cell>
          <cell r="C931" t="str">
            <v>12190000000 - AREA TRAINING SUPPORT</v>
          </cell>
          <cell r="D931" t="str">
            <v>741 - MICRO COMPUTER SFTWR</v>
          </cell>
          <cell r="E931">
            <v>67</v>
          </cell>
        </row>
        <row r="932">
          <cell r="A932" t="str">
            <v>Total R51185 - CALL CTR OPERATIONS12190000000 - AREA TRAINING SUPPORT810 - LONG DIST. TEL SERV.</v>
          </cell>
          <cell r="B932" t="str">
            <v>Total R51185 - CALL CTR OPERATIONS</v>
          </cell>
          <cell r="C932" t="str">
            <v>12190000000 - AREA TRAINING SUPPORT</v>
          </cell>
          <cell r="D932" t="str">
            <v>810 - LONG DIST. TEL SERV.</v>
          </cell>
          <cell r="E932">
            <v>8.14</v>
          </cell>
        </row>
        <row r="933">
          <cell r="A933" t="str">
            <v>Total R51185 - CALL CTR OPERATIONS12190000000 - AREA TRAINING SUPPORT811 - LOCAL TEL. SERVICE</v>
          </cell>
          <cell r="B933" t="str">
            <v>Total R51185 - CALL CTR OPERATIONS</v>
          </cell>
          <cell r="C933" t="str">
            <v>12190000000 - AREA TRAINING SUPPORT</v>
          </cell>
          <cell r="D933" t="str">
            <v>811 - LOCAL TEL. SERVICE</v>
          </cell>
          <cell r="E933">
            <v>292</v>
          </cell>
        </row>
        <row r="934">
          <cell r="A934" t="str">
            <v>Total R51185 - CALL CTR OPERATIONS12190000000 - AREA TRAINING SUPPORT813 - TELECOM EQUIP/MAINT</v>
          </cell>
          <cell r="B934" t="str">
            <v>Total R51185 - CALL CTR OPERATIONS</v>
          </cell>
          <cell r="C934" t="str">
            <v>12190000000 - AREA TRAINING SUPPORT</v>
          </cell>
          <cell r="D934" t="str">
            <v>813 - TELECOM EQUIP/MAINT</v>
          </cell>
          <cell r="E934">
            <v>258</v>
          </cell>
        </row>
        <row r="935">
          <cell r="A935" t="str">
            <v>Total R51185 - CALL CTR OPERATIONS12190000000 - AREA TRAINING SUPPORT814 - CELLULAR MON TEL EXP</v>
          </cell>
          <cell r="B935" t="str">
            <v>Total R51185 - CALL CTR OPERATIONS</v>
          </cell>
          <cell r="C935" t="str">
            <v>12190000000 - AREA TRAINING SUPPORT</v>
          </cell>
          <cell r="D935" t="str">
            <v>814 - CELLULAR MON TEL EXP</v>
          </cell>
          <cell r="E935">
            <v>179</v>
          </cell>
        </row>
        <row r="936">
          <cell r="A936" t="str">
            <v>Total R51185 - CALL CTR OPERATIONS12190000000 - AREA TRAINING SUPPORT818 - PAGERS</v>
          </cell>
          <cell r="B936" t="str">
            <v>Total R51185 - CALL CTR OPERATIONS</v>
          </cell>
          <cell r="C936" t="str">
            <v>12190000000 - AREA TRAINING SUPPORT</v>
          </cell>
          <cell r="D936" t="str">
            <v>818 - PAGERS</v>
          </cell>
          <cell r="E936">
            <v>79</v>
          </cell>
        </row>
        <row r="937">
          <cell r="A937" t="str">
            <v>Total R51185 - CALL CTR OPERATIONS12190000000 - AREA TRAINING SUPPORTd. Technology Expenditures</v>
          </cell>
          <cell r="B937" t="str">
            <v>Total R51185 - CALL CTR OPERATIONS</v>
          </cell>
          <cell r="C937" t="str">
            <v>12190000000 - AREA TRAINING SUPPORT</v>
          </cell>
          <cell r="D937" t="str">
            <v>d. Technology Expenditures</v>
          </cell>
          <cell r="E937">
            <v>883.14</v>
          </cell>
        </row>
        <row r="938">
          <cell r="A938" t="str">
            <v>Total R51185 - CALL CTR OPERATIONS12190000000 - AREA TRAINING SUPPORT629 - OFFICE SUPPLIES</v>
          </cell>
          <cell r="B938" t="str">
            <v>Total R51185 - CALL CTR OPERATIONS</v>
          </cell>
          <cell r="C938" t="str">
            <v>12190000000 - AREA TRAINING SUPPORT</v>
          </cell>
          <cell r="D938" t="str">
            <v>629 - OFFICE SUPPLIES</v>
          </cell>
          <cell r="E938">
            <v>1667</v>
          </cell>
        </row>
        <row r="939">
          <cell r="A939" t="str">
            <v>Total R51185 - CALL CTR OPERATIONS12190000000 - AREA TRAINING SUPPORT636 - OFFICE EQUIPMENT - RENT</v>
          </cell>
          <cell r="B939" t="str">
            <v>Total R51185 - CALL CTR OPERATIONS</v>
          </cell>
          <cell r="C939" t="str">
            <v>12190000000 - AREA TRAINING SUPPORT</v>
          </cell>
          <cell r="D939" t="str">
            <v>636 - OFFICE EQUIPMENT - RENT</v>
          </cell>
          <cell r="E939">
            <v>292</v>
          </cell>
        </row>
        <row r="940">
          <cell r="A940" t="str">
            <v>Total R51185 - CALL CTR OPERATIONS12190000000 - AREA TRAINING SUPPORT735 - OFFICE FURN. &amp; FIXT.</v>
          </cell>
          <cell r="B940" t="str">
            <v>Total R51185 - CALL CTR OPERATIONS</v>
          </cell>
          <cell r="C940" t="str">
            <v>12190000000 - AREA TRAINING SUPPORT</v>
          </cell>
          <cell r="D940" t="str">
            <v>735 - OFFICE FURN. &amp; FIXT.</v>
          </cell>
          <cell r="E940">
            <v>125</v>
          </cell>
        </row>
        <row r="941">
          <cell r="A941" t="str">
            <v>Total R51185 - CALL CTR OPERATIONS12190000000 - AREA TRAINING SUPPORT634 - FORMS &amp; DUPLICATING</v>
          </cell>
          <cell r="B941" t="str">
            <v>Total R51185 - CALL CTR OPERATIONS</v>
          </cell>
          <cell r="C941" t="str">
            <v>12190000000 - AREA TRAINING SUPPORT</v>
          </cell>
          <cell r="D941" t="str">
            <v>634 - FORMS &amp; DUPLICATING</v>
          </cell>
          <cell r="E941">
            <v>835</v>
          </cell>
        </row>
        <row r="942">
          <cell r="A942" t="str">
            <v>Total R51185 - CALL CTR OPERATIONS12190000000 - AREA TRAINING SUPPORT736 - STRUCTURES&amp;IMPRVMTS</v>
          </cell>
          <cell r="B942" t="str">
            <v>Total R51185 - CALL CTR OPERATIONS</v>
          </cell>
          <cell r="C942" t="str">
            <v>12190000000 - AREA TRAINING SUPPORT</v>
          </cell>
          <cell r="D942" t="str">
            <v>736 - STRUCTURES&amp;IMPRVMTS</v>
          </cell>
          <cell r="E942">
            <v>125</v>
          </cell>
        </row>
        <row r="943">
          <cell r="A943" t="str">
            <v>Total R51185 - CALL CTR OPERATIONS12190000000 - AREA TRAINING SUPPORTj. Office &amp; Facilities Administration</v>
          </cell>
          <cell r="B943" t="str">
            <v>Total R51185 - CALL CTR OPERATIONS</v>
          </cell>
          <cell r="C943" t="str">
            <v>12190000000 - AREA TRAINING SUPPORT</v>
          </cell>
          <cell r="D943" t="str">
            <v>j. Office &amp; Facilities Administration</v>
          </cell>
          <cell r="E943">
            <v>3044</v>
          </cell>
        </row>
        <row r="944">
          <cell r="A944" t="str">
            <v>Total R51185 - CALL CTR OPERATIONS12190000000 - AREA TRAINING SUPPORT750 - INSURANCE-LIABILITY</v>
          </cell>
          <cell r="B944" t="str">
            <v>Total R51185 - CALL CTR OPERATIONS</v>
          </cell>
          <cell r="C944" t="str">
            <v>12190000000 - AREA TRAINING SUPPORT</v>
          </cell>
          <cell r="D944" t="str">
            <v>750 - INSURANCE-LIABILITY</v>
          </cell>
          <cell r="E944">
            <v>67</v>
          </cell>
        </row>
        <row r="945">
          <cell r="A945" t="str">
            <v>Total R51185 - CALL CTR OPERATIONS12190000000 - AREA TRAINING SUPPORTk. Miscellaneous Expenditures</v>
          </cell>
          <cell r="B945" t="str">
            <v>Total R51185 - CALL CTR OPERATIONS</v>
          </cell>
          <cell r="C945" t="str">
            <v>12190000000 - AREA TRAINING SUPPORT</v>
          </cell>
          <cell r="D945" t="str">
            <v>k. Miscellaneous Expenditures</v>
          </cell>
          <cell r="E945">
            <v>67</v>
          </cell>
        </row>
        <row r="946">
          <cell r="A946" t="str">
            <v>Total R51185 - CALL CTR OPERATIONS12190000000 - AREA TRAINING SUPPORTEAC Total</v>
          </cell>
          <cell r="B946" t="str">
            <v>Total R51185 - CALL CTR OPERATIONS</v>
          </cell>
          <cell r="C946" t="str">
            <v>12190000000 - AREA TRAINING SUPPORT</v>
          </cell>
          <cell r="D946" t="str">
            <v>EAC Total</v>
          </cell>
          <cell r="E946">
            <v>116464.14</v>
          </cell>
        </row>
        <row r="947">
          <cell r="A947" t="str">
            <v>Total R51185 - CALL CTR OPERATIONS12417000000 - GENERALIST802 - RG PAY-NON BARG FIXD</v>
          </cell>
          <cell r="B947" t="str">
            <v>Total R51185 - CALL CTR OPERATIONS</v>
          </cell>
          <cell r="C947" t="str">
            <v>12417000000 - GENERALIST</v>
          </cell>
          <cell r="D947" t="str">
            <v>802 - RG PAY-NON BARG FIXD</v>
          </cell>
          <cell r="E947">
            <v>214813</v>
          </cell>
        </row>
        <row r="948">
          <cell r="A948" t="str">
            <v>Total R51185 - CALL CTR OPERATIONS12417000000 - GENERALISTa. Salaries &amp; Wages</v>
          </cell>
          <cell r="B948" t="str">
            <v>Total R51185 - CALL CTR OPERATIONS</v>
          </cell>
          <cell r="C948" t="str">
            <v>12417000000 - GENERALIST</v>
          </cell>
          <cell r="D948" t="str">
            <v>a. Salaries &amp; Wages</v>
          </cell>
          <cell r="E948">
            <v>214813</v>
          </cell>
        </row>
        <row r="949">
          <cell r="A949" t="str">
            <v>Total R51185 - CALL CTR OPERATIONS12417000000 - GENERALISTEAC Total</v>
          </cell>
          <cell r="B949" t="str">
            <v>Total R51185 - CALL CTR OPERATIONS</v>
          </cell>
          <cell r="C949" t="str">
            <v>12417000000 - GENERALIST</v>
          </cell>
          <cell r="D949" t="str">
            <v>EAC Total</v>
          </cell>
          <cell r="E949">
            <v>214813</v>
          </cell>
        </row>
        <row r="950">
          <cell r="A950" t="str">
            <v>Total R51185 - CALL CTR OPERATIONS25379000000 - QUALITY ASSURANCE - CARE CENTER802 - RG PAY-NON BARG FIXD</v>
          </cell>
          <cell r="B950" t="str">
            <v>Total R51185 - CALL CTR OPERATIONS</v>
          </cell>
          <cell r="C950" t="str">
            <v>25379000000 - QUALITY ASSURANCE - CARE CENTER</v>
          </cell>
          <cell r="D950" t="str">
            <v>802 - RG PAY-NON BARG FIXD</v>
          </cell>
          <cell r="E950">
            <v>7527</v>
          </cell>
        </row>
        <row r="951">
          <cell r="A951" t="str">
            <v>Total R51185 - CALL CTR OPERATIONS25379000000 - QUALITY ASSURANCE - CARE CENTER803 - REG PAY-EXEMPT FIXED</v>
          </cell>
          <cell r="B951" t="str">
            <v>Total R51185 - CALL CTR OPERATIONS</v>
          </cell>
          <cell r="C951" t="str">
            <v>25379000000 - QUALITY ASSURANCE - CARE CENTER</v>
          </cell>
          <cell r="D951" t="str">
            <v>803 - REG PAY-EXEMPT FIXED</v>
          </cell>
          <cell r="E951">
            <v>29211</v>
          </cell>
        </row>
        <row r="952">
          <cell r="A952" t="str">
            <v>Total R51185 - CALL CTR OPERATIONS25379000000 - QUALITY ASSURANCE - CARE CENTER805 - OT PAY-NON BARG FIX</v>
          </cell>
          <cell r="B952" t="str">
            <v>Total R51185 - CALL CTR OPERATIONS</v>
          </cell>
          <cell r="C952" t="str">
            <v>25379000000 - QUALITY ASSURANCE - CARE CENTER</v>
          </cell>
          <cell r="D952" t="str">
            <v>805 - OT PAY-NON BARG FIX</v>
          </cell>
          <cell r="E952">
            <v>1042</v>
          </cell>
        </row>
        <row r="953">
          <cell r="A953" t="str">
            <v>Total R51185 - CALL CTR OPERATIONS25379000000 - QUALITY ASSURANCE - CARE CENTER806 - OT PAY-EXEMPT FIXED</v>
          </cell>
          <cell r="B953" t="str">
            <v>Total R51185 - CALL CTR OPERATIONS</v>
          </cell>
          <cell r="C953" t="str">
            <v>25379000000 - QUALITY ASSURANCE - CARE CENTER</v>
          </cell>
          <cell r="D953" t="str">
            <v>806 - OT PAY-EXEMPT FIXED</v>
          </cell>
          <cell r="E953">
            <v>383</v>
          </cell>
        </row>
        <row r="954">
          <cell r="A954" t="str">
            <v>Total R51185 - CALL CTR OPERATIONS25379000000 - QUALITY ASSURANCE - CARE CENTER620 - MEALS - OVERTIME</v>
          </cell>
          <cell r="B954" t="str">
            <v>Total R51185 - CALL CTR OPERATIONS</v>
          </cell>
          <cell r="C954" t="str">
            <v>25379000000 - QUALITY ASSURANCE - CARE CENTER</v>
          </cell>
          <cell r="D954" t="str">
            <v>620 - MEALS - OVERTIME</v>
          </cell>
          <cell r="E954">
            <v>42</v>
          </cell>
        </row>
        <row r="955">
          <cell r="A955" t="str">
            <v>Total R51185 - CALL CTR OPERATIONS25379000000 - QUALITY ASSURANCE - CARE CENTERa. Salaries &amp; Wages</v>
          </cell>
          <cell r="B955" t="str">
            <v>Total R51185 - CALL CTR OPERATIONS</v>
          </cell>
          <cell r="C955" t="str">
            <v>25379000000 - QUALITY ASSURANCE - CARE CENTER</v>
          </cell>
          <cell r="D955" t="str">
            <v>a. Salaries &amp; Wages</v>
          </cell>
          <cell r="E955">
            <v>38205</v>
          </cell>
        </row>
        <row r="956">
          <cell r="A956" t="str">
            <v>Total R51185 - CALL CTR OPERATIONS25379000000 - QUALITY ASSURANCE - CARE CENTER668 - EDUCATION AND TRAINING</v>
          </cell>
          <cell r="B956" t="str">
            <v>Total R51185 - CALL CTR OPERATIONS</v>
          </cell>
          <cell r="C956" t="str">
            <v>25379000000 - QUALITY ASSURANCE - CARE CENTER</v>
          </cell>
          <cell r="D956" t="str">
            <v>668 - EDUCATION AND TRAINING</v>
          </cell>
          <cell r="E956">
            <v>188</v>
          </cell>
        </row>
        <row r="957">
          <cell r="A957" t="str">
            <v>Total R51185 - CALL CTR OPERATIONS25379000000 - QUALITY ASSURANCE - CARE CENTER624 - EMPLOYEE RELATIONS</v>
          </cell>
          <cell r="B957" t="str">
            <v>Total R51185 - CALL CTR OPERATIONS</v>
          </cell>
          <cell r="C957" t="str">
            <v>25379000000 - QUALITY ASSURANCE - CARE CENTER</v>
          </cell>
          <cell r="D957" t="str">
            <v>624 - EMPLOYEE RELATIONS</v>
          </cell>
          <cell r="E957">
            <v>79</v>
          </cell>
        </row>
        <row r="958">
          <cell r="A958" t="str">
            <v>Total R51185 - CALL CTR OPERATIONS25379000000 - QUALITY ASSURANCE - CARE CENTER625 - EXP. ACCTS. &amp; TRAVEL</v>
          </cell>
          <cell r="B958" t="str">
            <v>Total R51185 - CALL CTR OPERATIONS</v>
          </cell>
          <cell r="C958" t="str">
            <v>25379000000 - QUALITY ASSURANCE - CARE CENTER</v>
          </cell>
          <cell r="D958" t="str">
            <v>625 - EXP. ACCTS. &amp; TRAVEL</v>
          </cell>
          <cell r="E958">
            <v>58</v>
          </cell>
        </row>
        <row r="959">
          <cell r="A959" t="str">
            <v>Total R51185 - CALL CTR OPERATIONS25379000000 - QUALITY ASSURANCE - CARE CENTER901 - BUSINESS MEALS</v>
          </cell>
          <cell r="B959" t="str">
            <v>Total R51185 - CALL CTR OPERATIONS</v>
          </cell>
          <cell r="C959" t="str">
            <v>25379000000 - QUALITY ASSURANCE - CARE CENTER</v>
          </cell>
          <cell r="D959" t="str">
            <v>901 - BUSINESS MEALS</v>
          </cell>
          <cell r="E959">
            <v>183</v>
          </cell>
        </row>
        <row r="960">
          <cell r="A960" t="str">
            <v>Total R51185 - CALL CTR OPERATIONS25379000000 - QUALITY ASSURANCE - CARE CENTER902 - HOTEL / LODGING</v>
          </cell>
          <cell r="B960" t="str">
            <v>Total R51185 - CALL CTR OPERATIONS</v>
          </cell>
          <cell r="C960" t="str">
            <v>25379000000 - QUALITY ASSURANCE - CARE CENTER</v>
          </cell>
          <cell r="D960" t="str">
            <v>902 - HOTEL / LODGING</v>
          </cell>
          <cell r="E960">
            <v>188</v>
          </cell>
        </row>
        <row r="961">
          <cell r="A961" t="str">
            <v>Total R51185 - CALL CTR OPERATIONS25379000000 - QUALITY ASSURANCE - CARE CENTER903 - AIRLINE TRAVEL</v>
          </cell>
          <cell r="B961" t="str">
            <v>Total R51185 - CALL CTR OPERATIONS</v>
          </cell>
          <cell r="C961" t="str">
            <v>25379000000 - QUALITY ASSURANCE - CARE CENTER</v>
          </cell>
          <cell r="D961" t="str">
            <v>903 - AIRLINE TRAVEL</v>
          </cell>
          <cell r="E961">
            <v>60</v>
          </cell>
        </row>
        <row r="962">
          <cell r="A962" t="str">
            <v>Total R51185 - CALL CTR OPERATIONS25379000000 - QUALITY ASSURANCE - CARE CENTER646 - VEHICLE-OCCASNAL USE</v>
          </cell>
          <cell r="B962" t="str">
            <v>Total R51185 - CALL CTR OPERATIONS</v>
          </cell>
          <cell r="C962" t="str">
            <v>25379000000 - QUALITY ASSURANCE - CARE CENTER</v>
          </cell>
          <cell r="D962" t="str">
            <v>646 - VEHICLE-OCCASNAL USE</v>
          </cell>
          <cell r="E962">
            <v>877</v>
          </cell>
        </row>
        <row r="963">
          <cell r="A963" t="str">
            <v>Total R51185 - CALL CTR OPERATIONS25379000000 - QUALITY ASSURANCE - CARE CENTER648 - VEHICLE - CONTRACT</v>
          </cell>
          <cell r="B963" t="str">
            <v>Total R51185 - CALL CTR OPERATIONS</v>
          </cell>
          <cell r="C963" t="str">
            <v>25379000000 - QUALITY ASSURANCE - CARE CENTER</v>
          </cell>
          <cell r="D963" t="str">
            <v>648 - VEHICLE - CONTRACT</v>
          </cell>
          <cell r="E963">
            <v>181</v>
          </cell>
        </row>
        <row r="964">
          <cell r="A964" t="str">
            <v>Total R51185 - CALL CTR OPERATIONS25379000000 - QUALITY ASSURANCE - CARE CENTER772 - VEHICLE - CAR RENTAL</v>
          </cell>
          <cell r="B964" t="str">
            <v>Total R51185 - CALL CTR OPERATIONS</v>
          </cell>
          <cell r="C964" t="str">
            <v>25379000000 - QUALITY ASSURANCE - CARE CENTER</v>
          </cell>
          <cell r="D964" t="str">
            <v>772 - VEHICLE - CAR RENTAL</v>
          </cell>
          <cell r="E964">
            <v>13</v>
          </cell>
        </row>
        <row r="965">
          <cell r="A965" t="str">
            <v>Total R51185 - CALL CTR OPERATIONS25379000000 - QUALITY ASSURANCE - CARE CENTER680 - MEMB,DUES,PROF.-INDV</v>
          </cell>
          <cell r="B965" t="str">
            <v>Total R51185 - CALL CTR OPERATIONS</v>
          </cell>
          <cell r="C965" t="str">
            <v>25379000000 - QUALITY ASSURANCE - CARE CENTER</v>
          </cell>
          <cell r="D965" t="str">
            <v>680 - MEMB,DUES,PROF.-INDV</v>
          </cell>
          <cell r="E965">
            <v>10</v>
          </cell>
        </row>
        <row r="966">
          <cell r="A966" t="str">
            <v>Total R51185 - CALL CTR OPERATIONS25379000000 - QUALITY ASSURANCE - CARE CENTERb. Employee Related Expenses</v>
          </cell>
          <cell r="B966" t="str">
            <v>Total R51185 - CALL CTR OPERATIONS</v>
          </cell>
          <cell r="C966" t="str">
            <v>25379000000 - QUALITY ASSURANCE - CARE CENTER</v>
          </cell>
          <cell r="D966" t="str">
            <v>b. Employee Related Expenses</v>
          </cell>
          <cell r="E966">
            <v>1837</v>
          </cell>
        </row>
        <row r="967">
          <cell r="A967" t="str">
            <v>Total R51185 - CALL CTR OPERATIONS25379000000 - QUALITY ASSURANCE - CARE CENTER662 - CONTRACTOR</v>
          </cell>
          <cell r="B967" t="str">
            <v>Total R51185 - CALL CTR OPERATIONS</v>
          </cell>
          <cell r="C967" t="str">
            <v>25379000000 - QUALITY ASSURANCE - CARE CENTER</v>
          </cell>
          <cell r="D967" t="str">
            <v>662 - CONTRACTOR</v>
          </cell>
          <cell r="E967">
            <v>15.27</v>
          </cell>
        </row>
        <row r="968">
          <cell r="A968" t="str">
            <v>Total R51185 - CALL CTR OPERATIONS25379000000 - QUALITY ASSURANCE - CARE CENTERc. Contractors &amp; Professional Services</v>
          </cell>
          <cell r="B968" t="str">
            <v>Total R51185 - CALL CTR OPERATIONS</v>
          </cell>
          <cell r="C968" t="str">
            <v>25379000000 - QUALITY ASSURANCE - CARE CENTER</v>
          </cell>
          <cell r="D968" t="str">
            <v>c. Contractors &amp; Professional Services</v>
          </cell>
          <cell r="E968">
            <v>15.27</v>
          </cell>
        </row>
        <row r="969">
          <cell r="A969" t="str">
            <v>Total R51185 - CALL CTR OPERATIONS25379000000 - QUALITY ASSURANCE - CARE CENTER741 - MICRO COMPUTER SFTWR</v>
          </cell>
          <cell r="B969" t="str">
            <v>Total R51185 - CALL CTR OPERATIONS</v>
          </cell>
          <cell r="C969" t="str">
            <v>25379000000 - QUALITY ASSURANCE - CARE CENTER</v>
          </cell>
          <cell r="D969" t="str">
            <v>741 - MICRO COMPUTER SFTWR</v>
          </cell>
          <cell r="E969">
            <v>26.47</v>
          </cell>
        </row>
        <row r="970">
          <cell r="A970" t="str">
            <v>Total R51185 - CALL CTR OPERATIONS25379000000 - QUALITY ASSURANCE - CARE CENTER810 - LONG DIST. TEL SERV.</v>
          </cell>
          <cell r="B970" t="str">
            <v>Total R51185 - CALL CTR OPERATIONS</v>
          </cell>
          <cell r="C970" t="str">
            <v>25379000000 - QUALITY ASSURANCE - CARE CENTER</v>
          </cell>
          <cell r="D970" t="str">
            <v>810 - LONG DIST. TEL SERV.</v>
          </cell>
          <cell r="E970">
            <v>29</v>
          </cell>
        </row>
        <row r="971">
          <cell r="A971" t="str">
            <v>Total R51185 - CALL CTR OPERATIONS25379000000 - QUALITY ASSURANCE - CARE CENTER811 - LOCAL TEL. SERVICE</v>
          </cell>
          <cell r="B971" t="str">
            <v>Total R51185 - CALL CTR OPERATIONS</v>
          </cell>
          <cell r="C971" t="str">
            <v>25379000000 - QUALITY ASSURANCE - CARE CENTER</v>
          </cell>
          <cell r="D971" t="str">
            <v>811 - LOCAL TEL. SERVICE</v>
          </cell>
          <cell r="E971">
            <v>37.67</v>
          </cell>
        </row>
        <row r="972">
          <cell r="A972" t="str">
            <v>Total R51185 - CALL CTR OPERATIONS25379000000 - QUALITY ASSURANCE - CARE CENTER813 - TELECOM EQUIP/MAINT</v>
          </cell>
          <cell r="B972" t="str">
            <v>Total R51185 - CALL CTR OPERATIONS</v>
          </cell>
          <cell r="C972" t="str">
            <v>25379000000 - QUALITY ASSURANCE - CARE CENTER</v>
          </cell>
          <cell r="D972" t="str">
            <v>813 - TELECOM EQUIP/MAINT</v>
          </cell>
          <cell r="E972">
            <v>33</v>
          </cell>
        </row>
        <row r="973">
          <cell r="A973" t="str">
            <v>Total R51185 - CALL CTR OPERATIONS25379000000 - QUALITY ASSURANCE - CARE CENTER814 - CELLULAR MON TEL EXP</v>
          </cell>
          <cell r="B973" t="str">
            <v>Total R51185 - CALL CTR OPERATIONS</v>
          </cell>
          <cell r="C973" t="str">
            <v>25379000000 - QUALITY ASSURANCE - CARE CENTER</v>
          </cell>
          <cell r="D973" t="str">
            <v>814 - CELLULAR MON TEL EXP</v>
          </cell>
          <cell r="E973">
            <v>100</v>
          </cell>
        </row>
        <row r="974">
          <cell r="A974" t="str">
            <v>Total R51185 - CALL CTR OPERATIONS25379000000 - QUALITY ASSURANCE - CARE CENTER818 - PAGERS</v>
          </cell>
          <cell r="B974" t="str">
            <v>Total R51185 - CALL CTR OPERATIONS</v>
          </cell>
          <cell r="C974" t="str">
            <v>25379000000 - QUALITY ASSURANCE - CARE CENTER</v>
          </cell>
          <cell r="D974" t="str">
            <v>818 - PAGERS</v>
          </cell>
          <cell r="E974">
            <v>21</v>
          </cell>
        </row>
        <row r="975">
          <cell r="A975" t="str">
            <v>Total R51185 - CALL CTR OPERATIONS25379000000 - QUALITY ASSURANCE - CARE CENTERd. Technology Expenditures</v>
          </cell>
          <cell r="B975" t="str">
            <v>Total R51185 - CALL CTR OPERATIONS</v>
          </cell>
          <cell r="C975" t="str">
            <v>25379000000 - QUALITY ASSURANCE - CARE CENTER</v>
          </cell>
          <cell r="D975" t="str">
            <v>d. Technology Expenditures</v>
          </cell>
          <cell r="E975">
            <v>247.14</v>
          </cell>
        </row>
        <row r="976">
          <cell r="A976" t="str">
            <v>Total R51185 - CALL CTR OPERATIONS25379000000 - QUALITY ASSURANCE - CARE CENTER629 - OFFICE SUPPLIES</v>
          </cell>
          <cell r="B976" t="str">
            <v>Total R51185 - CALL CTR OPERATIONS</v>
          </cell>
          <cell r="C976" t="str">
            <v>25379000000 - QUALITY ASSURANCE - CARE CENTER</v>
          </cell>
          <cell r="D976" t="str">
            <v>629 - OFFICE SUPPLIES</v>
          </cell>
          <cell r="E976">
            <v>542</v>
          </cell>
        </row>
        <row r="977">
          <cell r="A977" t="str">
            <v>Total R51185 - CALL CTR OPERATIONS25379000000 - QUALITY ASSURANCE - CARE CENTER636 - OFFICE EQUIPMENT - RENT</v>
          </cell>
          <cell r="B977" t="str">
            <v>Total R51185 - CALL CTR OPERATIONS</v>
          </cell>
          <cell r="C977" t="str">
            <v>25379000000 - QUALITY ASSURANCE - CARE CENTER</v>
          </cell>
          <cell r="D977" t="str">
            <v>636 - OFFICE EQUIPMENT - RENT</v>
          </cell>
          <cell r="E977">
            <v>125</v>
          </cell>
        </row>
        <row r="978">
          <cell r="A978" t="str">
            <v>Total R51185 - CALL CTR OPERATIONS25379000000 - QUALITY ASSURANCE - CARE CENTER735 - OFFICE FURN. &amp; FIXT.</v>
          </cell>
          <cell r="B978" t="str">
            <v>Total R51185 - CALL CTR OPERATIONS</v>
          </cell>
          <cell r="C978" t="str">
            <v>25379000000 - QUALITY ASSURANCE - CARE CENTER</v>
          </cell>
          <cell r="D978" t="str">
            <v>735 - OFFICE FURN. &amp; FIXT.</v>
          </cell>
          <cell r="E978">
            <v>42</v>
          </cell>
        </row>
        <row r="979">
          <cell r="A979" t="str">
            <v>Total R51185 - CALL CTR OPERATIONS25379000000 - QUALITY ASSURANCE - CARE CENTER634 - FORMS &amp; DUPLICATING</v>
          </cell>
          <cell r="B979" t="str">
            <v>Total R51185 - CALL CTR OPERATIONS</v>
          </cell>
          <cell r="C979" t="str">
            <v>25379000000 - QUALITY ASSURANCE - CARE CENTER</v>
          </cell>
          <cell r="D979" t="str">
            <v>634 - FORMS &amp; DUPLICATING</v>
          </cell>
          <cell r="E979">
            <v>625</v>
          </cell>
        </row>
        <row r="980">
          <cell r="A980" t="str">
            <v>Total R51185 - CALL CTR OPERATIONS25379000000 - QUALITY ASSURANCE - CARE CENTERj. Office &amp; Facilities Administration</v>
          </cell>
          <cell r="B980" t="str">
            <v>Total R51185 - CALL CTR OPERATIONS</v>
          </cell>
          <cell r="C980" t="str">
            <v>25379000000 - QUALITY ASSURANCE - CARE CENTER</v>
          </cell>
          <cell r="D980" t="str">
            <v>j. Office &amp; Facilities Administration</v>
          </cell>
          <cell r="E980">
            <v>1334</v>
          </cell>
        </row>
        <row r="981">
          <cell r="A981" t="str">
            <v>Total R51185 - CALL CTR OPERATIONS25379000000 - QUALITY ASSURANCE - CARE CENTER750 - INSURANCE-LIABILITY</v>
          </cell>
          <cell r="B981" t="str">
            <v>Total R51185 - CALL CTR OPERATIONS</v>
          </cell>
          <cell r="C981" t="str">
            <v>25379000000 - QUALITY ASSURANCE - CARE CENTER</v>
          </cell>
          <cell r="D981" t="str">
            <v>750 - INSURANCE-LIABILITY</v>
          </cell>
          <cell r="E981">
            <v>25.45</v>
          </cell>
        </row>
        <row r="982">
          <cell r="A982" t="str">
            <v>Total R51185 - CALL CTR OPERATIONS25379000000 - QUALITY ASSURANCE - CARE CENTERk. Miscellaneous Expenditures</v>
          </cell>
          <cell r="B982" t="str">
            <v>Total R51185 - CALL CTR OPERATIONS</v>
          </cell>
          <cell r="C982" t="str">
            <v>25379000000 - QUALITY ASSURANCE - CARE CENTER</v>
          </cell>
          <cell r="D982" t="str">
            <v>k. Miscellaneous Expenditures</v>
          </cell>
          <cell r="E982">
            <v>25.45</v>
          </cell>
        </row>
        <row r="983">
          <cell r="A983" t="str">
            <v>Total R51185 - CALL CTR OPERATIONS25379000000 - QUALITY ASSURANCE - CARE CENTEREAC Total</v>
          </cell>
          <cell r="B983" t="str">
            <v>Total R51185 - CALL CTR OPERATIONS</v>
          </cell>
          <cell r="C983" t="str">
            <v>25379000000 - QUALITY ASSURANCE - CARE CENTER</v>
          </cell>
          <cell r="D983" t="str">
            <v>EAC Total</v>
          </cell>
          <cell r="E983">
            <v>41663.859999999993</v>
          </cell>
        </row>
        <row r="984">
          <cell r="A984" t="str">
            <v>Total R51185 - CALL CTR OPERATIONS25381000000 - PEAK SUPPORT - CUSTOMER CARE CENTER802 - RG PAY-NON BARG FIXD</v>
          </cell>
          <cell r="B984" t="str">
            <v>Total R51185 - CALL CTR OPERATIONS</v>
          </cell>
          <cell r="C984" t="str">
            <v>25381000000 - PEAK SUPPORT - CUSTOMER CARE CENTER</v>
          </cell>
          <cell r="D984" t="str">
            <v>802 - RG PAY-NON BARG FIXD</v>
          </cell>
          <cell r="E984">
            <v>294210</v>
          </cell>
        </row>
        <row r="985">
          <cell r="A985" t="str">
            <v>Total R51185 - CALL CTR OPERATIONS25381000000 - PEAK SUPPORT - CUSTOMER CARE CENTERa. Salaries &amp; Wages</v>
          </cell>
          <cell r="B985" t="str">
            <v>Total R51185 - CALL CTR OPERATIONS</v>
          </cell>
          <cell r="C985" t="str">
            <v>25381000000 - PEAK SUPPORT - CUSTOMER CARE CENTER</v>
          </cell>
          <cell r="D985" t="str">
            <v>a. Salaries &amp; Wages</v>
          </cell>
          <cell r="E985">
            <v>294210</v>
          </cell>
        </row>
        <row r="986">
          <cell r="A986" t="str">
            <v>Total R51185 - CALL CTR OPERATIONS25381000000 - PEAK SUPPORT - CUSTOMER CARE CENTEREAC Total</v>
          </cell>
          <cell r="B986" t="str">
            <v>Total R51185 - CALL CTR OPERATIONS</v>
          </cell>
          <cell r="C986" t="str">
            <v>25381000000 - PEAK SUPPORT - CUSTOMER CARE CENTER</v>
          </cell>
          <cell r="D986" t="str">
            <v>EAC Total</v>
          </cell>
          <cell r="E986">
            <v>294210</v>
          </cell>
        </row>
        <row r="987">
          <cell r="A987" t="str">
            <v>Total R51185 - CALL CTR OPERATIONSLine of Business802 - RG PAY-NON BARG FIXD</v>
          </cell>
          <cell r="B987" t="str">
            <v>Total R51185 - CALL CTR OPERATIONS</v>
          </cell>
          <cell r="C987" t="str">
            <v>Line of Business</v>
          </cell>
          <cell r="D987" t="str">
            <v>802 - RG PAY-NON BARG FIXD</v>
          </cell>
          <cell r="E987">
            <v>1119250</v>
          </cell>
        </row>
        <row r="988">
          <cell r="A988" t="str">
            <v>Total R51185 - CALL CTR OPERATIONSLine of Business803 - REG PAY-EXEMPT FIXED</v>
          </cell>
          <cell r="B988" t="str">
            <v>Total R51185 - CALL CTR OPERATIONS</v>
          </cell>
          <cell r="C988" t="str">
            <v>Line of Business</v>
          </cell>
          <cell r="D988" t="str">
            <v>803 - REG PAY-EXEMPT FIXED</v>
          </cell>
          <cell r="E988">
            <v>488381</v>
          </cell>
        </row>
        <row r="989">
          <cell r="A989" t="str">
            <v>Total R51185 - CALL CTR OPERATIONSLine of Business805 - OT PAY-NON BARG FIX</v>
          </cell>
          <cell r="B989" t="str">
            <v>Total R51185 - CALL CTR OPERATIONS</v>
          </cell>
          <cell r="C989" t="str">
            <v>Line of Business</v>
          </cell>
          <cell r="D989" t="str">
            <v>805 - OT PAY-NON BARG FIX</v>
          </cell>
          <cell r="E989">
            <v>27866.03</v>
          </cell>
        </row>
        <row r="990">
          <cell r="A990" t="str">
            <v>Total R51185 - CALL CTR OPERATIONSLine of Business806 - OT PAY-EXEMPT FIXED</v>
          </cell>
          <cell r="B990" t="str">
            <v>Total R51185 - CALL CTR OPERATIONS</v>
          </cell>
          <cell r="C990" t="str">
            <v>Line of Business</v>
          </cell>
          <cell r="D990" t="str">
            <v>806 - OT PAY-EXEMPT FIXED</v>
          </cell>
          <cell r="E990">
            <v>3223.39</v>
          </cell>
        </row>
        <row r="991">
          <cell r="A991" t="str">
            <v>Total R51185 - CALL CTR OPERATIONSLine of Business321 - Charge In - OTHER EARNINGS</v>
          </cell>
          <cell r="B991" t="str">
            <v>Total R51185 - CALL CTR OPERATIONS</v>
          </cell>
          <cell r="C991" t="str">
            <v>Line of Business</v>
          </cell>
          <cell r="D991" t="str">
            <v>321 - Charge In - OTHER EARNINGS</v>
          </cell>
          <cell r="E991">
            <v>15000</v>
          </cell>
        </row>
        <row r="992">
          <cell r="A992" t="str">
            <v>Total R51185 - CALL CTR OPERATIONSLine of Business620 - MEALS - OVERTIME</v>
          </cell>
          <cell r="B992" t="str">
            <v>Total R51185 - CALL CTR OPERATIONS</v>
          </cell>
          <cell r="C992" t="str">
            <v>Line of Business</v>
          </cell>
          <cell r="D992" t="str">
            <v>620 - MEALS - OVERTIME</v>
          </cell>
          <cell r="E992">
            <v>1673</v>
          </cell>
        </row>
        <row r="993">
          <cell r="A993" t="str">
            <v>Total R51185 - CALL CTR OPERATIONSLine of Business820 - INCENTIVE PAYMENTS</v>
          </cell>
          <cell r="B993" t="str">
            <v>Total R51185 - CALL CTR OPERATIONS</v>
          </cell>
          <cell r="C993" t="str">
            <v>Line of Business</v>
          </cell>
          <cell r="D993" t="str">
            <v>820 - INCENTIVE PAYMENTS</v>
          </cell>
          <cell r="E993">
            <v>100</v>
          </cell>
        </row>
        <row r="994">
          <cell r="A994" t="str">
            <v>Total R51185 - CALL CTR OPERATIONSLine of Businessa. Salaries &amp; Wages</v>
          </cell>
          <cell r="B994" t="str">
            <v>Total R51185 - CALL CTR OPERATIONS</v>
          </cell>
          <cell r="C994" t="str">
            <v>Line of Business</v>
          </cell>
          <cell r="D994" t="str">
            <v>a. Salaries &amp; Wages</v>
          </cell>
          <cell r="E994">
            <v>1655493.42</v>
          </cell>
        </row>
        <row r="995">
          <cell r="A995" t="str">
            <v>Total R51185 - CALL CTR OPERATIONSLine of Business621 - BOOK PER., SUBSCRIP.</v>
          </cell>
          <cell r="B995" t="str">
            <v>Total R51185 - CALL CTR OPERATIONS</v>
          </cell>
          <cell r="C995" t="str">
            <v>Line of Business</v>
          </cell>
          <cell r="D995" t="str">
            <v>621 - BOOK PER., SUBSCRIP.</v>
          </cell>
          <cell r="E995">
            <v>32</v>
          </cell>
        </row>
        <row r="996">
          <cell r="A996" t="str">
            <v>Total R51185 - CALL CTR OPERATIONSLine of Business668 - EDUCATION AND TRAINING</v>
          </cell>
          <cell r="B996" t="str">
            <v>Total R51185 - CALL CTR OPERATIONS</v>
          </cell>
          <cell r="C996" t="str">
            <v>Line of Business</v>
          </cell>
          <cell r="D996" t="str">
            <v>668 - EDUCATION AND TRAINING</v>
          </cell>
          <cell r="E996">
            <v>3034</v>
          </cell>
        </row>
        <row r="997">
          <cell r="A997" t="str">
            <v>Total R51185 - CALL CTR OPERATIONSLine of Business624 - EMPLOYEE RELATIONS</v>
          </cell>
          <cell r="B997" t="str">
            <v>Total R51185 - CALL CTR OPERATIONS</v>
          </cell>
          <cell r="C997" t="str">
            <v>Line of Business</v>
          </cell>
          <cell r="D997" t="str">
            <v>624 - EMPLOYEE RELATIONS</v>
          </cell>
          <cell r="E997">
            <v>4515</v>
          </cell>
        </row>
        <row r="998">
          <cell r="A998" t="str">
            <v>Total R51185 - CALL CTR OPERATIONSLine of Business625 - EXP. ACCTS. &amp; TRAVEL</v>
          </cell>
          <cell r="B998" t="str">
            <v>Total R51185 - CALL CTR OPERATIONS</v>
          </cell>
          <cell r="C998" t="str">
            <v>Line of Business</v>
          </cell>
          <cell r="D998" t="str">
            <v>625 - EXP. ACCTS. &amp; TRAVEL</v>
          </cell>
          <cell r="E998">
            <v>20278</v>
          </cell>
        </row>
        <row r="999">
          <cell r="A999" t="str">
            <v>Total R51185 - CALL CTR OPERATIONSLine of Business901 - BUSINESS MEALS</v>
          </cell>
          <cell r="B999" t="str">
            <v>Total R51185 - CALL CTR OPERATIONS</v>
          </cell>
          <cell r="C999" t="str">
            <v>Line of Business</v>
          </cell>
          <cell r="D999" t="str">
            <v>901 - BUSINESS MEALS</v>
          </cell>
          <cell r="E999">
            <v>3075</v>
          </cell>
        </row>
        <row r="1000">
          <cell r="A1000" t="str">
            <v>Total R51185 - CALL CTR OPERATIONSLine of Business902 - HOTEL / LODGING</v>
          </cell>
          <cell r="B1000" t="str">
            <v>Total R51185 - CALL CTR OPERATIONS</v>
          </cell>
          <cell r="C1000" t="str">
            <v>Line of Business</v>
          </cell>
          <cell r="D1000" t="str">
            <v>902 - HOTEL / LODGING</v>
          </cell>
          <cell r="E1000">
            <v>1489</v>
          </cell>
        </row>
        <row r="1001">
          <cell r="A1001" t="str">
            <v>Total R51185 - CALL CTR OPERATIONSLine of Business903 - AIRLINE TRAVEL</v>
          </cell>
          <cell r="B1001" t="str">
            <v>Total R51185 - CALL CTR OPERATIONS</v>
          </cell>
          <cell r="C1001" t="str">
            <v>Line of Business</v>
          </cell>
          <cell r="D1001" t="str">
            <v>903 - AIRLINE TRAVEL</v>
          </cell>
          <cell r="E1001">
            <v>517</v>
          </cell>
        </row>
        <row r="1002">
          <cell r="A1002" t="str">
            <v>Total R51185 - CALL CTR OPERATIONSLine of Business646 - VEHICLE-OCCASNAL USE</v>
          </cell>
          <cell r="B1002" t="str">
            <v>Total R51185 - CALL CTR OPERATIONS</v>
          </cell>
          <cell r="C1002" t="str">
            <v>Line of Business</v>
          </cell>
          <cell r="D1002" t="str">
            <v>646 - VEHICLE-OCCASNAL USE</v>
          </cell>
          <cell r="E1002">
            <v>5994</v>
          </cell>
        </row>
        <row r="1003">
          <cell r="A1003" t="str">
            <v>Total R51185 - CALL CTR OPERATIONSLine of Business648 - VEHICLE - CONTRACT</v>
          </cell>
          <cell r="B1003" t="str">
            <v>Total R51185 - CALL CTR OPERATIONS</v>
          </cell>
          <cell r="C1003" t="str">
            <v>Line of Business</v>
          </cell>
          <cell r="D1003" t="str">
            <v>648 - VEHICLE - CONTRACT</v>
          </cell>
          <cell r="E1003">
            <v>692</v>
          </cell>
        </row>
        <row r="1004">
          <cell r="A1004" t="str">
            <v>Total R51185 - CALL CTR OPERATIONSLine of Business772 - VEHICLE - CAR RENTAL</v>
          </cell>
          <cell r="B1004" t="str">
            <v>Total R51185 - CALL CTR OPERATIONS</v>
          </cell>
          <cell r="C1004" t="str">
            <v>Line of Business</v>
          </cell>
          <cell r="D1004" t="str">
            <v>772 - VEHICLE - CAR RENTAL</v>
          </cell>
          <cell r="E1004">
            <v>127</v>
          </cell>
        </row>
        <row r="1005">
          <cell r="A1005" t="str">
            <v>Total R51185 - CALL CTR OPERATIONSLine of Business680 - MEMB,DUES,PROF.-INDV</v>
          </cell>
          <cell r="B1005" t="str">
            <v>Total R51185 - CALL CTR OPERATIONS</v>
          </cell>
          <cell r="C1005" t="str">
            <v>Line of Business</v>
          </cell>
          <cell r="D1005" t="str">
            <v>680 - MEMB,DUES,PROF.-INDV</v>
          </cell>
          <cell r="E1005">
            <v>18</v>
          </cell>
        </row>
        <row r="1006">
          <cell r="A1006" t="str">
            <v>Total R51185 - CALL CTR OPERATIONSLine of Business682 - MEMB,DUES,PROF.-CORP</v>
          </cell>
          <cell r="B1006" t="str">
            <v>Total R51185 - CALL CTR OPERATIONS</v>
          </cell>
          <cell r="C1006" t="str">
            <v>Line of Business</v>
          </cell>
          <cell r="D1006" t="str">
            <v>682 - MEMB,DUES,PROF.-CORP</v>
          </cell>
          <cell r="E1006">
            <v>7</v>
          </cell>
        </row>
        <row r="1007">
          <cell r="A1007" t="str">
            <v>Total R51185 - CALL CTR OPERATIONSLine of Businessb. Employee Related Expenses</v>
          </cell>
          <cell r="B1007" t="str">
            <v>Total R51185 - CALL CTR OPERATIONS</v>
          </cell>
          <cell r="C1007" t="str">
            <v>Line of Business</v>
          </cell>
          <cell r="D1007" t="str">
            <v>b. Employee Related Expenses</v>
          </cell>
          <cell r="E1007">
            <v>39778</v>
          </cell>
        </row>
        <row r="1008">
          <cell r="A1008" t="str">
            <v>Total R51185 - CALL CTR OPERATIONSLine of Business618 - PAYROLL - TEMPORARY</v>
          </cell>
          <cell r="B1008" t="str">
            <v>Total R51185 - CALL CTR OPERATIONS</v>
          </cell>
          <cell r="C1008" t="str">
            <v>Line of Business</v>
          </cell>
          <cell r="D1008" t="str">
            <v>618 - PAYROLL - TEMPORARY</v>
          </cell>
          <cell r="E1008">
            <v>75911</v>
          </cell>
        </row>
        <row r="1009">
          <cell r="A1009" t="str">
            <v>Total R51185 - CALL CTR OPERATIONSLine of Business946 - CONTRACTOR-NON-HAZD DISPO</v>
          </cell>
          <cell r="B1009" t="str">
            <v>Total R51185 - CALL CTR OPERATIONS</v>
          </cell>
          <cell r="C1009" t="str">
            <v>Line of Business</v>
          </cell>
          <cell r="D1009" t="str">
            <v>946 - CONTRACTOR-NON-HAZD DISPO</v>
          </cell>
          <cell r="E1009">
            <v>17.14</v>
          </cell>
        </row>
        <row r="1010">
          <cell r="A1010" t="str">
            <v>Total R51185 - CALL CTR OPERATIONSLine of Business662 - CONTRACTOR</v>
          </cell>
          <cell r="B1010" t="str">
            <v>Total R51185 - CALL CTR OPERATIONS</v>
          </cell>
          <cell r="C1010" t="str">
            <v>Line of Business</v>
          </cell>
          <cell r="D1010" t="str">
            <v>662 - CONTRACTOR</v>
          </cell>
          <cell r="E1010">
            <v>456.27</v>
          </cell>
        </row>
        <row r="1011">
          <cell r="A1011" t="str">
            <v>Total R51185 - CALL CTR OPERATIONSLine of Business690 - ENVIRONMENTAL SERVICES</v>
          </cell>
          <cell r="B1011" t="str">
            <v>Total R51185 - CALL CTR OPERATIONS</v>
          </cell>
          <cell r="C1011" t="str">
            <v>Line of Business</v>
          </cell>
          <cell r="D1011" t="str">
            <v>690 - ENVIRONMENTAL SERVICES</v>
          </cell>
          <cell r="E1011">
            <v>3.03</v>
          </cell>
        </row>
        <row r="1012">
          <cell r="A1012" t="str">
            <v>Total R51185 - CALL CTR OPERATIONSLine of Business693 - OUTSIDE SERVICES</v>
          </cell>
          <cell r="B1012" t="str">
            <v>Total R51185 - CALL CTR OPERATIONS</v>
          </cell>
          <cell r="C1012" t="str">
            <v>Line of Business</v>
          </cell>
          <cell r="D1012" t="str">
            <v>693 - OUTSIDE SERVICES</v>
          </cell>
          <cell r="E1012">
            <v>9.11</v>
          </cell>
        </row>
        <row r="1013">
          <cell r="A1013" t="str">
            <v>Total R51185 - CALL CTR OPERATIONSLine of Business773 - P/S DATA PROCESSING</v>
          </cell>
          <cell r="B1013" t="str">
            <v>Total R51185 - CALL CTR OPERATIONS</v>
          </cell>
          <cell r="C1013" t="str">
            <v>Line of Business</v>
          </cell>
          <cell r="D1013" t="str">
            <v>773 - P/S DATA PROCESSING</v>
          </cell>
          <cell r="E1013">
            <v>2250</v>
          </cell>
        </row>
        <row r="1014">
          <cell r="A1014" t="str">
            <v>Total R51185 - CALL CTR OPERATIONSLine of Business692 - PROFESSIONAL SERVICES</v>
          </cell>
          <cell r="B1014" t="str">
            <v>Total R51185 - CALL CTR OPERATIONS</v>
          </cell>
          <cell r="C1014" t="str">
            <v>Line of Business</v>
          </cell>
          <cell r="D1014" t="str">
            <v>692 - PROFESSIONAL SERVICES</v>
          </cell>
          <cell r="E1014">
            <v>486904</v>
          </cell>
        </row>
        <row r="1015">
          <cell r="A1015" t="str">
            <v>Total R51185 - CALL CTR OPERATIONSLine of Business720 - COMMUNICATIONS - PRINT</v>
          </cell>
          <cell r="B1015" t="str">
            <v>Total R51185 - CALL CTR OPERATIONS</v>
          </cell>
          <cell r="C1015" t="str">
            <v>Line of Business</v>
          </cell>
          <cell r="D1015" t="str">
            <v>720 - COMMUNICATIONS - PRINT</v>
          </cell>
          <cell r="E1015">
            <v>17087</v>
          </cell>
        </row>
        <row r="1016">
          <cell r="A1016" t="str">
            <v>Total R51185 - CALL CTR OPERATIONSLine of Businessc. Contractors &amp; Professional Services</v>
          </cell>
          <cell r="B1016" t="str">
            <v>Total R51185 - CALL CTR OPERATIONS</v>
          </cell>
          <cell r="C1016" t="str">
            <v>Line of Business</v>
          </cell>
          <cell r="D1016" t="str">
            <v>c. Contractors &amp; Professional Services</v>
          </cell>
          <cell r="E1016">
            <v>582637.55000000005</v>
          </cell>
        </row>
        <row r="1017">
          <cell r="A1017" t="str">
            <v>Total R51185 - CALL CTR OPERATIONSLine of Business741 - MICRO COMPUTER SFTWR</v>
          </cell>
          <cell r="B1017" t="str">
            <v>Total R51185 - CALL CTR OPERATIONS</v>
          </cell>
          <cell r="C1017" t="str">
            <v>Line of Business</v>
          </cell>
          <cell r="D1017" t="str">
            <v>741 - MICRO COMPUTER SFTWR</v>
          </cell>
          <cell r="E1017">
            <v>192.83</v>
          </cell>
        </row>
        <row r="1018">
          <cell r="A1018" t="str">
            <v>Total R51185 - CALL CTR OPERATIONSLine of Business841 - MCRO CMP HRDW PURCH</v>
          </cell>
          <cell r="B1018" t="str">
            <v>Total R51185 - CALL CTR OPERATIONS</v>
          </cell>
          <cell r="C1018" t="str">
            <v>Line of Business</v>
          </cell>
          <cell r="D1018" t="str">
            <v>841 - MCRO CMP HRDW PURCH</v>
          </cell>
          <cell r="E1018">
            <v>271</v>
          </cell>
        </row>
        <row r="1019">
          <cell r="A1019" t="str">
            <v>Total R51185 - CALL CTR OPERATIONSLine of Business810 - LONG DIST. TEL SERV.</v>
          </cell>
          <cell r="B1019" t="str">
            <v>Total R51185 - CALL CTR OPERATIONS</v>
          </cell>
          <cell r="C1019" t="str">
            <v>Line of Business</v>
          </cell>
          <cell r="D1019" t="str">
            <v>810 - LONG DIST. TEL SERV.</v>
          </cell>
          <cell r="E1019">
            <v>123340.77</v>
          </cell>
        </row>
        <row r="1020">
          <cell r="A1020" t="str">
            <v>Total R51185 - CALL CTR OPERATIONSLine of Business811 - LOCAL TEL. SERVICE</v>
          </cell>
          <cell r="B1020" t="str">
            <v>Total R51185 - CALL CTR OPERATIONS</v>
          </cell>
          <cell r="C1020" t="str">
            <v>Line of Business</v>
          </cell>
          <cell r="D1020" t="str">
            <v>811 - LOCAL TEL. SERVICE</v>
          </cell>
          <cell r="E1020">
            <v>39941.729999999996</v>
          </cell>
        </row>
        <row r="1021">
          <cell r="A1021" t="str">
            <v>Total R51185 - CALL CTR OPERATIONSLine of Business813 - TELECOM EQUIP/MAINT</v>
          </cell>
          <cell r="B1021" t="str">
            <v>Total R51185 - CALL CTR OPERATIONS</v>
          </cell>
          <cell r="C1021" t="str">
            <v>Line of Business</v>
          </cell>
          <cell r="D1021" t="str">
            <v>813 - TELECOM EQUIP/MAINT</v>
          </cell>
          <cell r="E1021">
            <v>146957</v>
          </cell>
        </row>
        <row r="1022">
          <cell r="A1022" t="str">
            <v>Total R51185 - CALL CTR OPERATIONSLine of Business814 - CELLULAR MON TEL EXP</v>
          </cell>
          <cell r="B1022" t="str">
            <v>Total R51185 - CALL CTR OPERATIONS</v>
          </cell>
          <cell r="C1022" t="str">
            <v>Line of Business</v>
          </cell>
          <cell r="D1022" t="str">
            <v>814 - CELLULAR MON TEL EXP</v>
          </cell>
          <cell r="E1022">
            <v>2806</v>
          </cell>
        </row>
        <row r="1023">
          <cell r="A1023" t="str">
            <v>Total R51185 - CALL CTR OPERATIONSLine of Business818 - PAGERS</v>
          </cell>
          <cell r="B1023" t="str">
            <v>Total R51185 - CALL CTR OPERATIONS</v>
          </cell>
          <cell r="C1023" t="str">
            <v>Line of Business</v>
          </cell>
          <cell r="D1023" t="str">
            <v>818 - PAGERS</v>
          </cell>
          <cell r="E1023">
            <v>118</v>
          </cell>
        </row>
        <row r="1024">
          <cell r="A1024" t="str">
            <v>Total R51185 - CALL CTR OPERATIONSLine of Businessd. Technology Expenditures</v>
          </cell>
          <cell r="B1024" t="str">
            <v>Total R51185 - CALL CTR OPERATIONS</v>
          </cell>
          <cell r="C1024" t="str">
            <v>Line of Business</v>
          </cell>
          <cell r="D1024" t="str">
            <v>d. Technology Expenditures</v>
          </cell>
          <cell r="E1024">
            <v>313627.33</v>
          </cell>
        </row>
        <row r="1025">
          <cell r="A1025" t="str">
            <v>Total R51185 - CALL CTR OPERATIONSLine of Business676 - MATERIAL &amp; SUPPL-GEN</v>
          </cell>
          <cell r="B1025" t="str">
            <v>Total R51185 - CALL CTR OPERATIONS</v>
          </cell>
          <cell r="C1025" t="str">
            <v>Line of Business</v>
          </cell>
          <cell r="D1025" t="str">
            <v>676 - MATERIAL &amp; SUPPL-GEN</v>
          </cell>
          <cell r="E1025">
            <v>225</v>
          </cell>
        </row>
        <row r="1026">
          <cell r="A1026" t="str">
            <v>Total R51185 - CALL CTR OPERATIONSLine of Businessg. Equip, Material &amp; Supplies Expenditures</v>
          </cell>
          <cell r="B1026" t="str">
            <v>Total R51185 - CALL CTR OPERATIONS</v>
          </cell>
          <cell r="C1026" t="str">
            <v>Line of Business</v>
          </cell>
          <cell r="D1026" t="str">
            <v>g. Equip, Material &amp; Supplies Expenditures</v>
          </cell>
          <cell r="E1026">
            <v>225</v>
          </cell>
        </row>
        <row r="1027">
          <cell r="A1027" t="str">
            <v>Total R51185 - CALL CTR OPERATIONSLine of Business628 - OFFICE EQUIP-MAINT.</v>
          </cell>
          <cell r="B1027" t="str">
            <v>Total R51185 - CALL CTR OPERATIONS</v>
          </cell>
          <cell r="C1027" t="str">
            <v>Line of Business</v>
          </cell>
          <cell r="D1027" t="str">
            <v>628 - OFFICE EQUIP-MAINT.</v>
          </cell>
          <cell r="E1027">
            <v>78.37</v>
          </cell>
        </row>
        <row r="1028">
          <cell r="A1028" t="str">
            <v>Total R51185 - CALL CTR OPERATIONSLine of Business629 - OFFICE SUPPLIES</v>
          </cell>
          <cell r="B1028" t="str">
            <v>Total R51185 - CALL CTR OPERATIONS</v>
          </cell>
          <cell r="C1028" t="str">
            <v>Line of Business</v>
          </cell>
          <cell r="D1028" t="str">
            <v>629 - OFFICE SUPPLIES</v>
          </cell>
          <cell r="E1028">
            <v>5876</v>
          </cell>
        </row>
        <row r="1029">
          <cell r="A1029" t="str">
            <v>Total R51185 - CALL CTR OPERATIONSLine of Business630 - POSTAGE</v>
          </cell>
          <cell r="B1029" t="str">
            <v>Total R51185 - CALL CTR OPERATIONS</v>
          </cell>
          <cell r="C1029" t="str">
            <v>Line of Business</v>
          </cell>
          <cell r="D1029" t="str">
            <v>630 - POSTAGE</v>
          </cell>
          <cell r="E1029">
            <v>5976.38</v>
          </cell>
        </row>
        <row r="1030">
          <cell r="A1030" t="str">
            <v>Total R51185 - CALL CTR OPERATIONSLine of Business636 - OFFICE EQUIPMENT - RENT</v>
          </cell>
          <cell r="B1030" t="str">
            <v>Total R51185 - CALL CTR OPERATIONS</v>
          </cell>
          <cell r="C1030" t="str">
            <v>Line of Business</v>
          </cell>
          <cell r="D1030" t="str">
            <v>636 - OFFICE EQUIPMENT - RENT</v>
          </cell>
          <cell r="E1030">
            <v>4525</v>
          </cell>
        </row>
        <row r="1031">
          <cell r="A1031" t="str">
            <v>Total R51185 - CALL CTR OPERATIONSLine of Business735 - OFFICE FURN. &amp; FIXT.</v>
          </cell>
          <cell r="B1031" t="str">
            <v>Total R51185 - CALL CTR OPERATIONS</v>
          </cell>
          <cell r="C1031" t="str">
            <v>Line of Business</v>
          </cell>
          <cell r="D1031" t="str">
            <v>735 - OFFICE FURN. &amp; FIXT.</v>
          </cell>
          <cell r="E1031">
            <v>338.62</v>
          </cell>
        </row>
        <row r="1032">
          <cell r="A1032" t="str">
            <v>Total R51185 - CALL CTR OPERATIONSLine of Business634 - FORMS &amp; DUPLICATING</v>
          </cell>
          <cell r="B1032" t="str">
            <v>Total R51185 - CALL CTR OPERATIONS</v>
          </cell>
          <cell r="C1032" t="str">
            <v>Line of Business</v>
          </cell>
          <cell r="D1032" t="str">
            <v>634 - FORMS &amp; DUPLICATING</v>
          </cell>
          <cell r="E1032">
            <v>3469</v>
          </cell>
        </row>
        <row r="1033">
          <cell r="A1033" t="str">
            <v>Total R51185 - CALL CTR OPERATIONSLine of Business736 - STRUCTURES&amp;IMPRVMTS</v>
          </cell>
          <cell r="B1033" t="str">
            <v>Total R51185 - CALL CTR OPERATIONS</v>
          </cell>
          <cell r="C1033" t="str">
            <v>Line of Business</v>
          </cell>
          <cell r="D1033" t="str">
            <v>736 - STRUCTURES&amp;IMPRVMTS</v>
          </cell>
          <cell r="E1033">
            <v>675.31</v>
          </cell>
        </row>
        <row r="1034">
          <cell r="A1034" t="str">
            <v>Total R51185 - CALL CTR OPERATIONSLine of Business694 - Security</v>
          </cell>
          <cell r="B1034" t="str">
            <v>Total R51185 - CALL CTR OPERATIONS</v>
          </cell>
          <cell r="C1034" t="str">
            <v>Line of Business</v>
          </cell>
          <cell r="D1034" t="str">
            <v>694 - Security</v>
          </cell>
          <cell r="E1034">
            <v>102</v>
          </cell>
        </row>
        <row r="1035">
          <cell r="A1035" t="str">
            <v>Total R51185 - CALL CTR OPERATIONSLine of Businessj. Office &amp; Facilities Administration</v>
          </cell>
          <cell r="B1035" t="str">
            <v>Total R51185 - CALL CTR OPERATIONS</v>
          </cell>
          <cell r="C1035" t="str">
            <v>Line of Business</v>
          </cell>
          <cell r="D1035" t="str">
            <v>j. Office &amp; Facilities Administration</v>
          </cell>
          <cell r="E1035">
            <v>21040.68</v>
          </cell>
        </row>
        <row r="1036">
          <cell r="A1036" t="str">
            <v>Total R51185 - CALL CTR OPERATIONSLine of Business750 - INSURANCE-LIABILITY</v>
          </cell>
          <cell r="B1036" t="str">
            <v>Total R51185 - CALL CTR OPERATIONS</v>
          </cell>
          <cell r="C1036" t="str">
            <v>Line of Business</v>
          </cell>
          <cell r="D1036" t="str">
            <v>750 - INSURANCE-LIABILITY</v>
          </cell>
          <cell r="E1036">
            <v>284.83999999999997</v>
          </cell>
        </row>
        <row r="1037">
          <cell r="A1037" t="str">
            <v>Total R51185 - CALL CTR OPERATIONSLine of Business790 - MISCELLANEOUS</v>
          </cell>
          <cell r="B1037" t="str">
            <v>Total R51185 - CALL CTR OPERATIONS</v>
          </cell>
          <cell r="C1037" t="str">
            <v>Line of Business</v>
          </cell>
          <cell r="D1037" t="str">
            <v>790 - MISCELLANEOUS</v>
          </cell>
          <cell r="E1037">
            <v>542</v>
          </cell>
        </row>
        <row r="1038">
          <cell r="A1038" t="str">
            <v>Total R51185 - CALL CTR OPERATIONSLine of Businessk. Miscellaneous Expenditures</v>
          </cell>
          <cell r="B1038" t="str">
            <v>Total R51185 - CALL CTR OPERATIONS</v>
          </cell>
          <cell r="C1038" t="str">
            <v>Line of Business</v>
          </cell>
          <cell r="D1038" t="str">
            <v>k. Miscellaneous Expenditures</v>
          </cell>
          <cell r="E1038">
            <v>826.83999999999992</v>
          </cell>
        </row>
        <row r="1039">
          <cell r="A1039" t="str">
            <v>Total R51185 - CALL CTR OPERATIONSLine of BusinessEAC Total</v>
          </cell>
          <cell r="B1039" t="str">
            <v>Total R51185 - CALL CTR OPERATIONS</v>
          </cell>
          <cell r="C1039" t="str">
            <v>Line of Business</v>
          </cell>
          <cell r="D1039" t="str">
            <v>EAC Total</v>
          </cell>
          <cell r="E1039">
            <v>2613628.8199999998</v>
          </cell>
        </row>
      </sheetData>
      <sheetData sheetId="17" refreshError="1"/>
      <sheetData sheetId="1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Unbudgeted"/>
      <sheetName val="compare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2007 ECCR $"/>
      <sheetName val="2007 BASE O&amp;M $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A3" t="str">
            <v>enter formula below for all rows</v>
          </cell>
          <cell r="B3" t="str">
            <v>BRC</v>
          </cell>
          <cell r="C3" t="str">
            <v>EAC/EAC Group</v>
          </cell>
          <cell r="D3" t="str">
            <v>Actual</v>
          </cell>
          <cell r="E3" t="str">
            <v>Budget 2007</v>
          </cell>
        </row>
        <row r="4">
          <cell r="A4" t="str">
            <v>Total L32600 - MIAMI CALL CENTER802 - RG PAY-NON BARG FIXD</v>
          </cell>
          <cell r="B4" t="str">
            <v>Total L32600 - MIAMI CALL CENTER</v>
          </cell>
          <cell r="C4" t="str">
            <v>802 - RG PAY-NON BARG FIXD</v>
          </cell>
          <cell r="D4">
            <v>54043.81</v>
          </cell>
          <cell r="E4">
            <v>49574</v>
          </cell>
        </row>
        <row r="5">
          <cell r="A5" t="str">
            <v>Total L32600 - MIAMI CALL CENTER803 - REG PAY-EXEMPT FIXED</v>
          </cell>
          <cell r="B5" t="str">
            <v>Total L32600 - MIAMI CALL CENTER</v>
          </cell>
          <cell r="C5" t="str">
            <v>803 - REG PAY-EXEMPT FIXED</v>
          </cell>
          <cell r="D5">
            <v>17261.189999999999</v>
          </cell>
          <cell r="E5">
            <v>18047</v>
          </cell>
        </row>
        <row r="6">
          <cell r="A6" t="str">
            <v>Total L32600 - MIAMI CALL CENTER302 - Charge in NON BARG/REG PAY</v>
          </cell>
          <cell r="B6" t="str">
            <v>Total L32600 - MIAMI CALL CENTER</v>
          </cell>
          <cell r="C6" t="str">
            <v>302 - Charge in NON BARG/REG PAY</v>
          </cell>
          <cell r="D6">
            <v>39.74</v>
          </cell>
          <cell r="E6">
            <v>0</v>
          </cell>
        </row>
        <row r="7">
          <cell r="A7" t="str">
            <v>Total L32600 - MIAMI CALL CENTER303 - Charge in EXEMPT/REG PAY</v>
          </cell>
          <cell r="B7" t="str">
            <v>Total L32600 - MIAMI CALL CENTER</v>
          </cell>
          <cell r="C7" t="str">
            <v>303 - Charge in EXEMPT/REG PAY</v>
          </cell>
          <cell r="D7">
            <v>2206.7800000000002</v>
          </cell>
          <cell r="E7">
            <v>0</v>
          </cell>
        </row>
        <row r="8">
          <cell r="A8" t="str">
            <v>Total L32600 - MIAMI CALL CENTER805 - OT PAY-NON BARG FIX</v>
          </cell>
          <cell r="B8" t="str">
            <v>Total L32600 - MIAMI CALL CENTER</v>
          </cell>
          <cell r="C8" t="str">
            <v>805 - OT PAY-NON BARG FIX</v>
          </cell>
          <cell r="D8">
            <v>111.76</v>
          </cell>
          <cell r="E8">
            <v>6471</v>
          </cell>
        </row>
        <row r="9">
          <cell r="A9" t="str">
            <v>Total L32600 - MIAMI CALL CENTER806 - OT PAY-EXEMPT FIXED</v>
          </cell>
          <cell r="B9" t="str">
            <v>Total L32600 - MIAMI CALL CENTER</v>
          </cell>
          <cell r="C9" t="str">
            <v>806 - OT PAY-EXEMPT FIXED</v>
          </cell>
          <cell r="D9">
            <v>1322.39</v>
          </cell>
          <cell r="E9">
            <v>0</v>
          </cell>
        </row>
        <row r="10">
          <cell r="A10" t="str">
            <v>Total L32600 - MIAMI CALL CENTER305 - Charge In NON BARG/OT PAY</v>
          </cell>
          <cell r="B10" t="str">
            <v>Total L32600 - MIAMI CALL CENTER</v>
          </cell>
          <cell r="C10" t="str">
            <v>305 - Charge In NON BARG/OT PAY</v>
          </cell>
          <cell r="D10">
            <v>0.57999999999999996</v>
          </cell>
          <cell r="E10">
            <v>0</v>
          </cell>
        </row>
        <row r="11">
          <cell r="A11" t="str">
            <v>Total L32600 - MIAMI CALL CENTER321 - Charge In - OTHER EARNINGS</v>
          </cell>
          <cell r="B11" t="str">
            <v>Total L32600 - MIAMI CALL CENTER</v>
          </cell>
          <cell r="C11" t="str">
            <v>321 - Charge In - OTHER EARNINGS</v>
          </cell>
          <cell r="D11">
            <v>-31.41</v>
          </cell>
          <cell r="E11">
            <v>0</v>
          </cell>
        </row>
        <row r="12">
          <cell r="A12" t="str">
            <v>Total L32600 - MIAMI CALL CENTER620 - MEALS - OVERTIME</v>
          </cell>
          <cell r="B12" t="str">
            <v>Total L32600 - MIAMI CALL CENTER</v>
          </cell>
          <cell r="C12" t="str">
            <v>620 - MEALS - OVERTIME</v>
          </cell>
          <cell r="D12">
            <v>0</v>
          </cell>
          <cell r="E12">
            <v>50</v>
          </cell>
        </row>
        <row r="13">
          <cell r="A13" t="str">
            <v>Total L32600 - MIAMI CALL CENTER820 - INCENTIVE PAYMENTS</v>
          </cell>
          <cell r="B13" t="str">
            <v>Total L32600 - MIAMI CALL CENTER</v>
          </cell>
          <cell r="C13" t="str">
            <v>820 - INCENTIVE PAYMENTS</v>
          </cell>
          <cell r="D13">
            <v>726.75</v>
          </cell>
          <cell r="E13">
            <v>667</v>
          </cell>
        </row>
        <row r="14">
          <cell r="A14" t="str">
            <v>Total L32600 - MIAMI CALL CENTER821 - PAYROLL-OTHER EARNGS</v>
          </cell>
          <cell r="B14" t="str">
            <v>Total L32600 - MIAMI CALL CENTER</v>
          </cell>
          <cell r="C14" t="str">
            <v>821 - PAYROLL-OTHER EARNGS</v>
          </cell>
          <cell r="D14">
            <v>-622.33000000000004</v>
          </cell>
          <cell r="E14">
            <v>0</v>
          </cell>
        </row>
        <row r="15">
          <cell r="A15" t="str">
            <v>Total L32600 - MIAMI CALL CENTERa. Salaries &amp; Wages</v>
          </cell>
          <cell r="B15" t="str">
            <v>Total L32600 - MIAMI CALL CENTER</v>
          </cell>
          <cell r="C15" t="str">
            <v>a. Salaries &amp; Wages</v>
          </cell>
          <cell r="D15">
            <v>75059.259999999995</v>
          </cell>
          <cell r="E15">
            <v>74809</v>
          </cell>
        </row>
        <row r="16">
          <cell r="A16" t="str">
            <v>Total L32600 - MIAMI CALL CENTER668 - EDUCATION AND TRAINING</v>
          </cell>
          <cell r="B16" t="str">
            <v>Total L32600 - MIAMI CALL CENTER</v>
          </cell>
          <cell r="C16" t="str">
            <v>668 - EDUCATION AND TRAINING</v>
          </cell>
          <cell r="D16">
            <v>0</v>
          </cell>
          <cell r="E16">
            <v>1782</v>
          </cell>
        </row>
        <row r="17">
          <cell r="A17" t="str">
            <v>Total L32600 - MIAMI CALL CENTER625 - EXP. ACCTS. &amp; TRAVEL</v>
          </cell>
          <cell r="B17" t="str">
            <v>Total L32600 - MIAMI CALL CENTER</v>
          </cell>
          <cell r="C17" t="str">
            <v>625 - EXP. ACCTS. &amp; TRAVEL</v>
          </cell>
          <cell r="D17">
            <v>0</v>
          </cell>
          <cell r="E17">
            <v>16</v>
          </cell>
        </row>
        <row r="18">
          <cell r="A18" t="str">
            <v>Total L32600 - MIAMI CALL CENTER901 - BUSINESS MEALS</v>
          </cell>
          <cell r="B18" t="str">
            <v>Total L32600 - MIAMI CALL CENTER</v>
          </cell>
          <cell r="C18" t="str">
            <v>901 - BUSINESS MEALS</v>
          </cell>
          <cell r="D18">
            <v>0</v>
          </cell>
          <cell r="E18">
            <v>167</v>
          </cell>
        </row>
        <row r="19">
          <cell r="A19" t="str">
            <v>Total L32600 - MIAMI CALL CENTER902 - HOTEL / LODGING</v>
          </cell>
          <cell r="B19" t="str">
            <v>Total L32600 - MIAMI CALL CENTER</v>
          </cell>
          <cell r="C19" t="str">
            <v>902 - HOTEL / LODGING</v>
          </cell>
          <cell r="D19">
            <v>0</v>
          </cell>
          <cell r="E19">
            <v>67</v>
          </cell>
        </row>
        <row r="20">
          <cell r="A20" t="str">
            <v>Total L32600 - MIAMI CALL CENTER903 - AIRLINE TRAVEL</v>
          </cell>
          <cell r="B20" t="str">
            <v>Total L32600 - MIAMI CALL CENTER</v>
          </cell>
          <cell r="C20" t="str">
            <v>903 - AIRLINE TRAVEL</v>
          </cell>
          <cell r="D20">
            <v>0</v>
          </cell>
          <cell r="E20">
            <v>67</v>
          </cell>
        </row>
        <row r="21">
          <cell r="A21" t="str">
            <v>Total L32600 - MIAMI CALL CENTER646 - VEHICLE-OCCASNAL USE</v>
          </cell>
          <cell r="B21" t="str">
            <v>Total L32600 - MIAMI CALL CENTER</v>
          </cell>
          <cell r="C21" t="str">
            <v>646 - VEHICLE-OCCASNAL USE</v>
          </cell>
          <cell r="D21">
            <v>0</v>
          </cell>
          <cell r="E21">
            <v>104</v>
          </cell>
        </row>
        <row r="22">
          <cell r="A22" t="str">
            <v>Total L32600 - MIAMI CALL CENTERb. Employee Related Expenses</v>
          </cell>
          <cell r="B22" t="str">
            <v>Total L32600 - MIAMI CALL CENTER</v>
          </cell>
          <cell r="C22" t="str">
            <v>b. Employee Related Expenses</v>
          </cell>
          <cell r="D22">
            <v>0</v>
          </cell>
          <cell r="E22">
            <v>2203</v>
          </cell>
        </row>
        <row r="23">
          <cell r="A23" t="str">
            <v>Total L32600 - MIAMI CALL CENTER810 - LONG DIST. TEL SERV.</v>
          </cell>
          <cell r="B23" t="str">
            <v>Total L32600 - MIAMI CALL CENTER</v>
          </cell>
          <cell r="C23" t="str">
            <v>810 - LONG DIST. TEL SERV.</v>
          </cell>
          <cell r="D23">
            <v>1693.86</v>
          </cell>
          <cell r="E23">
            <v>1923</v>
          </cell>
        </row>
        <row r="24">
          <cell r="A24" t="str">
            <v>Total L32600 - MIAMI CALL CENTER811 - LOCAL TEL. SERVICE</v>
          </cell>
          <cell r="B24" t="str">
            <v>Total L32600 - MIAMI CALL CENTER</v>
          </cell>
          <cell r="C24" t="str">
            <v>811 - LOCAL TEL. SERVICE</v>
          </cell>
          <cell r="D24">
            <v>-295.99</v>
          </cell>
          <cell r="E24">
            <v>0</v>
          </cell>
        </row>
        <row r="25">
          <cell r="A25" t="str">
            <v>Total L32600 - MIAMI CALL CENTER813 - TELECOM EQUIP/MAINT</v>
          </cell>
          <cell r="B25" t="str">
            <v>Total L32600 - MIAMI CALL CENTER</v>
          </cell>
          <cell r="C25" t="str">
            <v>813 - TELECOM EQUIP/MAINT</v>
          </cell>
          <cell r="D25">
            <v>1067.26</v>
          </cell>
          <cell r="E25">
            <v>458</v>
          </cell>
        </row>
        <row r="26">
          <cell r="A26" t="str">
            <v>Total L32600 - MIAMI CALL CENTER814 - CELLULAR MON TEL EXP</v>
          </cell>
          <cell r="B26" t="str">
            <v>Total L32600 - MIAMI CALL CENTER</v>
          </cell>
          <cell r="C26" t="str">
            <v>814 - CELLULAR MON TEL EXP</v>
          </cell>
          <cell r="D26">
            <v>0</v>
          </cell>
          <cell r="E26">
            <v>67</v>
          </cell>
        </row>
        <row r="27">
          <cell r="A27" t="str">
            <v>Total L32600 - MIAMI CALL CENTERd. Technology Expenditures</v>
          </cell>
          <cell r="B27" t="str">
            <v>Total L32600 - MIAMI CALL CENTER</v>
          </cell>
          <cell r="C27" t="str">
            <v>d. Technology Expenditures</v>
          </cell>
          <cell r="D27">
            <v>2465.13</v>
          </cell>
          <cell r="E27">
            <v>2448</v>
          </cell>
        </row>
        <row r="28">
          <cell r="A28" t="str">
            <v>Total L32600 - MIAMI CALL CENTER629 - OFFICE SUPPLIES</v>
          </cell>
          <cell r="B28" t="str">
            <v>Total L32600 - MIAMI CALL CENTER</v>
          </cell>
          <cell r="C28" t="str">
            <v>629 - OFFICE SUPPLIES</v>
          </cell>
          <cell r="D28">
            <v>0</v>
          </cell>
          <cell r="E28">
            <v>67</v>
          </cell>
        </row>
        <row r="29">
          <cell r="A29" t="str">
            <v>Total L32600 - MIAMI CALL CENTER630 - POSTAGE</v>
          </cell>
          <cell r="B29" t="str">
            <v>Total L32600 - MIAMI CALL CENTER</v>
          </cell>
          <cell r="C29" t="str">
            <v>630 - POSTAGE</v>
          </cell>
          <cell r="D29">
            <v>0</v>
          </cell>
          <cell r="E29">
            <v>1216</v>
          </cell>
        </row>
        <row r="30">
          <cell r="A30" t="str">
            <v>Total L32600 - MIAMI CALL CENTER636 - OFFICE EQUIPMENT - RENT</v>
          </cell>
          <cell r="B30" t="str">
            <v>Total L32600 - MIAMI CALL CENTER</v>
          </cell>
          <cell r="C30" t="str">
            <v>636 - OFFICE EQUIPMENT - RENT</v>
          </cell>
          <cell r="D30">
            <v>0</v>
          </cell>
          <cell r="E30">
            <v>426</v>
          </cell>
        </row>
        <row r="31">
          <cell r="A31" t="str">
            <v>Total L32600 - MIAMI CALL CENTERj. Office &amp; Facilities Administration</v>
          </cell>
          <cell r="B31" t="str">
            <v>Total L32600 - MIAMI CALL CENTER</v>
          </cell>
          <cell r="C31" t="str">
            <v>j. Office &amp; Facilities Administration</v>
          </cell>
          <cell r="D31">
            <v>0</v>
          </cell>
          <cell r="E31">
            <v>1709</v>
          </cell>
        </row>
        <row r="32">
          <cell r="A32" t="str">
            <v>Total L32600 - MIAMI CALL CENTER750 - INSURANCE-LIABILITY</v>
          </cell>
          <cell r="B32" t="str">
            <v>Total L32600 - MIAMI CALL CENTER</v>
          </cell>
          <cell r="C32" t="str">
            <v>750 - INSURANCE-LIABILITY</v>
          </cell>
          <cell r="D32">
            <v>2.2200000000000002</v>
          </cell>
          <cell r="E32">
            <v>0</v>
          </cell>
        </row>
        <row r="33">
          <cell r="A33" t="str">
            <v>Total L32600 - MIAMI CALL CENTERk. Miscellaneous Expenditures</v>
          </cell>
          <cell r="B33" t="str">
            <v>Total L32600 - MIAMI CALL CENTER</v>
          </cell>
          <cell r="C33" t="str">
            <v>k. Miscellaneous Expenditures</v>
          </cell>
          <cell r="D33">
            <v>2.2200000000000002</v>
          </cell>
          <cell r="E33">
            <v>0</v>
          </cell>
        </row>
        <row r="34">
          <cell r="A34" t="str">
            <v>Total L32600 - MIAMI CALL CENTEREAC Total</v>
          </cell>
          <cell r="B34" t="str">
            <v>Total L32600 - MIAMI CALL CENTER</v>
          </cell>
          <cell r="C34" t="str">
            <v>EAC Total</v>
          </cell>
          <cell r="D34">
            <v>77526.61</v>
          </cell>
          <cell r="E34">
            <v>81169</v>
          </cell>
        </row>
        <row r="35">
          <cell r="A35" t="str">
            <v/>
          </cell>
        </row>
        <row r="36">
          <cell r="A36" t="str">
            <v>Total L59600 - CUSTOMER CARE EEE802 - RG PAY-NON BARG FIXD</v>
          </cell>
          <cell r="B36" t="str">
            <v>Total L59600 - CUSTOMER CARE EEE</v>
          </cell>
          <cell r="C36" t="str">
            <v>802 - RG PAY-NON BARG FIXD</v>
          </cell>
          <cell r="D36">
            <v>17169.48</v>
          </cell>
          <cell r="E36">
            <v>43243</v>
          </cell>
        </row>
        <row r="37">
          <cell r="A37" t="str">
            <v>Total L59600 - CUSTOMER CARE EEE803 - REG PAY-EXEMPT FIXED</v>
          </cell>
          <cell r="B37" t="str">
            <v>Total L59600 - CUSTOMER CARE EEE</v>
          </cell>
          <cell r="C37" t="str">
            <v>803 - REG PAY-EXEMPT FIXED</v>
          </cell>
          <cell r="D37">
            <v>-11613.28</v>
          </cell>
          <cell r="E37">
            <v>8242</v>
          </cell>
        </row>
        <row r="38">
          <cell r="A38" t="str">
            <v>Total L59600 - CUSTOMER CARE EEE302 - Charge in NON BARG/REG PAY</v>
          </cell>
          <cell r="B38" t="str">
            <v>Total L59600 - CUSTOMER CARE EEE</v>
          </cell>
          <cell r="C38" t="str">
            <v>302 - Charge in NON BARG/REG PAY</v>
          </cell>
          <cell r="D38">
            <v>24.64</v>
          </cell>
          <cell r="E38">
            <v>0</v>
          </cell>
        </row>
        <row r="39">
          <cell r="A39" t="str">
            <v>Total L59600 - CUSTOMER CARE EEE303 - Charge in EXEMPT/REG PAY</v>
          </cell>
          <cell r="B39" t="str">
            <v>Total L59600 - CUSTOMER CARE EEE</v>
          </cell>
          <cell r="C39" t="str">
            <v>303 - Charge in EXEMPT/REG PAY</v>
          </cell>
          <cell r="D39">
            <v>13217.68</v>
          </cell>
          <cell r="E39">
            <v>0</v>
          </cell>
        </row>
        <row r="40">
          <cell r="A40" t="str">
            <v>Total L59600 - CUSTOMER CARE EEE805 - OT PAY-NON BARG FIX</v>
          </cell>
          <cell r="B40" t="str">
            <v>Total L59600 - CUSTOMER CARE EEE</v>
          </cell>
          <cell r="C40" t="str">
            <v>805 - OT PAY-NON BARG FIX</v>
          </cell>
          <cell r="D40">
            <v>1127</v>
          </cell>
          <cell r="E40">
            <v>12935</v>
          </cell>
        </row>
        <row r="41">
          <cell r="A41" t="str">
            <v>Total L59600 - CUSTOMER CARE EEE806 - OT PAY-EXEMPT FIXED</v>
          </cell>
          <cell r="B41" t="str">
            <v>Total L59600 - CUSTOMER CARE EEE</v>
          </cell>
          <cell r="C41" t="str">
            <v>806 - OT PAY-EXEMPT FIXED</v>
          </cell>
          <cell r="D41">
            <v>183.48</v>
          </cell>
          <cell r="E41">
            <v>0</v>
          </cell>
        </row>
        <row r="42">
          <cell r="A42" t="str">
            <v>Total L59600 - CUSTOMER CARE EEE305 - Charge In NON BARG/OT PAY</v>
          </cell>
          <cell r="B42" t="str">
            <v>Total L59600 - CUSTOMER CARE EEE</v>
          </cell>
          <cell r="C42" t="str">
            <v>305 - Charge In NON BARG/OT PAY</v>
          </cell>
          <cell r="D42">
            <v>1926.01</v>
          </cell>
          <cell r="E42">
            <v>0</v>
          </cell>
        </row>
        <row r="43">
          <cell r="A43" t="str">
            <v>Total L59600 - CUSTOMER CARE EEE306 - Charge In EXEMPT/OT PAY</v>
          </cell>
          <cell r="B43" t="str">
            <v>Total L59600 - CUSTOMER CARE EEE</v>
          </cell>
          <cell r="C43" t="str">
            <v>306 - Charge In EXEMPT/OT PAY</v>
          </cell>
          <cell r="D43">
            <v>207.03</v>
          </cell>
          <cell r="E43">
            <v>0</v>
          </cell>
        </row>
        <row r="44">
          <cell r="A44" t="str">
            <v>Total L59600 - CUSTOMER CARE EEE321 - Charge In - OTHER EARNINGS</v>
          </cell>
          <cell r="B44" t="str">
            <v>Total L59600 - CUSTOMER CARE EEE</v>
          </cell>
          <cell r="C44" t="str">
            <v>321 - Charge In - OTHER EARNINGS</v>
          </cell>
          <cell r="D44">
            <v>-128.85</v>
          </cell>
          <cell r="E44">
            <v>0</v>
          </cell>
        </row>
        <row r="45">
          <cell r="A45" t="str">
            <v>Total L59600 - CUSTOMER CARE EEE620 - MEALS - OVERTIME</v>
          </cell>
          <cell r="B45" t="str">
            <v>Total L59600 - CUSTOMER CARE EEE</v>
          </cell>
          <cell r="C45" t="str">
            <v>620 - MEALS - OVERTIME</v>
          </cell>
          <cell r="D45">
            <v>77</v>
          </cell>
          <cell r="E45">
            <v>0</v>
          </cell>
        </row>
        <row r="46">
          <cell r="A46" t="str">
            <v>Total L59600 - CUSTOMER CARE EEE821 - PAYROLL-OTHER EARNGS</v>
          </cell>
          <cell r="B46" t="str">
            <v>Total L59600 - CUSTOMER CARE EEE</v>
          </cell>
          <cell r="C46" t="str">
            <v>821 - PAYROLL-OTHER EARNGS</v>
          </cell>
          <cell r="D46">
            <v>-1071.27</v>
          </cell>
          <cell r="E46">
            <v>0</v>
          </cell>
        </row>
        <row r="47">
          <cell r="A47" t="str">
            <v>Total L59600 - CUSTOMER CARE EEEa. Salaries &amp; Wages</v>
          </cell>
          <cell r="B47" t="str">
            <v>Total L59600 - CUSTOMER CARE EEE</v>
          </cell>
          <cell r="C47" t="str">
            <v>a. Salaries &amp; Wages</v>
          </cell>
          <cell r="D47">
            <v>21118.92</v>
          </cell>
          <cell r="E47">
            <v>64420</v>
          </cell>
        </row>
        <row r="48">
          <cell r="A48" t="str">
            <v>Total L59600 - CUSTOMER CARE EEE668 - EDUCATION AND TRAINING</v>
          </cell>
          <cell r="B48" t="str">
            <v>Total L59600 - CUSTOMER CARE EEE</v>
          </cell>
          <cell r="C48" t="str">
            <v>668 - EDUCATION AND TRAINING</v>
          </cell>
          <cell r="D48">
            <v>0</v>
          </cell>
          <cell r="E48">
            <v>667</v>
          </cell>
        </row>
        <row r="49">
          <cell r="A49" t="str">
            <v>Total L59600 - CUSTOMER CARE EEE624 - EMPLOYEE RELATIONS</v>
          </cell>
          <cell r="B49" t="str">
            <v>Total L59600 - CUSTOMER CARE EEE</v>
          </cell>
          <cell r="C49" t="str">
            <v>624 - EMPLOYEE RELATIONS</v>
          </cell>
          <cell r="D49">
            <v>-119.33</v>
          </cell>
          <cell r="E49">
            <v>0</v>
          </cell>
        </row>
        <row r="50">
          <cell r="A50" t="str">
            <v>Total L59600 - CUSTOMER CARE EEE625 - EXP. ACCTS. &amp; TRAVEL</v>
          </cell>
          <cell r="B50" t="str">
            <v>Total L59600 - CUSTOMER CARE EEE</v>
          </cell>
          <cell r="C50" t="str">
            <v>625 - EXP. ACCTS. &amp; TRAVEL</v>
          </cell>
          <cell r="D50">
            <v>9.0500000000000007</v>
          </cell>
          <cell r="E50">
            <v>217</v>
          </cell>
        </row>
        <row r="51">
          <cell r="A51" t="str">
            <v>Total L59600 - CUSTOMER CARE EEE901 - BUSINESS MEALS</v>
          </cell>
          <cell r="B51" t="str">
            <v>Total L59600 - CUSTOMER CARE EEE</v>
          </cell>
          <cell r="C51" t="str">
            <v>901 - BUSINESS MEALS</v>
          </cell>
          <cell r="D51">
            <v>297.82</v>
          </cell>
          <cell r="E51">
            <v>300</v>
          </cell>
        </row>
        <row r="52">
          <cell r="A52" t="str">
            <v>Total L59600 - CUSTOMER CARE EEE902 - HOTEL / LODGING</v>
          </cell>
          <cell r="B52" t="str">
            <v>Total L59600 - CUSTOMER CARE EEE</v>
          </cell>
          <cell r="C52" t="str">
            <v>902 - HOTEL / LODGING</v>
          </cell>
          <cell r="D52">
            <v>0</v>
          </cell>
          <cell r="E52">
            <v>50</v>
          </cell>
        </row>
        <row r="53">
          <cell r="A53" t="str">
            <v>Total L59600 - CUSTOMER CARE EEE646 - VEHICLE-OCCASNAL USE</v>
          </cell>
          <cell r="B53" t="str">
            <v>Total L59600 - CUSTOMER CARE EEE</v>
          </cell>
          <cell r="C53" t="str">
            <v>646 - VEHICLE-OCCASNAL USE</v>
          </cell>
          <cell r="D53">
            <v>324.36</v>
          </cell>
          <cell r="E53">
            <v>175</v>
          </cell>
        </row>
        <row r="54">
          <cell r="A54" t="str">
            <v>Total L59600 - CUSTOMER CARE EEE648 - VEHICLE - CONTRACT</v>
          </cell>
          <cell r="B54" t="str">
            <v>Total L59600 - CUSTOMER CARE EEE</v>
          </cell>
          <cell r="C54" t="str">
            <v>648 - VEHICLE - CONTRACT</v>
          </cell>
          <cell r="D54">
            <v>0</v>
          </cell>
          <cell r="E54">
            <v>13</v>
          </cell>
        </row>
        <row r="55">
          <cell r="A55" t="str">
            <v>Total L59600 - CUSTOMER CARE EEEb. Employee Related Expenses</v>
          </cell>
          <cell r="B55" t="str">
            <v>Total L59600 - CUSTOMER CARE EEE</v>
          </cell>
          <cell r="C55" t="str">
            <v>b. Employee Related Expenses</v>
          </cell>
          <cell r="D55">
            <v>511.9</v>
          </cell>
          <cell r="E55">
            <v>1422</v>
          </cell>
        </row>
        <row r="56">
          <cell r="A56" t="str">
            <v>Total L59600 - CUSTOMER CARE EEE810 - LONG DIST. TEL SERV.</v>
          </cell>
          <cell r="B56" t="str">
            <v>Total L59600 - CUSTOMER CARE EEE</v>
          </cell>
          <cell r="C56" t="str">
            <v>810 - LONG DIST. TEL SERV.</v>
          </cell>
          <cell r="D56">
            <v>298.27999999999997</v>
          </cell>
          <cell r="E56">
            <v>695</v>
          </cell>
        </row>
        <row r="57">
          <cell r="A57" t="str">
            <v>Total L59600 - CUSTOMER CARE EEE813 - TELECOM EQUIP/MAINT</v>
          </cell>
          <cell r="B57" t="str">
            <v>Total L59600 - CUSTOMER CARE EEE</v>
          </cell>
          <cell r="C57" t="str">
            <v>813 - TELECOM EQUIP/MAINT</v>
          </cell>
          <cell r="D57">
            <v>24.89</v>
          </cell>
          <cell r="E57">
            <v>67</v>
          </cell>
        </row>
        <row r="58">
          <cell r="A58" t="str">
            <v>Total L59600 - CUSTOMER CARE EEE814 - CELLULAR MON TEL EXP</v>
          </cell>
          <cell r="B58" t="str">
            <v>Total L59600 - CUSTOMER CARE EEE</v>
          </cell>
          <cell r="C58" t="str">
            <v>814 - CELLULAR MON TEL EXP</v>
          </cell>
          <cell r="D58">
            <v>0</v>
          </cell>
          <cell r="E58">
            <v>18</v>
          </cell>
        </row>
        <row r="59">
          <cell r="A59" t="str">
            <v>Total L59600 - CUSTOMER CARE EEE818 - PAGERS</v>
          </cell>
          <cell r="B59" t="str">
            <v>Total L59600 - CUSTOMER CARE EEE</v>
          </cell>
          <cell r="C59" t="str">
            <v>818 - PAGERS</v>
          </cell>
          <cell r="D59">
            <v>0</v>
          </cell>
          <cell r="E59">
            <v>33</v>
          </cell>
        </row>
        <row r="60">
          <cell r="A60" t="str">
            <v>Total L59600 - CUSTOMER CARE EEEd. Technology Expenditures</v>
          </cell>
          <cell r="B60" t="str">
            <v>Total L59600 - CUSTOMER CARE EEE</v>
          </cell>
          <cell r="C60" t="str">
            <v>d. Technology Expenditures</v>
          </cell>
          <cell r="D60">
            <v>323.17</v>
          </cell>
          <cell r="E60">
            <v>813</v>
          </cell>
        </row>
        <row r="61">
          <cell r="A61" t="str">
            <v>Total L59600 - CUSTOMER CARE EEE629 - OFFICE SUPPLIES</v>
          </cell>
          <cell r="B61" t="str">
            <v>Total L59600 - CUSTOMER CARE EEE</v>
          </cell>
          <cell r="C61" t="str">
            <v>629 - OFFICE SUPPLIES</v>
          </cell>
          <cell r="D61">
            <v>0</v>
          </cell>
          <cell r="E61">
            <v>300</v>
          </cell>
        </row>
        <row r="62">
          <cell r="A62" t="str">
            <v>Total L59600 - CUSTOMER CARE EEE634 - FORMS &amp; DUPLICATING</v>
          </cell>
          <cell r="B62" t="str">
            <v>Total L59600 - CUSTOMER CARE EEE</v>
          </cell>
          <cell r="C62" t="str">
            <v>634 - FORMS &amp; DUPLICATING</v>
          </cell>
          <cell r="D62">
            <v>0</v>
          </cell>
          <cell r="E62">
            <v>167</v>
          </cell>
        </row>
        <row r="63">
          <cell r="A63" t="str">
            <v>Total L59600 - CUSTOMER CARE EEE612 - Mechanical Electric Parts FPL</v>
          </cell>
          <cell r="B63" t="str">
            <v>Total L59600 - CUSTOMER CARE EEE</v>
          </cell>
          <cell r="C63" t="str">
            <v>612 - Mechanical Electric Parts FPL</v>
          </cell>
          <cell r="D63">
            <v>-230.62</v>
          </cell>
          <cell r="E63">
            <v>0</v>
          </cell>
        </row>
        <row r="64">
          <cell r="A64" t="str">
            <v>Total L59600 - CUSTOMER CARE EEE736 - STRUCTURES&amp;IMPRVMTS</v>
          </cell>
          <cell r="B64" t="str">
            <v>Total L59600 - CUSTOMER CARE EEE</v>
          </cell>
          <cell r="C64" t="str">
            <v>736 - STRUCTURES&amp;IMPRVMTS</v>
          </cell>
          <cell r="D64">
            <v>-27.5</v>
          </cell>
          <cell r="E64">
            <v>0</v>
          </cell>
        </row>
        <row r="65">
          <cell r="A65" t="str">
            <v>Total L59600 - CUSTOMER CARE EEEj. Office &amp; Facilities Administration</v>
          </cell>
          <cell r="B65" t="str">
            <v>Total L59600 - CUSTOMER CARE EEE</v>
          </cell>
          <cell r="C65" t="str">
            <v>j. Office &amp; Facilities Administration</v>
          </cell>
          <cell r="D65">
            <v>-258.12</v>
          </cell>
          <cell r="E65">
            <v>467</v>
          </cell>
        </row>
        <row r="66">
          <cell r="A66" t="str">
            <v>Total L59600 - CUSTOMER CARE EEEEAC Total</v>
          </cell>
          <cell r="B66" t="str">
            <v>Total L59600 - CUSTOMER CARE EEE</v>
          </cell>
          <cell r="C66" t="str">
            <v>EAC Total</v>
          </cell>
          <cell r="D66">
            <v>21695.87</v>
          </cell>
          <cell r="E66">
            <v>67122</v>
          </cell>
        </row>
        <row r="67">
          <cell r="A67" t="str">
            <v/>
          </cell>
        </row>
        <row r="68">
          <cell r="A68" t="str">
            <v>Total L81400 - CALL CENTER SUPPORT803 - REG PAY-EXEMPT FIXED</v>
          </cell>
          <cell r="B68" t="str">
            <v>Total L81400 - CALL CENTER SUPPORT</v>
          </cell>
          <cell r="C68" t="str">
            <v>803 - REG PAY-EXEMPT FIXED</v>
          </cell>
          <cell r="D68">
            <v>0</v>
          </cell>
          <cell r="E68">
            <v>18983</v>
          </cell>
        </row>
        <row r="69">
          <cell r="A69" t="str">
            <v>Total L81400 - CALL CENTER SUPPORTa. Salaries &amp; Wages</v>
          </cell>
          <cell r="B69" t="str">
            <v>Total L81400 - CALL CENTER SUPPORT</v>
          </cell>
          <cell r="C69" t="str">
            <v>a. Salaries &amp; Wages</v>
          </cell>
          <cell r="D69">
            <v>0</v>
          </cell>
          <cell r="E69">
            <v>18983</v>
          </cell>
        </row>
        <row r="70">
          <cell r="A70" t="str">
            <v>Total L81400 - CALL CENTER SUPPORTEAC Total</v>
          </cell>
          <cell r="B70" t="str">
            <v>Total L81400 - CALL CENTER SUPPORT</v>
          </cell>
          <cell r="C70" t="str">
            <v>EAC Total</v>
          </cell>
          <cell r="D70">
            <v>0</v>
          </cell>
          <cell r="E70">
            <v>18983</v>
          </cell>
        </row>
        <row r="71">
          <cell r="A71" t="str">
            <v/>
          </cell>
        </row>
        <row r="72">
          <cell r="A72" t="str">
            <v>Total R51185 - CALL CTR OPERATIONS802 - RG PAY-NON BARG FIXD</v>
          </cell>
          <cell r="B72" t="str">
            <v>Total R51185 - CALL CTR OPERATIONS</v>
          </cell>
          <cell r="C72" t="str">
            <v>802 - RG PAY-NON BARG FIXD</v>
          </cell>
          <cell r="D72">
            <v>71213.289999999994</v>
          </cell>
          <cell r="E72">
            <v>92817</v>
          </cell>
        </row>
        <row r="73">
          <cell r="A73" t="str">
            <v>Total R51185 - CALL CTR OPERATIONS803 - REG PAY-EXEMPT FIXED</v>
          </cell>
          <cell r="B73" t="str">
            <v>Total R51185 - CALL CTR OPERATIONS</v>
          </cell>
          <cell r="C73" t="str">
            <v>803 - REG PAY-EXEMPT FIXED</v>
          </cell>
          <cell r="D73">
            <v>5647.91</v>
          </cell>
          <cell r="E73">
            <v>45272</v>
          </cell>
        </row>
        <row r="74">
          <cell r="A74" t="str">
            <v>Total R51185 - CALL CTR OPERATIONS302 - Charge in NON BARG/REG PAY</v>
          </cell>
          <cell r="B74" t="str">
            <v>Total R51185 - CALL CTR OPERATIONS</v>
          </cell>
          <cell r="C74" t="str">
            <v>302 - Charge in NON BARG/REG PAY</v>
          </cell>
          <cell r="D74">
            <v>64.38</v>
          </cell>
          <cell r="E74">
            <v>0</v>
          </cell>
        </row>
        <row r="75">
          <cell r="A75" t="str">
            <v>Total R51185 - CALL CTR OPERATIONS303 - Charge in EXEMPT/REG PAY</v>
          </cell>
          <cell r="B75" t="str">
            <v>Total R51185 - CALL CTR OPERATIONS</v>
          </cell>
          <cell r="C75" t="str">
            <v>303 - Charge in EXEMPT/REG PAY</v>
          </cell>
          <cell r="D75">
            <v>15424.46</v>
          </cell>
          <cell r="E75">
            <v>0</v>
          </cell>
        </row>
        <row r="76">
          <cell r="A76" t="str">
            <v>Total R51185 - CALL CTR OPERATIONS805 - OT PAY-NON BARG FIX</v>
          </cell>
          <cell r="B76" t="str">
            <v>Total R51185 - CALL CTR OPERATIONS</v>
          </cell>
          <cell r="C76" t="str">
            <v>805 - OT PAY-NON BARG FIX</v>
          </cell>
          <cell r="D76">
            <v>1238.76</v>
          </cell>
          <cell r="E76">
            <v>19406</v>
          </cell>
        </row>
        <row r="77">
          <cell r="A77" t="str">
            <v>Total R51185 - CALL CTR OPERATIONS806 - OT PAY-EXEMPT FIXED</v>
          </cell>
          <cell r="B77" t="str">
            <v>Total R51185 - CALL CTR OPERATIONS</v>
          </cell>
          <cell r="C77" t="str">
            <v>806 - OT PAY-EXEMPT FIXED</v>
          </cell>
          <cell r="D77">
            <v>1505.87</v>
          </cell>
          <cell r="E77">
            <v>0</v>
          </cell>
        </row>
        <row r="78">
          <cell r="A78" t="str">
            <v>Total R51185 - CALL CTR OPERATIONS305 - Charge In NON BARG/OT PAY</v>
          </cell>
          <cell r="B78" t="str">
            <v>Total R51185 - CALL CTR OPERATIONS</v>
          </cell>
          <cell r="C78" t="str">
            <v>305 - Charge In NON BARG/OT PAY</v>
          </cell>
          <cell r="D78">
            <v>1926.59</v>
          </cell>
          <cell r="E78">
            <v>0</v>
          </cell>
        </row>
        <row r="79">
          <cell r="A79" t="str">
            <v>Total R51185 - CALL CTR OPERATIONS306 - Charge In EXEMPT/OT PAY</v>
          </cell>
          <cell r="B79" t="str">
            <v>Total R51185 - CALL CTR OPERATIONS</v>
          </cell>
          <cell r="C79" t="str">
            <v>306 - Charge In EXEMPT/OT PAY</v>
          </cell>
          <cell r="D79">
            <v>207.03</v>
          </cell>
          <cell r="E79">
            <v>0</v>
          </cell>
        </row>
        <row r="80">
          <cell r="A80" t="str">
            <v>Total R51185 - CALL CTR OPERATIONS321 - Charge In - OTHER EARNINGS</v>
          </cell>
          <cell r="B80" t="str">
            <v>Total R51185 - CALL CTR OPERATIONS</v>
          </cell>
          <cell r="C80" t="str">
            <v>321 - Charge In - OTHER EARNINGS</v>
          </cell>
          <cell r="D80">
            <v>-160.26</v>
          </cell>
          <cell r="E80">
            <v>0</v>
          </cell>
        </row>
        <row r="81">
          <cell r="A81" t="str">
            <v>Total R51185 - CALL CTR OPERATIONS620 - MEALS - OVERTIME</v>
          </cell>
          <cell r="B81" t="str">
            <v>Total R51185 - CALL CTR OPERATIONS</v>
          </cell>
          <cell r="C81" t="str">
            <v>620 - MEALS - OVERTIME</v>
          </cell>
          <cell r="D81">
            <v>77</v>
          </cell>
          <cell r="E81">
            <v>50</v>
          </cell>
        </row>
        <row r="82">
          <cell r="A82" t="str">
            <v>Total R51185 - CALL CTR OPERATIONS820 - INCENTIVE PAYMENTS</v>
          </cell>
          <cell r="B82" t="str">
            <v>Total R51185 - CALL CTR OPERATIONS</v>
          </cell>
          <cell r="C82" t="str">
            <v>820 - INCENTIVE PAYMENTS</v>
          </cell>
          <cell r="D82">
            <v>726.75</v>
          </cell>
          <cell r="E82">
            <v>667</v>
          </cell>
        </row>
        <row r="83">
          <cell r="A83" t="str">
            <v>Total R51185 - CALL CTR OPERATIONS821 - PAYROLL-OTHER EARNGS</v>
          </cell>
          <cell r="B83" t="str">
            <v>Total R51185 - CALL CTR OPERATIONS</v>
          </cell>
          <cell r="C83" t="str">
            <v>821 - PAYROLL-OTHER EARNGS</v>
          </cell>
          <cell r="D83">
            <v>-1693.6</v>
          </cell>
          <cell r="E83">
            <v>0</v>
          </cell>
        </row>
        <row r="84">
          <cell r="A84" t="str">
            <v>Total R51185 - CALL CTR OPERATIONSa. Salaries &amp; Wages</v>
          </cell>
          <cell r="B84" t="str">
            <v>Total R51185 - CALL CTR OPERATIONS</v>
          </cell>
          <cell r="C84" t="str">
            <v>a. Salaries &amp; Wages</v>
          </cell>
          <cell r="D84">
            <v>96178.18</v>
          </cell>
          <cell r="E84">
            <v>158212</v>
          </cell>
        </row>
        <row r="85">
          <cell r="A85" t="str">
            <v>Total R51185 - CALL CTR OPERATIONS668 - EDUCATION AND TRAINING</v>
          </cell>
          <cell r="B85" t="str">
            <v>Total R51185 - CALL CTR OPERATIONS</v>
          </cell>
          <cell r="C85" t="str">
            <v>668 - EDUCATION AND TRAINING</v>
          </cell>
          <cell r="D85">
            <v>0</v>
          </cell>
          <cell r="E85">
            <v>2449</v>
          </cell>
        </row>
        <row r="86">
          <cell r="A86" t="str">
            <v>Total R51185 - CALL CTR OPERATIONS624 - EMPLOYEE RELATIONS</v>
          </cell>
          <cell r="B86" t="str">
            <v>Total R51185 - CALL CTR OPERATIONS</v>
          </cell>
          <cell r="C86" t="str">
            <v>624 - EMPLOYEE RELATIONS</v>
          </cell>
          <cell r="D86">
            <v>-119.33</v>
          </cell>
          <cell r="E86">
            <v>0</v>
          </cell>
        </row>
        <row r="87">
          <cell r="A87" t="str">
            <v>Total R51185 - CALL CTR OPERATIONS625 - EXP. ACCTS. &amp; TRAVEL</v>
          </cell>
          <cell r="B87" t="str">
            <v>Total R51185 - CALL CTR OPERATIONS</v>
          </cell>
          <cell r="C87" t="str">
            <v>625 - EXP. ACCTS. &amp; TRAVEL</v>
          </cell>
          <cell r="D87">
            <v>9.0500000000000007</v>
          </cell>
          <cell r="E87">
            <v>233</v>
          </cell>
        </row>
        <row r="88">
          <cell r="A88" t="str">
            <v>Total R51185 - CALL CTR OPERATIONS901 - BUSINESS MEALS</v>
          </cell>
          <cell r="B88" t="str">
            <v>Total R51185 - CALL CTR OPERATIONS</v>
          </cell>
          <cell r="C88" t="str">
            <v>901 - BUSINESS MEALS</v>
          </cell>
          <cell r="D88">
            <v>297.82</v>
          </cell>
          <cell r="E88">
            <v>467</v>
          </cell>
        </row>
        <row r="89">
          <cell r="A89" t="str">
            <v>Total R51185 - CALL CTR OPERATIONS902 - HOTEL / LODGING</v>
          </cell>
          <cell r="B89" t="str">
            <v>Total R51185 - CALL CTR OPERATIONS</v>
          </cell>
          <cell r="C89" t="str">
            <v>902 - HOTEL / LODGING</v>
          </cell>
          <cell r="D89">
            <v>0</v>
          </cell>
          <cell r="E89">
            <v>117</v>
          </cell>
        </row>
        <row r="90">
          <cell r="A90" t="str">
            <v>Total R51185 - CALL CTR OPERATIONS903 - AIRLINE TRAVEL</v>
          </cell>
          <cell r="B90" t="str">
            <v>Total R51185 - CALL CTR OPERATIONS</v>
          </cell>
          <cell r="C90" t="str">
            <v>903 - AIRLINE TRAVEL</v>
          </cell>
          <cell r="D90">
            <v>0</v>
          </cell>
          <cell r="E90">
            <v>67</v>
          </cell>
        </row>
        <row r="91">
          <cell r="A91" t="str">
            <v>Total R51185 - CALL CTR OPERATIONS646 - VEHICLE-OCCASNAL USE</v>
          </cell>
          <cell r="B91" t="str">
            <v>Total R51185 - CALL CTR OPERATIONS</v>
          </cell>
          <cell r="C91" t="str">
            <v>646 - VEHICLE-OCCASNAL USE</v>
          </cell>
          <cell r="D91">
            <v>324.36</v>
          </cell>
          <cell r="E91">
            <v>279</v>
          </cell>
        </row>
        <row r="92">
          <cell r="A92" t="str">
            <v>Total R51185 - CALL CTR OPERATIONS648 - VEHICLE - CONTRACT</v>
          </cell>
          <cell r="B92" t="str">
            <v>Total R51185 - CALL CTR OPERATIONS</v>
          </cell>
          <cell r="C92" t="str">
            <v>648 - VEHICLE - CONTRACT</v>
          </cell>
          <cell r="D92">
            <v>0</v>
          </cell>
          <cell r="E92">
            <v>13</v>
          </cell>
        </row>
        <row r="93">
          <cell r="A93" t="str">
            <v>Total R51185 - CALL CTR OPERATIONSb. Employee Related Expenses</v>
          </cell>
          <cell r="B93" t="str">
            <v>Total R51185 - CALL CTR OPERATIONS</v>
          </cell>
          <cell r="C93" t="str">
            <v>b. Employee Related Expenses</v>
          </cell>
          <cell r="D93">
            <v>511.9</v>
          </cell>
          <cell r="E93">
            <v>3625</v>
          </cell>
        </row>
        <row r="94">
          <cell r="A94" t="str">
            <v>Total R51185 - CALL CTR OPERATIONS810 - LONG DIST. TEL SERV.</v>
          </cell>
          <cell r="B94" t="str">
            <v>Total R51185 - CALL CTR OPERATIONS</v>
          </cell>
          <cell r="C94" t="str">
            <v>810 - LONG DIST. TEL SERV.</v>
          </cell>
          <cell r="D94">
            <v>1992.14</v>
          </cell>
          <cell r="E94">
            <v>2618</v>
          </cell>
        </row>
        <row r="95">
          <cell r="A95" t="str">
            <v>Total R51185 - CALL CTR OPERATIONS811 - LOCAL TEL. SERVICE</v>
          </cell>
          <cell r="B95" t="str">
            <v>Total R51185 - CALL CTR OPERATIONS</v>
          </cell>
          <cell r="C95" t="str">
            <v>811 - LOCAL TEL. SERVICE</v>
          </cell>
          <cell r="D95">
            <v>-295.99</v>
          </cell>
          <cell r="E95">
            <v>0</v>
          </cell>
        </row>
        <row r="96">
          <cell r="A96" t="str">
            <v>Total R51185 - CALL CTR OPERATIONS813 - TELECOM EQUIP/MAINT</v>
          </cell>
          <cell r="B96" t="str">
            <v>Total R51185 - CALL CTR OPERATIONS</v>
          </cell>
          <cell r="C96" t="str">
            <v>813 - TELECOM EQUIP/MAINT</v>
          </cell>
          <cell r="D96">
            <v>1092.1500000000001</v>
          </cell>
          <cell r="E96">
            <v>525</v>
          </cell>
        </row>
        <row r="97">
          <cell r="A97" t="str">
            <v>Total R51185 - CALL CTR OPERATIONS814 - CELLULAR MON TEL EXP</v>
          </cell>
          <cell r="B97" t="str">
            <v>Total R51185 - CALL CTR OPERATIONS</v>
          </cell>
          <cell r="C97" t="str">
            <v>814 - CELLULAR MON TEL EXP</v>
          </cell>
          <cell r="D97">
            <v>0</v>
          </cell>
          <cell r="E97">
            <v>85</v>
          </cell>
        </row>
        <row r="98">
          <cell r="A98" t="str">
            <v>Total R51185 - CALL CTR OPERATIONS818 - PAGERS</v>
          </cell>
          <cell r="B98" t="str">
            <v>Total R51185 - CALL CTR OPERATIONS</v>
          </cell>
          <cell r="C98" t="str">
            <v>818 - PAGERS</v>
          </cell>
          <cell r="D98">
            <v>0</v>
          </cell>
          <cell r="E98">
            <v>33</v>
          </cell>
        </row>
        <row r="99">
          <cell r="A99" t="str">
            <v>Total R51185 - CALL CTR OPERATIONSd. Technology Expenditures</v>
          </cell>
          <cell r="B99" t="str">
            <v>Total R51185 - CALL CTR OPERATIONS</v>
          </cell>
          <cell r="C99" t="str">
            <v>d. Technology Expenditures</v>
          </cell>
          <cell r="D99">
            <v>2788.3</v>
          </cell>
          <cell r="E99">
            <v>3261</v>
          </cell>
        </row>
        <row r="100">
          <cell r="A100" t="str">
            <v>Total R51185 - CALL CTR OPERATIONS629 - OFFICE SUPPLIES</v>
          </cell>
          <cell r="B100" t="str">
            <v>Total R51185 - CALL CTR OPERATIONS</v>
          </cell>
          <cell r="C100" t="str">
            <v>629 - OFFICE SUPPLIES</v>
          </cell>
          <cell r="D100">
            <v>0</v>
          </cell>
          <cell r="E100">
            <v>367</v>
          </cell>
        </row>
        <row r="101">
          <cell r="A101" t="str">
            <v>Total R51185 - CALL CTR OPERATIONS630 - POSTAGE</v>
          </cell>
          <cell r="B101" t="str">
            <v>Total R51185 - CALL CTR OPERATIONS</v>
          </cell>
          <cell r="C101" t="str">
            <v>630 - POSTAGE</v>
          </cell>
          <cell r="D101">
            <v>0</v>
          </cell>
          <cell r="E101">
            <v>1216</v>
          </cell>
        </row>
        <row r="102">
          <cell r="A102" t="str">
            <v>Total R51185 - CALL CTR OPERATIONS636 - OFFICE EQUIPMENT - RENT</v>
          </cell>
          <cell r="B102" t="str">
            <v>Total R51185 - CALL CTR OPERATIONS</v>
          </cell>
          <cell r="C102" t="str">
            <v>636 - OFFICE EQUIPMENT - RENT</v>
          </cell>
          <cell r="D102">
            <v>0</v>
          </cell>
          <cell r="E102">
            <v>426</v>
          </cell>
        </row>
        <row r="103">
          <cell r="A103" t="str">
            <v>Total R51185 - CALL CTR OPERATIONS634 - FORMS &amp; DUPLICATING</v>
          </cell>
          <cell r="B103" t="str">
            <v>Total R51185 - CALL CTR OPERATIONS</v>
          </cell>
          <cell r="C103" t="str">
            <v>634 - FORMS &amp; DUPLICATING</v>
          </cell>
          <cell r="D103">
            <v>0</v>
          </cell>
          <cell r="E103">
            <v>167</v>
          </cell>
        </row>
        <row r="104">
          <cell r="A104" t="str">
            <v>Total R51185 - CALL CTR OPERATIONS612 - Mechanical Electric Parts FPL</v>
          </cell>
          <cell r="B104" t="str">
            <v>Total R51185 - CALL CTR OPERATIONS</v>
          </cell>
          <cell r="C104" t="str">
            <v>612 - Mechanical Electric Parts FPL</v>
          </cell>
          <cell r="D104">
            <v>-230.62</v>
          </cell>
          <cell r="E104">
            <v>0</v>
          </cell>
        </row>
        <row r="105">
          <cell r="A105" t="str">
            <v>Total R51185 - CALL CTR OPERATIONS736 - STRUCTURES&amp;IMPRVMTS</v>
          </cell>
          <cell r="B105" t="str">
            <v>Total R51185 - CALL CTR OPERATIONS</v>
          </cell>
          <cell r="C105" t="str">
            <v>736 - STRUCTURES&amp;IMPRVMTS</v>
          </cell>
          <cell r="D105">
            <v>-27.5</v>
          </cell>
          <cell r="E105">
            <v>0</v>
          </cell>
        </row>
        <row r="106">
          <cell r="A106" t="str">
            <v>Total R51185 - CALL CTR OPERATIONSj. Office &amp; Facilities Administration</v>
          </cell>
          <cell r="B106" t="str">
            <v>Total R51185 - CALL CTR OPERATIONS</v>
          </cell>
          <cell r="C106" t="str">
            <v>j. Office &amp; Facilities Administration</v>
          </cell>
          <cell r="D106">
            <v>-258.12</v>
          </cell>
          <cell r="E106">
            <v>2176</v>
          </cell>
        </row>
        <row r="107">
          <cell r="A107" t="str">
            <v>Total R51185 - CALL CTR OPERATIONS750 - INSURANCE-LIABILITY</v>
          </cell>
          <cell r="B107" t="str">
            <v>Total R51185 - CALL CTR OPERATIONS</v>
          </cell>
          <cell r="C107" t="str">
            <v>750 - INSURANCE-LIABILITY</v>
          </cell>
          <cell r="D107">
            <v>2.2200000000000002</v>
          </cell>
          <cell r="E107">
            <v>0</v>
          </cell>
        </row>
        <row r="108">
          <cell r="A108" t="str">
            <v>Total R51185 - CALL CTR OPERATIONSk. Miscellaneous Expenditures</v>
          </cell>
          <cell r="B108" t="str">
            <v>Total R51185 - CALL CTR OPERATIONS</v>
          </cell>
          <cell r="C108" t="str">
            <v>k. Miscellaneous Expenditures</v>
          </cell>
          <cell r="D108">
            <v>2.2200000000000002</v>
          </cell>
          <cell r="E108">
            <v>0</v>
          </cell>
        </row>
        <row r="109">
          <cell r="A109" t="str">
            <v>Total R51185 - CALL CTR OPERATIONSEAC Total</v>
          </cell>
          <cell r="B109" t="str">
            <v>Total R51185 - CALL CTR OPERATIONS</v>
          </cell>
          <cell r="C109" t="str">
            <v>EAC Total</v>
          </cell>
          <cell r="D109">
            <v>99222.48</v>
          </cell>
          <cell r="E109">
            <v>167274</v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  <row r="259">
          <cell r="A259" t="str">
            <v/>
          </cell>
        </row>
        <row r="260">
          <cell r="A260" t="str">
            <v/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</sheetData>
      <sheetData sheetId="18" refreshError="1"/>
      <sheetData sheetId="19" refreshError="1"/>
      <sheetData sheetId="2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submitted"/>
      <sheetName val="submit Jun 05"/>
      <sheetName val="submit May 05"/>
      <sheetName val="submit Apr 05"/>
      <sheetName val="submit Mar 05"/>
      <sheetName val="EAC group"/>
      <sheetName val="est-act"/>
      <sheetName val="compare"/>
      <sheetName val="blnk"/>
      <sheetName val="jun"/>
      <sheetName val="may"/>
      <sheetName val="apr"/>
      <sheetName val="mar"/>
      <sheetName val="feb"/>
      <sheetName val="jan"/>
      <sheetName val="2005 BASE $"/>
      <sheetName val="martin site ytd"/>
      <sheetName val="BASE Syst-Maint - 2005"/>
      <sheetName val="ytd-cap"/>
      <sheetName val="Capital Est-Act"/>
      <sheetName val="CAP - 2005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A4" t="str">
            <v>Total L32600 - MIAMI CALL CENTER802 - RG PAY-NON BARG FIXD</v>
          </cell>
          <cell r="B4" t="str">
            <v>Total L32600 - MIAMI CALL CENTER</v>
          </cell>
          <cell r="C4" t="str">
            <v>802 - RG PAY-NON BARG FIXD</v>
          </cell>
          <cell r="D4">
            <v>680136.76</v>
          </cell>
        </row>
        <row r="5">
          <cell r="A5" t="str">
            <v>Total L32600 - MIAMI CALL CENTER803 - REG PAY-EXEMPT FIXED</v>
          </cell>
          <cell r="B5" t="str">
            <v>Total L32600 - MIAMI CALL CENTER</v>
          </cell>
          <cell r="C5" t="str">
            <v>803 - REG PAY-EXEMPT FIXED</v>
          </cell>
          <cell r="D5">
            <v>111323.1</v>
          </cell>
        </row>
        <row r="6">
          <cell r="A6" t="str">
            <v>Total L32600 - MIAMI CALL CENTER302 - Charge in NON BARG/REG PAY</v>
          </cell>
          <cell r="B6" t="str">
            <v>Total L32600 - MIAMI CALL CENTER</v>
          </cell>
          <cell r="C6" t="str">
            <v>302 - Charge in NON BARG/REG PAY</v>
          </cell>
          <cell r="D6">
            <v>7906.86</v>
          </cell>
        </row>
        <row r="7">
          <cell r="A7" t="str">
            <v>Total L32600 - MIAMI CALL CENTER303 - Charge in EXEMPT/REG PAY</v>
          </cell>
          <cell r="B7" t="str">
            <v>Total L32600 - MIAMI CALL CENTER</v>
          </cell>
          <cell r="C7" t="str">
            <v>303 - Charge in EXEMPT/REG PAY</v>
          </cell>
          <cell r="D7">
            <v>3172.31</v>
          </cell>
        </row>
        <row r="8">
          <cell r="A8" t="str">
            <v>Total L32600 - MIAMI CALL CENTER805 - OT PAY-NON BARG FIX</v>
          </cell>
          <cell r="B8" t="str">
            <v>Total L32600 - MIAMI CALL CENTER</v>
          </cell>
          <cell r="C8" t="str">
            <v>805 - OT PAY-NON BARG FIX</v>
          </cell>
          <cell r="D8">
            <v>80072.09</v>
          </cell>
        </row>
        <row r="9">
          <cell r="A9" t="str">
            <v>Total L32600 - MIAMI CALL CENTER806 - OT PAY-EXEMPT FIXED</v>
          </cell>
          <cell r="B9" t="str">
            <v>Total L32600 - MIAMI CALL CENTER</v>
          </cell>
          <cell r="C9" t="str">
            <v>806 - OT PAY-EXEMPT FIXED</v>
          </cell>
          <cell r="D9">
            <v>1686.48</v>
          </cell>
        </row>
        <row r="10">
          <cell r="A10" t="str">
            <v>Total L32600 - MIAMI CALL CENTER305 - Charge In NON BARG/OT PAY</v>
          </cell>
          <cell r="B10" t="str">
            <v>Total L32600 - MIAMI CALL CENTER</v>
          </cell>
          <cell r="C10" t="str">
            <v>305 - Charge In NON BARG/OT PAY</v>
          </cell>
          <cell r="D10">
            <v>8529.76</v>
          </cell>
        </row>
        <row r="11">
          <cell r="A11" t="str">
            <v>Total L32600 - MIAMI CALL CENTER321 - Charge In - OTHER EARNINGS</v>
          </cell>
          <cell r="B11" t="str">
            <v>Total L32600 - MIAMI CALL CENTER</v>
          </cell>
          <cell r="C11" t="str">
            <v>321 - Charge In - OTHER EARNINGS</v>
          </cell>
          <cell r="D11">
            <v>-27.29</v>
          </cell>
        </row>
        <row r="12">
          <cell r="A12" t="str">
            <v>Total L32600 - MIAMI CALL CENTER620 - MEALS - OVERTIME</v>
          </cell>
          <cell r="B12" t="str">
            <v>Total L32600 - MIAMI CALL CENTER</v>
          </cell>
          <cell r="C12" t="str">
            <v>620 - MEALS - OVERTIME</v>
          </cell>
          <cell r="D12">
            <v>3872</v>
          </cell>
        </row>
        <row r="13">
          <cell r="A13" t="str">
            <v>Total L32600 - MIAMI CALL CENTER820 - INCENTIVE PAYMENTS</v>
          </cell>
          <cell r="B13" t="str">
            <v>Total L32600 - MIAMI CALL CENTER</v>
          </cell>
          <cell r="C13" t="str">
            <v>820 - INCENTIVE PAYMENTS</v>
          </cell>
          <cell r="D13">
            <v>5607</v>
          </cell>
        </row>
        <row r="14">
          <cell r="A14" t="str">
            <v>Total L32600 - MIAMI CALL CENTER821 - PAYROLL-OTHER EARNGS</v>
          </cell>
          <cell r="B14" t="str">
            <v>Total L32600 - MIAMI CALL CENTER</v>
          </cell>
          <cell r="C14" t="str">
            <v>821 - PAYROLL-OTHER EARNGS</v>
          </cell>
          <cell r="D14">
            <v>2561.16</v>
          </cell>
        </row>
        <row r="15">
          <cell r="A15" t="str">
            <v>Total L32600 - MIAMI CALL CENTER822 - PAYROLL-LUMP SUM INC</v>
          </cell>
          <cell r="B15" t="str">
            <v>Total L32600 - MIAMI CALL CENTER</v>
          </cell>
          <cell r="C15" t="str">
            <v>822 - PAYROLL-LUMP SUM INC</v>
          </cell>
          <cell r="D15">
            <v>-3750</v>
          </cell>
        </row>
        <row r="16">
          <cell r="A16" t="str">
            <v>Total L32600 - MIAMI CALL CENTERa. Salaries &amp; Wages</v>
          </cell>
          <cell r="B16" t="str">
            <v>Total L32600 - MIAMI CALL CENTER</v>
          </cell>
          <cell r="C16" t="str">
            <v>a. Salaries &amp; Wages</v>
          </cell>
          <cell r="D16">
            <v>901090.23</v>
          </cell>
        </row>
        <row r="17">
          <cell r="A17" t="str">
            <v>Total L32600 - MIAMI CALL CENTER621 - BOOK PER., SUBSCRIP.</v>
          </cell>
          <cell r="B17" t="str">
            <v>Total L32600 - MIAMI CALL CENTER</v>
          </cell>
          <cell r="C17" t="str">
            <v>621 - BOOK PER., SUBSCRIP.</v>
          </cell>
          <cell r="D17">
            <v>0</v>
          </cell>
        </row>
        <row r="18">
          <cell r="A18" t="str">
            <v>Total L32600 - MIAMI CALL CENTER668 - EDUCATION AND TRAINING</v>
          </cell>
          <cell r="B18" t="str">
            <v>Total L32600 - MIAMI CALL CENTER</v>
          </cell>
          <cell r="C18" t="str">
            <v>668 - EDUCATION AND TRAINING</v>
          </cell>
          <cell r="D18">
            <v>0</v>
          </cell>
        </row>
        <row r="19">
          <cell r="A19" t="str">
            <v>Total L32600 - MIAMI CALL CENTER624 - EMPLOYEE RELATIONS</v>
          </cell>
          <cell r="B19" t="str">
            <v>Total L32600 - MIAMI CALL CENTER</v>
          </cell>
          <cell r="C19" t="str">
            <v>624 - EMPLOYEE RELATIONS</v>
          </cell>
          <cell r="D19">
            <v>7048.39</v>
          </cell>
        </row>
        <row r="20">
          <cell r="A20" t="str">
            <v>Total L32600 - MIAMI CALL CENTER625 - EXP. ACCTS. &amp; TRAVEL</v>
          </cell>
          <cell r="B20" t="str">
            <v>Total L32600 - MIAMI CALL CENTER</v>
          </cell>
          <cell r="C20" t="str">
            <v>625 - EXP. ACCTS. &amp; TRAVEL</v>
          </cell>
          <cell r="D20">
            <v>7539.41</v>
          </cell>
        </row>
        <row r="21">
          <cell r="A21" t="str">
            <v>Total L32600 - MIAMI CALL CENTER901 - BUSINESS MEALS</v>
          </cell>
          <cell r="B21" t="str">
            <v>Total L32600 - MIAMI CALL CENTER</v>
          </cell>
          <cell r="C21" t="str">
            <v>901 - BUSINESS MEALS</v>
          </cell>
          <cell r="D21">
            <v>1405.86</v>
          </cell>
        </row>
        <row r="22">
          <cell r="A22" t="str">
            <v>Total L32600 - MIAMI CALL CENTER902 - HOTEL / LODGING</v>
          </cell>
          <cell r="B22" t="str">
            <v>Total L32600 - MIAMI CALL CENTER</v>
          </cell>
          <cell r="C22" t="str">
            <v>902 - HOTEL / LODGING</v>
          </cell>
          <cell r="D22">
            <v>0</v>
          </cell>
        </row>
        <row r="23">
          <cell r="A23" t="str">
            <v>Total L32600 - MIAMI CALL CENTER903 - AIRLINE TRAVEL</v>
          </cell>
          <cell r="B23" t="str">
            <v>Total L32600 - MIAMI CALL CENTER</v>
          </cell>
          <cell r="C23" t="str">
            <v>903 - AIRLINE TRAVEL</v>
          </cell>
          <cell r="D23">
            <v>0</v>
          </cell>
        </row>
        <row r="24">
          <cell r="A24" t="str">
            <v>Total L32600 - MIAMI CALL CENTER646 - VEHICLE-OCCASNAL USE</v>
          </cell>
          <cell r="B24" t="str">
            <v>Total L32600 - MIAMI CALL CENTER</v>
          </cell>
          <cell r="C24" t="str">
            <v>646 - VEHICLE-OCCASNAL USE</v>
          </cell>
          <cell r="D24">
            <v>270.94</v>
          </cell>
        </row>
        <row r="25">
          <cell r="A25" t="str">
            <v>Total L32600 - MIAMI CALL CENTER648 - VEHICLE - CONTRACT</v>
          </cell>
          <cell r="B25" t="str">
            <v>Total L32600 - MIAMI CALL CENTER</v>
          </cell>
          <cell r="C25" t="str">
            <v>648 - VEHICLE - CONTRACT</v>
          </cell>
          <cell r="D25">
            <v>8.91</v>
          </cell>
        </row>
        <row r="26">
          <cell r="A26" t="str">
            <v>Total L32600 - MIAMI CALL CENTER682 - MEMB,DUES,PROF.-CORP</v>
          </cell>
          <cell r="B26" t="str">
            <v>Total L32600 - MIAMI CALL CENTER</v>
          </cell>
          <cell r="C26" t="str">
            <v>682 - MEMB,DUES,PROF.-CORP</v>
          </cell>
          <cell r="D26">
            <v>0</v>
          </cell>
        </row>
        <row r="27">
          <cell r="A27" t="str">
            <v>Total L32600 - MIAMI CALL CENTERb. Employee Related Expenses</v>
          </cell>
          <cell r="B27" t="str">
            <v>Total L32600 - MIAMI CALL CENTER</v>
          </cell>
          <cell r="C27" t="str">
            <v>b. Employee Related Expenses</v>
          </cell>
          <cell r="D27">
            <v>16273.51</v>
          </cell>
        </row>
        <row r="28">
          <cell r="A28" t="str">
            <v>Total L32600 - MIAMI CALL CENTER662 - CONTRACTOR</v>
          </cell>
          <cell r="B28" t="str">
            <v>Total L32600 - MIAMI CALL CENTER</v>
          </cell>
          <cell r="C28" t="str">
            <v>662 - CONTRACTOR</v>
          </cell>
          <cell r="D28">
            <v>1654.55</v>
          </cell>
        </row>
        <row r="29">
          <cell r="A29" t="str">
            <v>Total L32600 - MIAMI CALL CENTER692 - PROFESSIONAL SERVICES</v>
          </cell>
          <cell r="B29" t="str">
            <v>Total L32600 - MIAMI CALL CENTER</v>
          </cell>
          <cell r="C29" t="str">
            <v>692 - PROFESSIONAL SERVICES</v>
          </cell>
          <cell r="D29">
            <v>12.87</v>
          </cell>
        </row>
        <row r="30">
          <cell r="A30" t="str">
            <v>Total L32600 - MIAMI CALL CENTERc. Contractors &amp; Professional Services</v>
          </cell>
          <cell r="B30" t="str">
            <v>Total L32600 - MIAMI CALL CENTER</v>
          </cell>
          <cell r="C30" t="str">
            <v>c. Contractors &amp; Professional Services</v>
          </cell>
          <cell r="D30">
            <v>1667.42</v>
          </cell>
        </row>
        <row r="31">
          <cell r="A31" t="str">
            <v>Total L32600 - MIAMI CALL CENTER764 - MCR COMPS/PERP MAINT</v>
          </cell>
          <cell r="B31" t="str">
            <v>Total L32600 - MIAMI CALL CENTER</v>
          </cell>
          <cell r="C31" t="str">
            <v>764 - MCR COMPS/PERP MAINT</v>
          </cell>
          <cell r="D31">
            <v>0</v>
          </cell>
        </row>
        <row r="32">
          <cell r="A32" t="str">
            <v>Total L32600 - MIAMI CALL CENTER841 - MCRO CMP HRDW PURCH</v>
          </cell>
          <cell r="B32" t="str">
            <v>Total L32600 - MIAMI CALL CENTER</v>
          </cell>
          <cell r="C32" t="str">
            <v>841 - MCRO CMP HRDW PURCH</v>
          </cell>
          <cell r="D32">
            <v>0.3</v>
          </cell>
        </row>
        <row r="33">
          <cell r="A33" t="str">
            <v>Total L32600 - MIAMI CALL CENTER810 - LONG DIST. TEL SERV.</v>
          </cell>
          <cell r="B33" t="str">
            <v>Total L32600 - MIAMI CALL CENTER</v>
          </cell>
          <cell r="C33" t="str">
            <v>810 - LONG DIST. TEL SERV.</v>
          </cell>
          <cell r="D33">
            <v>336.29</v>
          </cell>
        </row>
        <row r="34">
          <cell r="A34" t="str">
            <v>Total L32600 - MIAMI CALL CENTER811 - LOCAL TEL. SERVICE</v>
          </cell>
          <cell r="B34" t="str">
            <v>Total L32600 - MIAMI CALL CENTER</v>
          </cell>
          <cell r="C34" t="str">
            <v>811 - LOCAL TEL. SERVICE</v>
          </cell>
          <cell r="D34">
            <v>110.3</v>
          </cell>
        </row>
        <row r="35">
          <cell r="A35" t="str">
            <v>Total L32600 - MIAMI CALL CENTER813 - TELECOM EQUIP/MAINT</v>
          </cell>
          <cell r="B35" t="str">
            <v>Total L32600 - MIAMI CALL CENTER</v>
          </cell>
          <cell r="C35" t="str">
            <v>813 - TELECOM EQUIP/MAINT</v>
          </cell>
          <cell r="D35">
            <v>1071.3699999999999</v>
          </cell>
        </row>
        <row r="36">
          <cell r="A36" t="str">
            <v>Total L32600 - MIAMI CALL CENTER814 - CELLULAR MON TEL EXP</v>
          </cell>
          <cell r="B36" t="str">
            <v>Total L32600 - MIAMI CALL CENTER</v>
          </cell>
          <cell r="C36" t="str">
            <v>814 - CELLULAR MON TEL EXP</v>
          </cell>
          <cell r="D36">
            <v>722.61</v>
          </cell>
        </row>
        <row r="37">
          <cell r="A37" t="str">
            <v>Total L32600 - MIAMI CALL CENTERd. Technology Expenditures</v>
          </cell>
          <cell r="B37" t="str">
            <v>Total L32600 - MIAMI CALL CENTER</v>
          </cell>
          <cell r="C37" t="str">
            <v>d. Technology Expenditures</v>
          </cell>
          <cell r="D37">
            <v>2240.87</v>
          </cell>
        </row>
        <row r="38">
          <cell r="A38" t="str">
            <v>Total L32600 - MIAMI CALL CENTER794 - MEC-COST OF GOODS SOLD</v>
          </cell>
          <cell r="B38" t="str">
            <v>Total L32600 - MIAMI CALL CENTER</v>
          </cell>
          <cell r="C38" t="str">
            <v>794 - MEC-COST OF GOODS SOLD</v>
          </cell>
          <cell r="D38">
            <v>-9700.89</v>
          </cell>
        </row>
        <row r="39">
          <cell r="A39" t="str">
            <v>Total L32600 - MIAMI CALL CENTER676 - MATERIAL &amp; SUPPL-GEN</v>
          </cell>
          <cell r="B39" t="str">
            <v>Total L32600 - MIAMI CALL CENTER</v>
          </cell>
          <cell r="C39" t="str">
            <v>676 - MATERIAL &amp; SUPPL-GEN</v>
          </cell>
          <cell r="D39">
            <v>0</v>
          </cell>
        </row>
        <row r="40">
          <cell r="A40" t="str">
            <v>Total L32600 - MIAMI CALL CENTERg. Equip, Material &amp; Supplies Expenditures</v>
          </cell>
          <cell r="B40" t="str">
            <v>Total L32600 - MIAMI CALL CENTER</v>
          </cell>
          <cell r="C40" t="str">
            <v>g. Equip, Material &amp; Supplies Expenditures</v>
          </cell>
          <cell r="D40">
            <v>-9700.89</v>
          </cell>
        </row>
        <row r="41">
          <cell r="A41" t="str">
            <v>Total L32600 - MIAMI CALL CENTER628 - OFFICE EQUIP-MAINT.</v>
          </cell>
          <cell r="B41" t="str">
            <v>Total L32600 - MIAMI CALL CENTER</v>
          </cell>
          <cell r="C41" t="str">
            <v>628 - OFFICE EQUIP-MAINT.</v>
          </cell>
          <cell r="D41">
            <v>0</v>
          </cell>
        </row>
        <row r="42">
          <cell r="A42" t="str">
            <v>Total L32600 - MIAMI CALL CENTER629 - OFFICE SUPPLIES</v>
          </cell>
          <cell r="B42" t="str">
            <v>Total L32600 - MIAMI CALL CENTER</v>
          </cell>
          <cell r="C42" t="str">
            <v>629 - OFFICE SUPPLIES</v>
          </cell>
          <cell r="D42">
            <v>1732.82</v>
          </cell>
        </row>
        <row r="43">
          <cell r="A43" t="str">
            <v>Total L32600 - MIAMI CALL CENTER630 - POSTAGE</v>
          </cell>
          <cell r="B43" t="str">
            <v>Total L32600 - MIAMI CALL CENTER</v>
          </cell>
          <cell r="C43" t="str">
            <v>630 - POSTAGE</v>
          </cell>
          <cell r="D43">
            <v>3894.6</v>
          </cell>
        </row>
        <row r="44">
          <cell r="A44" t="str">
            <v>Total L32600 - MIAMI CALL CENTER636 - OFFICE EQUIPMENT - RENT</v>
          </cell>
          <cell r="B44" t="str">
            <v>Total L32600 - MIAMI CALL CENTER</v>
          </cell>
          <cell r="C44" t="str">
            <v>636 - OFFICE EQUIPMENT - RENT</v>
          </cell>
          <cell r="D44">
            <v>601.39</v>
          </cell>
        </row>
        <row r="45">
          <cell r="A45" t="str">
            <v>Total L32600 - MIAMI CALL CENTER735 - OFFICE FURN. &amp; FIXT.</v>
          </cell>
          <cell r="B45" t="str">
            <v>Total L32600 - MIAMI CALL CENTER</v>
          </cell>
          <cell r="C45" t="str">
            <v>735 - OFFICE FURN. &amp; FIXT.</v>
          </cell>
          <cell r="D45">
            <v>198</v>
          </cell>
        </row>
        <row r="46">
          <cell r="A46" t="str">
            <v>Total L32600 - MIAMI CALL CENTER634 - FORMS &amp; DUPLICATING</v>
          </cell>
          <cell r="B46" t="str">
            <v>Total L32600 - MIAMI CALL CENTER</v>
          </cell>
          <cell r="C46" t="str">
            <v>634 - FORMS &amp; DUPLICATING</v>
          </cell>
          <cell r="D46">
            <v>95</v>
          </cell>
        </row>
        <row r="47">
          <cell r="A47" t="str">
            <v>Total L32600 - MIAMI CALL CENTER626 - JANITORIAL SERV/SUPL</v>
          </cell>
          <cell r="B47" t="str">
            <v>Total L32600 - MIAMI CALL CENTER</v>
          </cell>
          <cell r="C47" t="str">
            <v>626 - JANITORIAL SERV/SUPL</v>
          </cell>
          <cell r="D47">
            <v>0</v>
          </cell>
        </row>
        <row r="48">
          <cell r="A48" t="str">
            <v>Total L32600 - MIAMI CALL CENTERj. Office &amp; Facilities Administration</v>
          </cell>
          <cell r="B48" t="str">
            <v>Total L32600 - MIAMI CALL CENTER</v>
          </cell>
          <cell r="C48" t="str">
            <v>j. Office &amp; Facilities Administration</v>
          </cell>
          <cell r="D48">
            <v>6521.81</v>
          </cell>
        </row>
        <row r="49">
          <cell r="A49" t="str">
            <v>Total L32600 - MIAMI CALL CENTER750 - INSURANCE-LIABILITY</v>
          </cell>
          <cell r="B49" t="str">
            <v>Total L32600 - MIAMI CALL CENTER</v>
          </cell>
          <cell r="C49" t="str">
            <v>750 - INSURANCE-LIABILITY</v>
          </cell>
          <cell r="D49">
            <v>32.58</v>
          </cell>
        </row>
        <row r="50">
          <cell r="A50" t="str">
            <v>Total L32600 - MIAMI CALL CENTER790 - MISCELLANEOUS</v>
          </cell>
          <cell r="B50" t="str">
            <v>Total L32600 - MIAMI CALL CENTER</v>
          </cell>
          <cell r="C50" t="str">
            <v>790 - MISCELLANEOUS</v>
          </cell>
          <cell r="D50">
            <v>99</v>
          </cell>
        </row>
        <row r="51">
          <cell r="A51" t="str">
            <v>Total L32600 - MIAMI CALL CENTER818 - PAGERS</v>
          </cell>
          <cell r="B51" t="str">
            <v>Total L32600 - MIAMI CALL CENTER</v>
          </cell>
          <cell r="C51" t="str">
            <v>818 - PAGERS</v>
          </cell>
          <cell r="D51">
            <v>0</v>
          </cell>
        </row>
        <row r="52">
          <cell r="A52" t="str">
            <v>Total L32600 - MIAMI CALL CENTERk. Miscellaneous Expenditures</v>
          </cell>
          <cell r="B52" t="str">
            <v>Total L32600 - MIAMI CALL CENTER</v>
          </cell>
          <cell r="C52" t="str">
            <v>k. Miscellaneous Expenditures</v>
          </cell>
          <cell r="D52">
            <v>131.58000000000001</v>
          </cell>
        </row>
        <row r="53">
          <cell r="A53" t="str">
            <v>Total L32600 - MIAMI CALL CENTEREAC Total</v>
          </cell>
          <cell r="B53" t="str">
            <v>Total L32600 - MIAMI CALL CENTER</v>
          </cell>
          <cell r="C53" t="str">
            <v>EAC Total</v>
          </cell>
          <cell r="D53">
            <v>918224.53</v>
          </cell>
        </row>
        <row r="54">
          <cell r="A54" t="str">
            <v>Total L33100 - CUST CARE TRAINING802 - RG PAY-NON BARG FIXD</v>
          </cell>
          <cell r="B54" t="str">
            <v>Total L33100 - CUST CARE TRAINING</v>
          </cell>
          <cell r="C54" t="str">
            <v>802 - RG PAY-NON BARG FIXD</v>
          </cell>
          <cell r="D54">
            <v>7991.21</v>
          </cell>
        </row>
        <row r="55">
          <cell r="A55" t="str">
            <v>Total L33100 - CUST CARE TRAINING803 - REG PAY-EXEMPT FIXED</v>
          </cell>
          <cell r="B55" t="str">
            <v>Total L33100 - CUST CARE TRAINING</v>
          </cell>
          <cell r="C55" t="str">
            <v>803 - REG PAY-EXEMPT FIXED</v>
          </cell>
          <cell r="D55">
            <v>86574.8</v>
          </cell>
        </row>
        <row r="56">
          <cell r="A56" t="str">
            <v>Total L33100 - CUST CARE TRAINING302 - Charge in NON BARG/REG PAY</v>
          </cell>
          <cell r="B56" t="str">
            <v>Total L33100 - CUST CARE TRAINING</v>
          </cell>
          <cell r="C56" t="str">
            <v>302 - Charge in NON BARG/REG PAY</v>
          </cell>
          <cell r="D56">
            <v>1943.34</v>
          </cell>
        </row>
        <row r="57">
          <cell r="A57" t="str">
            <v>Total L33100 - CUST CARE TRAINING303 - Charge in EXEMPT/REG PAY</v>
          </cell>
          <cell r="B57" t="str">
            <v>Total L33100 - CUST CARE TRAINING</v>
          </cell>
          <cell r="C57" t="str">
            <v>303 - Charge in EXEMPT/REG PAY</v>
          </cell>
          <cell r="D57">
            <v>0</v>
          </cell>
        </row>
        <row r="58">
          <cell r="A58" t="str">
            <v>Total L33100 - CUST CARE TRAINING805 - OT PAY-NON BARG FIX</v>
          </cell>
          <cell r="B58" t="str">
            <v>Total L33100 - CUST CARE TRAINING</v>
          </cell>
          <cell r="C58" t="str">
            <v>805 - OT PAY-NON BARG FIX</v>
          </cell>
          <cell r="D58">
            <v>384.65</v>
          </cell>
        </row>
        <row r="59">
          <cell r="A59" t="str">
            <v>Total L33100 - CUST CARE TRAINING806 - OT PAY-EXEMPT FIXED</v>
          </cell>
          <cell r="B59" t="str">
            <v>Total L33100 - CUST CARE TRAINING</v>
          </cell>
          <cell r="C59" t="str">
            <v>806 - OT PAY-EXEMPT FIXED</v>
          </cell>
          <cell r="D59">
            <v>0</v>
          </cell>
        </row>
        <row r="60">
          <cell r="A60" t="str">
            <v>Total L33100 - CUST CARE TRAINING305 - Charge In NON BARG/OT PAY</v>
          </cell>
          <cell r="B60" t="str">
            <v>Total L33100 - CUST CARE TRAINING</v>
          </cell>
          <cell r="C60" t="str">
            <v>305 - Charge In NON BARG/OT PAY</v>
          </cell>
          <cell r="D60">
            <v>556.15</v>
          </cell>
        </row>
        <row r="61">
          <cell r="A61" t="str">
            <v>Total L33100 - CUST CARE TRAINING620 - MEALS - OVERTIME</v>
          </cell>
          <cell r="B61" t="str">
            <v>Total L33100 - CUST CARE TRAINING</v>
          </cell>
          <cell r="C61" t="str">
            <v>620 - MEALS - OVERTIME</v>
          </cell>
          <cell r="D61">
            <v>66</v>
          </cell>
        </row>
        <row r="62">
          <cell r="A62" t="str">
            <v>Total L33100 - CUST CARE TRAINING820 - INCENTIVE PAYMENTS</v>
          </cell>
          <cell r="B62" t="str">
            <v>Total L33100 - CUST CARE TRAINING</v>
          </cell>
          <cell r="C62" t="str">
            <v>820 - INCENTIVE PAYMENTS</v>
          </cell>
          <cell r="D62">
            <v>0</v>
          </cell>
        </row>
        <row r="63">
          <cell r="A63" t="str">
            <v>Total L33100 - CUST CARE TRAINING821 - PAYROLL-OTHER EARNGS</v>
          </cell>
          <cell r="B63" t="str">
            <v>Total L33100 - CUST CARE TRAINING</v>
          </cell>
          <cell r="C63" t="str">
            <v>821 - PAYROLL-OTHER EARNGS</v>
          </cell>
          <cell r="D63">
            <v>-962.78</v>
          </cell>
        </row>
        <row r="64">
          <cell r="A64" t="str">
            <v>Total L33100 - CUST CARE TRAINING822 - PAYROLL-LUMP SUM INC</v>
          </cell>
          <cell r="B64" t="str">
            <v>Total L33100 - CUST CARE TRAINING</v>
          </cell>
          <cell r="C64" t="str">
            <v>822 - PAYROLL-LUMP SUM INC</v>
          </cell>
          <cell r="D64">
            <v>0</v>
          </cell>
        </row>
        <row r="65">
          <cell r="A65" t="str">
            <v>Total L33100 - CUST CARE TRAININGa. Salaries &amp; Wages</v>
          </cell>
          <cell r="B65" t="str">
            <v>Total L33100 - CUST CARE TRAINING</v>
          </cell>
          <cell r="C65" t="str">
            <v>a. Salaries &amp; Wages</v>
          </cell>
          <cell r="D65">
            <v>96553.37</v>
          </cell>
        </row>
        <row r="66">
          <cell r="A66" t="str">
            <v>Total L33100 - CUST CARE TRAINING621 - BOOK PER., SUBSCRIP.</v>
          </cell>
          <cell r="B66" t="str">
            <v>Total L33100 - CUST CARE TRAINING</v>
          </cell>
          <cell r="C66" t="str">
            <v>621 - BOOK PER., SUBSCRIP.</v>
          </cell>
          <cell r="D66">
            <v>0</v>
          </cell>
        </row>
        <row r="67">
          <cell r="A67" t="str">
            <v>Total L33100 - CUST CARE TRAINING668 - EDUCATION AND TRAINING</v>
          </cell>
          <cell r="B67" t="str">
            <v>Total L33100 - CUST CARE TRAINING</v>
          </cell>
          <cell r="C67" t="str">
            <v>668 - EDUCATION AND TRAINING</v>
          </cell>
          <cell r="D67">
            <v>225.57</v>
          </cell>
        </row>
        <row r="68">
          <cell r="A68" t="str">
            <v>Total L33100 - CUST CARE TRAINING624 - EMPLOYEE RELATIONS</v>
          </cell>
          <cell r="B68" t="str">
            <v>Total L33100 - CUST CARE TRAINING</v>
          </cell>
          <cell r="C68" t="str">
            <v>624 - EMPLOYEE RELATIONS</v>
          </cell>
          <cell r="D68">
            <v>1253.55</v>
          </cell>
        </row>
        <row r="69">
          <cell r="A69" t="str">
            <v>Total L33100 - CUST CARE TRAINING625 - EXP. ACCTS. &amp; TRAVEL</v>
          </cell>
          <cell r="B69" t="str">
            <v>Total L33100 - CUST CARE TRAINING</v>
          </cell>
          <cell r="C69" t="str">
            <v>625 - EXP. ACCTS. &amp; TRAVEL</v>
          </cell>
          <cell r="D69">
            <v>470.86</v>
          </cell>
        </row>
        <row r="70">
          <cell r="A70" t="str">
            <v>Total L33100 - CUST CARE TRAINING901 - BUSINESS MEALS</v>
          </cell>
          <cell r="B70" t="str">
            <v>Total L33100 - CUST CARE TRAINING</v>
          </cell>
          <cell r="C70" t="str">
            <v>901 - BUSINESS MEALS</v>
          </cell>
          <cell r="D70">
            <v>1928.66</v>
          </cell>
        </row>
        <row r="71">
          <cell r="A71" t="str">
            <v>Total L33100 - CUST CARE TRAINING902 - HOTEL / LODGING</v>
          </cell>
          <cell r="B71" t="str">
            <v>Total L33100 - CUST CARE TRAINING</v>
          </cell>
          <cell r="C71" t="str">
            <v>902 - HOTEL / LODGING</v>
          </cell>
          <cell r="D71">
            <v>2908.1</v>
          </cell>
        </row>
        <row r="72">
          <cell r="A72" t="str">
            <v>Total L33100 - CUST CARE TRAINING903 - AIRLINE TRAVEL</v>
          </cell>
          <cell r="B72" t="str">
            <v>Total L33100 - CUST CARE TRAINING</v>
          </cell>
          <cell r="C72" t="str">
            <v>903 - AIRLINE TRAVEL</v>
          </cell>
          <cell r="D72">
            <v>0</v>
          </cell>
        </row>
        <row r="73">
          <cell r="A73" t="str">
            <v>Total L33100 - CUST CARE TRAINING646 - VEHICLE-OCCASNAL USE</v>
          </cell>
          <cell r="B73" t="str">
            <v>Total L33100 - CUST CARE TRAINING</v>
          </cell>
          <cell r="C73" t="str">
            <v>646 - VEHICLE-OCCASNAL USE</v>
          </cell>
          <cell r="D73">
            <v>2022.35</v>
          </cell>
        </row>
        <row r="74">
          <cell r="A74" t="str">
            <v>Total L33100 - CUST CARE TRAINING648 - VEHICLE - CONTRACT</v>
          </cell>
          <cell r="B74" t="str">
            <v>Total L33100 - CUST CARE TRAINING</v>
          </cell>
          <cell r="C74" t="str">
            <v>648 - VEHICLE - CONTRACT</v>
          </cell>
          <cell r="D74">
            <v>0</v>
          </cell>
        </row>
        <row r="75">
          <cell r="A75" t="str">
            <v>Total L33100 - CUST CARE TRAINING772 - VEHICLE - CAR RENTAL</v>
          </cell>
          <cell r="B75" t="str">
            <v>Total L33100 - CUST CARE TRAINING</v>
          </cell>
          <cell r="C75" t="str">
            <v>772 - VEHICLE - CAR RENTAL</v>
          </cell>
          <cell r="D75">
            <v>622.26</v>
          </cell>
        </row>
        <row r="76">
          <cell r="A76" t="str">
            <v>Total L33100 - CUST CARE TRAINING680 - MEMB,DUES,PROF.-INDV</v>
          </cell>
          <cell r="B76" t="str">
            <v>Total L33100 - CUST CARE TRAINING</v>
          </cell>
          <cell r="C76" t="str">
            <v>680 - MEMB,DUES,PROF.-INDV</v>
          </cell>
          <cell r="D76">
            <v>0</v>
          </cell>
        </row>
        <row r="77">
          <cell r="A77" t="str">
            <v>Total L33100 - CUST CARE TRAININGb. Employee Related Expenses</v>
          </cell>
          <cell r="B77" t="str">
            <v>Total L33100 - CUST CARE TRAINING</v>
          </cell>
          <cell r="C77" t="str">
            <v>b. Employee Related Expenses</v>
          </cell>
          <cell r="D77">
            <v>9431.35</v>
          </cell>
        </row>
        <row r="78">
          <cell r="A78" t="str">
            <v>Total L33100 - CUST CARE TRAINING662 - CONTRACTOR</v>
          </cell>
          <cell r="B78" t="str">
            <v>Total L33100 - CUST CARE TRAINING</v>
          </cell>
          <cell r="C78" t="str">
            <v>662 - CONTRACTOR</v>
          </cell>
          <cell r="D78">
            <v>116.2</v>
          </cell>
        </row>
        <row r="79">
          <cell r="A79" t="str">
            <v>Total L33100 - CUST CARE TRAINING688 - COLLATERAL</v>
          </cell>
          <cell r="B79" t="str">
            <v>Total L33100 - CUST CARE TRAINING</v>
          </cell>
          <cell r="C79" t="str">
            <v>688 - COLLATERAL</v>
          </cell>
          <cell r="D79">
            <v>0</v>
          </cell>
        </row>
        <row r="80">
          <cell r="A80" t="str">
            <v>Total L33100 - CUST CARE TRAININGc. Contractors &amp; Professional Services</v>
          </cell>
          <cell r="B80" t="str">
            <v>Total L33100 - CUST CARE TRAINING</v>
          </cell>
          <cell r="C80" t="str">
            <v>c. Contractors &amp; Professional Services</v>
          </cell>
          <cell r="D80">
            <v>116.2</v>
          </cell>
        </row>
        <row r="81">
          <cell r="A81" t="str">
            <v>Total L33100 - CUST CARE TRAINING741 - MICRO COMPUTER SFTWR</v>
          </cell>
          <cell r="B81" t="str">
            <v>Total L33100 - CUST CARE TRAINING</v>
          </cell>
          <cell r="C81" t="str">
            <v>741 - MICRO COMPUTER SFTWR</v>
          </cell>
          <cell r="D81">
            <v>0</v>
          </cell>
        </row>
        <row r="82">
          <cell r="A82" t="str">
            <v>Total L33100 - CUST CARE TRAINING841 - MCRO CMP HRDW PURCH</v>
          </cell>
          <cell r="B82" t="str">
            <v>Total L33100 - CUST CARE TRAINING</v>
          </cell>
          <cell r="C82" t="str">
            <v>841 - MCRO CMP HRDW PURCH</v>
          </cell>
          <cell r="D82">
            <v>142.74</v>
          </cell>
        </row>
        <row r="83">
          <cell r="A83" t="str">
            <v>Total L33100 - CUST CARE TRAINING810 - LONG DIST. TEL SERV.</v>
          </cell>
          <cell r="B83" t="str">
            <v>Total L33100 - CUST CARE TRAINING</v>
          </cell>
          <cell r="C83" t="str">
            <v>810 - LONG DIST. TEL SERV.</v>
          </cell>
          <cell r="D83">
            <v>2.72</v>
          </cell>
        </row>
        <row r="84">
          <cell r="A84" t="str">
            <v>Total L33100 - CUST CARE TRAINING811 - LOCAL TEL. SERVICE</v>
          </cell>
          <cell r="B84" t="str">
            <v>Total L33100 - CUST CARE TRAINING</v>
          </cell>
          <cell r="C84" t="str">
            <v>811 - LOCAL TEL. SERVICE</v>
          </cell>
          <cell r="D84">
            <v>335.49</v>
          </cell>
        </row>
        <row r="85">
          <cell r="A85" t="str">
            <v>Total L33100 - CUST CARE TRAINING813 - TELECOM EQUIP/MAINT</v>
          </cell>
          <cell r="B85" t="str">
            <v>Total L33100 - CUST CARE TRAINING</v>
          </cell>
          <cell r="C85" t="str">
            <v>813 - TELECOM EQUIP/MAINT</v>
          </cell>
          <cell r="D85">
            <v>441.88</v>
          </cell>
        </row>
        <row r="86">
          <cell r="A86" t="str">
            <v>Total L33100 - CUST CARE TRAINING814 - CELLULAR MON TEL EXP</v>
          </cell>
          <cell r="B86" t="str">
            <v>Total L33100 - CUST CARE TRAINING</v>
          </cell>
          <cell r="C86" t="str">
            <v>814 - CELLULAR MON TEL EXP</v>
          </cell>
          <cell r="D86">
            <v>29.05</v>
          </cell>
        </row>
        <row r="87">
          <cell r="A87" t="str">
            <v>Total L33100 - CUST CARE TRAININGd. Technology Expenditures</v>
          </cell>
          <cell r="B87" t="str">
            <v>Total L33100 - CUST CARE TRAINING</v>
          </cell>
          <cell r="C87" t="str">
            <v>d. Technology Expenditures</v>
          </cell>
          <cell r="D87">
            <v>951.88</v>
          </cell>
        </row>
        <row r="88">
          <cell r="A88" t="str">
            <v>Total L33100 - CUST CARE TRAINING675 - FREIGHT &amp; TRANSFER</v>
          </cell>
          <cell r="B88" t="str">
            <v>Total L33100 - CUST CARE TRAINING</v>
          </cell>
          <cell r="C88" t="str">
            <v>675 - FREIGHT &amp; TRANSFER</v>
          </cell>
          <cell r="D88">
            <v>37.090000000000003</v>
          </cell>
        </row>
        <row r="89">
          <cell r="A89" t="str">
            <v>Total L33100 - CUST CARE TRAININGg. Equip, Material &amp; Supplies Expenditures</v>
          </cell>
          <cell r="B89" t="str">
            <v>Total L33100 - CUST CARE TRAINING</v>
          </cell>
          <cell r="C89" t="str">
            <v>g. Equip, Material &amp; Supplies Expenditures</v>
          </cell>
          <cell r="D89">
            <v>37.090000000000003</v>
          </cell>
        </row>
        <row r="90">
          <cell r="A90" t="str">
            <v>Total L33100 - CUST CARE TRAINING628 - OFFICE EQUIP-MAINT.</v>
          </cell>
          <cell r="B90" t="str">
            <v>Total L33100 - CUST CARE TRAINING</v>
          </cell>
          <cell r="C90" t="str">
            <v>628 - OFFICE EQUIP-MAINT.</v>
          </cell>
          <cell r="D90">
            <v>25.18</v>
          </cell>
        </row>
        <row r="91">
          <cell r="A91" t="str">
            <v>Total L33100 - CUST CARE TRAINING629 - OFFICE SUPPLIES</v>
          </cell>
          <cell r="B91" t="str">
            <v>Total L33100 - CUST CARE TRAINING</v>
          </cell>
          <cell r="C91" t="str">
            <v>629 - OFFICE SUPPLIES</v>
          </cell>
          <cell r="D91">
            <v>5878.26</v>
          </cell>
        </row>
        <row r="92">
          <cell r="A92" t="str">
            <v>Total L33100 - CUST CARE TRAINING636 - OFFICE EQUIPMENT - RENT</v>
          </cell>
          <cell r="B92" t="str">
            <v>Total L33100 - CUST CARE TRAINING</v>
          </cell>
          <cell r="C92" t="str">
            <v>636 - OFFICE EQUIPMENT - RENT</v>
          </cell>
          <cell r="D92">
            <v>169.36</v>
          </cell>
        </row>
        <row r="93">
          <cell r="A93" t="str">
            <v>Total L33100 - CUST CARE TRAINING735 - OFFICE FURN. &amp; FIXT.</v>
          </cell>
          <cell r="B93" t="str">
            <v>Total L33100 - CUST CARE TRAINING</v>
          </cell>
          <cell r="C93" t="str">
            <v>735 - OFFICE FURN. &amp; FIXT.</v>
          </cell>
          <cell r="D93">
            <v>0</v>
          </cell>
        </row>
        <row r="94">
          <cell r="A94" t="str">
            <v>Total L33100 - CUST CARE TRAINING634 - FORMS &amp; DUPLICATING</v>
          </cell>
          <cell r="B94" t="str">
            <v>Total L33100 - CUST CARE TRAINING</v>
          </cell>
          <cell r="C94" t="str">
            <v>634 - FORMS &amp; DUPLICATING</v>
          </cell>
          <cell r="D94">
            <v>729</v>
          </cell>
        </row>
        <row r="95">
          <cell r="A95" t="str">
            <v>Total L33100 - CUST CARE TRAININGj. Office &amp; Facilities Administration</v>
          </cell>
          <cell r="B95" t="str">
            <v>Total L33100 - CUST CARE TRAINING</v>
          </cell>
          <cell r="C95" t="str">
            <v>j. Office &amp; Facilities Administration</v>
          </cell>
          <cell r="D95">
            <v>6801.8</v>
          </cell>
        </row>
        <row r="96">
          <cell r="A96" t="str">
            <v>Total L33100 - CUST CARE TRAINING750 - INSURANCE-LIABILITY</v>
          </cell>
          <cell r="B96" t="str">
            <v>Total L33100 - CUST CARE TRAINING</v>
          </cell>
          <cell r="C96" t="str">
            <v>750 - INSURANCE-LIABILITY</v>
          </cell>
          <cell r="D96">
            <v>74</v>
          </cell>
        </row>
        <row r="97">
          <cell r="A97" t="str">
            <v>Total L33100 - CUST CARE TRAINING790 - MISCELLANEOUS</v>
          </cell>
          <cell r="B97" t="str">
            <v>Total L33100 - CUST CARE TRAINING</v>
          </cell>
          <cell r="C97" t="str">
            <v>790 - MISCELLANEOUS</v>
          </cell>
          <cell r="D97">
            <v>1082.68</v>
          </cell>
        </row>
        <row r="98">
          <cell r="A98" t="str">
            <v>Total L33100 - CUST CARE TRAINING818 - PAGERS</v>
          </cell>
          <cell r="B98" t="str">
            <v>Total L33100 - CUST CARE TRAINING</v>
          </cell>
          <cell r="C98" t="str">
            <v>818 - PAGERS</v>
          </cell>
          <cell r="D98">
            <v>132.65</v>
          </cell>
        </row>
        <row r="99">
          <cell r="A99" t="str">
            <v>Total L33100 - CUST CARE TRAININGk. Miscellaneous Expenditures</v>
          </cell>
          <cell r="B99" t="str">
            <v>Total L33100 - CUST CARE TRAINING</v>
          </cell>
          <cell r="C99" t="str">
            <v>k. Miscellaneous Expenditures</v>
          </cell>
          <cell r="D99">
            <v>1289.33</v>
          </cell>
        </row>
        <row r="100">
          <cell r="A100" t="str">
            <v>Total L33100 - CUST CARE TRAININGEAC Total</v>
          </cell>
          <cell r="B100" t="str">
            <v>Total L33100 - CUST CARE TRAINING</v>
          </cell>
          <cell r="C100" t="str">
            <v>EAC Total</v>
          </cell>
          <cell r="D100">
            <v>115181.02</v>
          </cell>
        </row>
        <row r="101">
          <cell r="A101" t="str">
            <v>Total L38100 - QUALITY ASSURANCE802 - RG PAY-NON BARG FIXD</v>
          </cell>
          <cell r="B101" t="str">
            <v>Total L38100 - QUALITY ASSURANCE</v>
          </cell>
          <cell r="C101" t="str">
            <v>802 - RG PAY-NON BARG FIXD</v>
          </cell>
          <cell r="D101">
            <v>3340.12</v>
          </cell>
        </row>
        <row r="102">
          <cell r="A102" t="str">
            <v>Total L38100 - QUALITY ASSURANCE803 - REG PAY-EXEMPT FIXED</v>
          </cell>
          <cell r="B102" t="str">
            <v>Total L38100 - QUALITY ASSURANCE</v>
          </cell>
          <cell r="C102" t="str">
            <v>803 - REG PAY-EXEMPT FIXED</v>
          </cell>
          <cell r="D102">
            <v>58641.87</v>
          </cell>
        </row>
        <row r="103">
          <cell r="A103" t="str">
            <v>Total L38100 - QUALITY ASSURANCE302 - Charge in NON BARG/REG PAY</v>
          </cell>
          <cell r="B103" t="str">
            <v>Total L38100 - QUALITY ASSURANCE</v>
          </cell>
          <cell r="C103" t="str">
            <v>302 - Charge in NON BARG/REG PAY</v>
          </cell>
          <cell r="D103">
            <v>0</v>
          </cell>
        </row>
        <row r="104">
          <cell r="A104" t="str">
            <v>Total L38100 - QUALITY ASSURANCE303 - Charge in EXEMPT/REG PAY</v>
          </cell>
          <cell r="B104" t="str">
            <v>Total L38100 - QUALITY ASSURANCE</v>
          </cell>
          <cell r="C104" t="str">
            <v>303 - Charge in EXEMPT/REG PAY</v>
          </cell>
          <cell r="D104">
            <v>0</v>
          </cell>
        </row>
        <row r="105">
          <cell r="A105" t="str">
            <v>Total L38100 - QUALITY ASSURANCE805 - OT PAY-NON BARG FIX</v>
          </cell>
          <cell r="B105" t="str">
            <v>Total L38100 - QUALITY ASSURANCE</v>
          </cell>
          <cell r="C105" t="str">
            <v>805 - OT PAY-NON BARG FIX</v>
          </cell>
          <cell r="D105">
            <v>1050.8499999999999</v>
          </cell>
        </row>
        <row r="106">
          <cell r="A106" t="str">
            <v>Total L38100 - QUALITY ASSURANCE806 - OT PAY-EXEMPT FIXED</v>
          </cell>
          <cell r="B106" t="str">
            <v>Total L38100 - QUALITY ASSURANCE</v>
          </cell>
          <cell r="C106" t="str">
            <v>806 - OT PAY-EXEMPT FIXED</v>
          </cell>
          <cell r="D106">
            <v>0</v>
          </cell>
        </row>
        <row r="107">
          <cell r="A107" t="str">
            <v>Total L38100 - QUALITY ASSURANCE321 - Charge In - OTHER EARNINGS</v>
          </cell>
          <cell r="B107" t="str">
            <v>Total L38100 - QUALITY ASSURANCE</v>
          </cell>
          <cell r="C107" t="str">
            <v>321 - Charge In - OTHER EARNINGS</v>
          </cell>
          <cell r="D107">
            <v>0</v>
          </cell>
        </row>
        <row r="108">
          <cell r="A108" t="str">
            <v>Total L38100 - QUALITY ASSURANCE620 - MEALS - OVERTIME</v>
          </cell>
          <cell r="B108" t="str">
            <v>Total L38100 - QUALITY ASSURANCE</v>
          </cell>
          <cell r="C108" t="str">
            <v>620 - MEALS - OVERTIME</v>
          </cell>
          <cell r="D108">
            <v>44</v>
          </cell>
        </row>
        <row r="109">
          <cell r="A109" t="str">
            <v>Total L38100 - QUALITY ASSURANCE821 - PAYROLL-OTHER EARNGS</v>
          </cell>
          <cell r="B109" t="str">
            <v>Total L38100 - QUALITY ASSURANCE</v>
          </cell>
          <cell r="C109" t="str">
            <v>821 - PAYROLL-OTHER EARNGS</v>
          </cell>
          <cell r="D109">
            <v>-1060.7</v>
          </cell>
        </row>
        <row r="110">
          <cell r="A110" t="str">
            <v>Total L38100 - QUALITY ASSURANCE822 - PAYROLL-LUMP SUM INC</v>
          </cell>
          <cell r="B110" t="str">
            <v>Total L38100 - QUALITY ASSURANCE</v>
          </cell>
          <cell r="C110" t="str">
            <v>822 - PAYROLL-LUMP SUM INC</v>
          </cell>
          <cell r="D110">
            <v>0</v>
          </cell>
        </row>
        <row r="111">
          <cell r="A111" t="str">
            <v>Total L38100 - QUALITY ASSURANCEa. Salaries &amp; Wages</v>
          </cell>
          <cell r="B111" t="str">
            <v>Total L38100 - QUALITY ASSURANCE</v>
          </cell>
          <cell r="C111" t="str">
            <v>a. Salaries &amp; Wages</v>
          </cell>
          <cell r="D111">
            <v>62016.14</v>
          </cell>
        </row>
        <row r="112">
          <cell r="A112" t="str">
            <v>Total L38100 - QUALITY ASSURANCE621 - BOOK PER., SUBSCRIP.</v>
          </cell>
          <cell r="B112" t="str">
            <v>Total L38100 - QUALITY ASSURANCE</v>
          </cell>
          <cell r="C112" t="str">
            <v>621 - BOOK PER., SUBSCRIP.</v>
          </cell>
          <cell r="D112">
            <v>0</v>
          </cell>
        </row>
        <row r="113">
          <cell r="A113" t="str">
            <v>Total L38100 - QUALITY ASSURANCE668 - EDUCATION AND TRAINING</v>
          </cell>
          <cell r="B113" t="str">
            <v>Total L38100 - QUALITY ASSURANCE</v>
          </cell>
          <cell r="C113" t="str">
            <v>668 - EDUCATION AND TRAINING</v>
          </cell>
          <cell r="D113">
            <v>149.25</v>
          </cell>
        </row>
        <row r="114">
          <cell r="A114" t="str">
            <v>Total L38100 - QUALITY ASSURANCE624 - EMPLOYEE RELATIONS</v>
          </cell>
          <cell r="B114" t="str">
            <v>Total L38100 - QUALITY ASSURANCE</v>
          </cell>
          <cell r="C114" t="str">
            <v>624 - EMPLOYEE RELATIONS</v>
          </cell>
          <cell r="D114">
            <v>147.33000000000001</v>
          </cell>
        </row>
        <row r="115">
          <cell r="A115" t="str">
            <v>Total L38100 - QUALITY ASSURANCE625 - EXP. ACCTS. &amp; TRAVEL</v>
          </cell>
          <cell r="B115" t="str">
            <v>Total L38100 - QUALITY ASSURANCE</v>
          </cell>
          <cell r="C115" t="str">
            <v>625 - EXP. ACCTS. &amp; TRAVEL</v>
          </cell>
          <cell r="D115">
            <v>164.54</v>
          </cell>
        </row>
        <row r="116">
          <cell r="A116" t="str">
            <v>Total L38100 - QUALITY ASSURANCE901 - BUSINESS MEALS</v>
          </cell>
          <cell r="B116" t="str">
            <v>Total L38100 - QUALITY ASSURANCE</v>
          </cell>
          <cell r="C116" t="str">
            <v>901 - BUSINESS MEALS</v>
          </cell>
          <cell r="D116">
            <v>164.64</v>
          </cell>
        </row>
        <row r="117">
          <cell r="A117" t="str">
            <v>Total L38100 - QUALITY ASSURANCE902 - HOTEL / LODGING</v>
          </cell>
          <cell r="B117" t="str">
            <v>Total L38100 - QUALITY ASSURANCE</v>
          </cell>
          <cell r="C117" t="str">
            <v>902 - HOTEL / LODGING</v>
          </cell>
          <cell r="D117">
            <v>0</v>
          </cell>
        </row>
        <row r="118">
          <cell r="A118" t="str">
            <v>Total L38100 - QUALITY ASSURANCE903 - AIRLINE TRAVEL</v>
          </cell>
          <cell r="B118" t="str">
            <v>Total L38100 - QUALITY ASSURANCE</v>
          </cell>
          <cell r="C118" t="str">
            <v>903 - AIRLINE TRAVEL</v>
          </cell>
          <cell r="D118">
            <v>0</v>
          </cell>
        </row>
        <row r="119">
          <cell r="A119" t="str">
            <v>Total L38100 - QUALITY ASSURANCE646 - VEHICLE-OCCASNAL USE</v>
          </cell>
          <cell r="B119" t="str">
            <v>Total L38100 - QUALITY ASSURANCE</v>
          </cell>
          <cell r="C119" t="str">
            <v>646 - VEHICLE-OCCASNAL USE</v>
          </cell>
          <cell r="D119">
            <v>724.14</v>
          </cell>
        </row>
        <row r="120">
          <cell r="A120" t="str">
            <v>Total L38100 - QUALITY ASSURANCE648 - VEHICLE - CONTRACT</v>
          </cell>
          <cell r="B120" t="str">
            <v>Total L38100 - QUALITY ASSURANCE</v>
          </cell>
          <cell r="C120" t="str">
            <v>648 - VEHICLE - CONTRACT</v>
          </cell>
          <cell r="D120">
            <v>0</v>
          </cell>
        </row>
        <row r="121">
          <cell r="A121" t="str">
            <v>Total L38100 - QUALITY ASSURANCE772 - VEHICLE - CAR RENTAL</v>
          </cell>
          <cell r="B121" t="str">
            <v>Total L38100 - QUALITY ASSURANCE</v>
          </cell>
          <cell r="C121" t="str">
            <v>772 - VEHICLE - CAR RENTAL</v>
          </cell>
          <cell r="D121">
            <v>0</v>
          </cell>
        </row>
        <row r="122">
          <cell r="A122" t="str">
            <v>Total L38100 - QUALITY ASSURANCE680 - MEMB,DUES,PROF.-INDV</v>
          </cell>
          <cell r="B122" t="str">
            <v>Total L38100 - QUALITY ASSURANCE</v>
          </cell>
          <cell r="C122" t="str">
            <v>680 - MEMB,DUES,PROF.-INDV</v>
          </cell>
          <cell r="D122">
            <v>0</v>
          </cell>
        </row>
        <row r="123">
          <cell r="A123" t="str">
            <v>Total L38100 - QUALITY ASSURANCEb. Employee Related Expenses</v>
          </cell>
          <cell r="B123" t="str">
            <v>Total L38100 - QUALITY ASSURANCE</v>
          </cell>
          <cell r="C123" t="str">
            <v>b. Employee Related Expenses</v>
          </cell>
          <cell r="D123">
            <v>1349.9</v>
          </cell>
        </row>
        <row r="124">
          <cell r="A124" t="str">
            <v>Total L38100 - QUALITY ASSURANCE662 - CONTRACTOR</v>
          </cell>
          <cell r="B124" t="str">
            <v>Total L38100 - QUALITY ASSURANCE</v>
          </cell>
          <cell r="C124" t="str">
            <v>662 - CONTRACTOR</v>
          </cell>
          <cell r="D124">
            <v>0</v>
          </cell>
        </row>
        <row r="125">
          <cell r="A125" t="str">
            <v>Total L38100 - QUALITY ASSURANCE688 - COLLATERAL</v>
          </cell>
          <cell r="B125" t="str">
            <v>Total L38100 - QUALITY ASSURANCE</v>
          </cell>
          <cell r="C125" t="str">
            <v>688 - COLLATERAL</v>
          </cell>
          <cell r="D125">
            <v>-149.25</v>
          </cell>
        </row>
        <row r="126">
          <cell r="A126" t="str">
            <v>Total L38100 - QUALITY ASSURANCEc. Contractors &amp; Professional Services</v>
          </cell>
          <cell r="B126" t="str">
            <v>Total L38100 - QUALITY ASSURANCE</v>
          </cell>
          <cell r="C126" t="str">
            <v>c. Contractors &amp; Professional Services</v>
          </cell>
          <cell r="D126">
            <v>-149.25</v>
          </cell>
        </row>
        <row r="127">
          <cell r="A127" t="str">
            <v>Total L38100 - QUALITY ASSURANCE741 - MICRO COMPUTER SFTWR</v>
          </cell>
          <cell r="B127" t="str">
            <v>Total L38100 - QUALITY ASSURANCE</v>
          </cell>
          <cell r="C127" t="str">
            <v>741 - MICRO COMPUTER SFTWR</v>
          </cell>
          <cell r="D127">
            <v>0</v>
          </cell>
        </row>
        <row r="128">
          <cell r="A128" t="str">
            <v>Total L38100 - QUALITY ASSURANCE810 - LONG DIST. TEL SERV.</v>
          </cell>
          <cell r="B128" t="str">
            <v>Total L38100 - QUALITY ASSURANCE</v>
          </cell>
          <cell r="C128" t="str">
            <v>810 - LONG DIST. TEL SERV.</v>
          </cell>
          <cell r="D128">
            <v>0</v>
          </cell>
        </row>
        <row r="129">
          <cell r="A129" t="str">
            <v>Total L38100 - QUALITY ASSURANCE811 - LOCAL TEL. SERVICE</v>
          </cell>
          <cell r="B129" t="str">
            <v>Total L38100 - QUALITY ASSURANCE</v>
          </cell>
          <cell r="C129" t="str">
            <v>811 - LOCAL TEL. SERVICE</v>
          </cell>
          <cell r="D129">
            <v>0</v>
          </cell>
        </row>
        <row r="130">
          <cell r="A130" t="str">
            <v>Total L38100 - QUALITY ASSURANCE813 - TELECOM EQUIP/MAINT</v>
          </cell>
          <cell r="B130" t="str">
            <v>Total L38100 - QUALITY ASSURANCE</v>
          </cell>
          <cell r="C130" t="str">
            <v>813 - TELECOM EQUIP/MAINT</v>
          </cell>
          <cell r="D130">
            <v>0</v>
          </cell>
        </row>
        <row r="131">
          <cell r="A131" t="str">
            <v>Total L38100 - QUALITY ASSURANCE814 - CELLULAR MON TEL EXP</v>
          </cell>
          <cell r="B131" t="str">
            <v>Total L38100 - QUALITY ASSURANCE</v>
          </cell>
          <cell r="C131" t="str">
            <v>814 - CELLULAR MON TEL EXP</v>
          </cell>
          <cell r="D131">
            <v>0</v>
          </cell>
        </row>
        <row r="132">
          <cell r="A132" t="str">
            <v>Total L38100 - QUALITY ASSURANCEd. Technology Expenditures</v>
          </cell>
          <cell r="B132" t="str">
            <v>Total L38100 - QUALITY ASSURANCE</v>
          </cell>
          <cell r="C132" t="str">
            <v>d. Technology Expenditures</v>
          </cell>
          <cell r="D132">
            <v>0</v>
          </cell>
        </row>
        <row r="133">
          <cell r="A133" t="str">
            <v>Total L38100 - QUALITY ASSURANCE629 - OFFICE SUPPLIES</v>
          </cell>
          <cell r="B133" t="str">
            <v>Total L38100 - QUALITY ASSURANCE</v>
          </cell>
          <cell r="C133" t="str">
            <v>629 - OFFICE SUPPLIES</v>
          </cell>
          <cell r="D133">
            <v>203.32</v>
          </cell>
        </row>
        <row r="134">
          <cell r="A134" t="str">
            <v>Total L38100 - QUALITY ASSURANCE630 - POSTAGE</v>
          </cell>
          <cell r="B134" t="str">
            <v>Total L38100 - QUALITY ASSURANCE</v>
          </cell>
          <cell r="C134" t="str">
            <v>630 - POSTAGE</v>
          </cell>
          <cell r="D134">
            <v>0</v>
          </cell>
        </row>
        <row r="135">
          <cell r="A135" t="str">
            <v>Total L38100 - QUALITY ASSURANCE636 - OFFICE EQUIPMENT - RENT</v>
          </cell>
          <cell r="B135" t="str">
            <v>Total L38100 - QUALITY ASSURANCE</v>
          </cell>
          <cell r="C135" t="str">
            <v>636 - OFFICE EQUIPMENT - RENT</v>
          </cell>
          <cell r="D135">
            <v>168.03</v>
          </cell>
        </row>
        <row r="136">
          <cell r="A136" t="str">
            <v>Total L38100 - QUALITY ASSURANCE735 - OFFICE FURN. &amp; FIXT.</v>
          </cell>
          <cell r="B136" t="str">
            <v>Total L38100 - QUALITY ASSURANCE</v>
          </cell>
          <cell r="C136" t="str">
            <v>735 - OFFICE FURN. &amp; FIXT.</v>
          </cell>
          <cell r="D136">
            <v>0</v>
          </cell>
        </row>
        <row r="137">
          <cell r="A137" t="str">
            <v>Total L38100 - QUALITY ASSURANCE634 - FORMS &amp; DUPLICATING</v>
          </cell>
          <cell r="B137" t="str">
            <v>Total L38100 - QUALITY ASSURANCE</v>
          </cell>
          <cell r="C137" t="str">
            <v>634 - FORMS &amp; DUPLICATING</v>
          </cell>
          <cell r="D137">
            <v>0</v>
          </cell>
        </row>
        <row r="138">
          <cell r="A138" t="str">
            <v>Total L38100 - QUALITY ASSURANCEj. Office &amp; Facilities Administration</v>
          </cell>
          <cell r="B138" t="str">
            <v>Total L38100 - QUALITY ASSURANCE</v>
          </cell>
          <cell r="C138" t="str">
            <v>j. Office &amp; Facilities Administration</v>
          </cell>
          <cell r="D138">
            <v>371.35</v>
          </cell>
        </row>
        <row r="139">
          <cell r="A139" t="str">
            <v>Total L38100 - QUALITY ASSURANCE750 - INSURANCE-LIABILITY</v>
          </cell>
          <cell r="B139" t="str">
            <v>Total L38100 - QUALITY ASSURANCE</v>
          </cell>
          <cell r="C139" t="str">
            <v>750 - INSURANCE-LIABILITY</v>
          </cell>
          <cell r="D139">
            <v>0</v>
          </cell>
        </row>
        <row r="140">
          <cell r="A140" t="str">
            <v>Total L38100 - QUALITY ASSURANCE818 - PAGERS</v>
          </cell>
          <cell r="B140" t="str">
            <v>Total L38100 - QUALITY ASSURANCE</v>
          </cell>
          <cell r="C140" t="str">
            <v>818 - PAGERS</v>
          </cell>
          <cell r="D140">
            <v>0</v>
          </cell>
        </row>
        <row r="141">
          <cell r="A141" t="str">
            <v>Total L38100 - QUALITY ASSURANCEk. Miscellaneous Expenditures</v>
          </cell>
          <cell r="B141" t="str">
            <v>Total L38100 - QUALITY ASSURANCE</v>
          </cell>
          <cell r="C141" t="str">
            <v>k. Miscellaneous Expenditures</v>
          </cell>
          <cell r="D141">
            <v>0</v>
          </cell>
        </row>
        <row r="142">
          <cell r="A142" t="str">
            <v>Total L38100 - QUALITY ASSURANCEEAC Total</v>
          </cell>
          <cell r="B142" t="str">
            <v>Total L38100 - QUALITY ASSURANCE</v>
          </cell>
          <cell r="C142" t="str">
            <v>EAC Total</v>
          </cell>
          <cell r="D142">
            <v>63588.14</v>
          </cell>
        </row>
        <row r="143">
          <cell r="A143" t="str">
            <v>Total L39300 - CUST CARE PROC COORD803 - REG PAY-EXEMPT FIXED</v>
          </cell>
          <cell r="B143" t="str">
            <v>Total L39300 - CUST CARE PROC COORD</v>
          </cell>
          <cell r="C143" t="str">
            <v>803 - REG PAY-EXEMPT FIXED</v>
          </cell>
          <cell r="D143">
            <v>35405.120000000003</v>
          </cell>
        </row>
        <row r="144">
          <cell r="A144" t="str">
            <v>Total L39300 - CUST CARE PROC COORD302 - Charge in NON BARG/REG PAY</v>
          </cell>
          <cell r="B144" t="str">
            <v>Total L39300 - CUST CARE PROC COORD</v>
          </cell>
          <cell r="C144" t="str">
            <v>302 - Charge in NON BARG/REG PAY</v>
          </cell>
          <cell r="D144">
            <v>0</v>
          </cell>
        </row>
        <row r="145">
          <cell r="A145" t="str">
            <v>Total L39300 - CUST CARE PROC COORD303 - Charge in EXEMPT/REG PAY</v>
          </cell>
          <cell r="B145" t="str">
            <v>Total L39300 - CUST CARE PROC COORD</v>
          </cell>
          <cell r="C145" t="str">
            <v>303 - Charge in EXEMPT/REG PAY</v>
          </cell>
          <cell r="D145">
            <v>0</v>
          </cell>
        </row>
        <row r="146">
          <cell r="A146" t="str">
            <v>Total L39300 - CUST CARE PROC COORD806 - OT PAY-EXEMPT FIXED</v>
          </cell>
          <cell r="B146" t="str">
            <v>Total L39300 - CUST CARE PROC COORD</v>
          </cell>
          <cell r="C146" t="str">
            <v>806 - OT PAY-EXEMPT FIXED</v>
          </cell>
          <cell r="D146">
            <v>0</v>
          </cell>
        </row>
        <row r="147">
          <cell r="A147" t="str">
            <v>Total L39300 - CUST CARE PROC COORD321 - Charge In - OTHER EARNINGS</v>
          </cell>
          <cell r="B147" t="str">
            <v>Total L39300 - CUST CARE PROC COORD</v>
          </cell>
          <cell r="C147" t="str">
            <v>321 - Charge In - OTHER EARNINGS</v>
          </cell>
          <cell r="D147">
            <v>0</v>
          </cell>
        </row>
        <row r="148">
          <cell r="A148" t="str">
            <v>Total L39300 - CUST CARE PROC COORD821 - PAYROLL-OTHER EARNGS</v>
          </cell>
          <cell r="B148" t="str">
            <v>Total L39300 - CUST CARE PROC COORD</v>
          </cell>
          <cell r="C148" t="str">
            <v>821 - PAYROLL-OTHER EARNGS</v>
          </cell>
          <cell r="D148">
            <v>-185.28</v>
          </cell>
        </row>
        <row r="149">
          <cell r="A149" t="str">
            <v>Total L39300 - CUST CARE PROC COORD822 - PAYROLL-LUMP SUM INC</v>
          </cell>
          <cell r="B149" t="str">
            <v>Total L39300 - CUST CARE PROC COORD</v>
          </cell>
          <cell r="C149" t="str">
            <v>822 - PAYROLL-LUMP SUM INC</v>
          </cell>
          <cell r="D149">
            <v>0</v>
          </cell>
        </row>
        <row r="150">
          <cell r="A150" t="str">
            <v>Total L39300 - CUST CARE PROC COORDa. Salaries &amp; Wages</v>
          </cell>
          <cell r="B150" t="str">
            <v>Total L39300 - CUST CARE PROC COORD</v>
          </cell>
          <cell r="C150" t="str">
            <v>a. Salaries &amp; Wages</v>
          </cell>
          <cell r="D150">
            <v>35219.839999999997</v>
          </cell>
        </row>
        <row r="151">
          <cell r="A151" t="str">
            <v>Total L39300 - CUST CARE PROC COORD621 - BOOK PER., SUBSCRIP.</v>
          </cell>
          <cell r="B151" t="str">
            <v>Total L39300 - CUST CARE PROC COORD</v>
          </cell>
          <cell r="C151" t="str">
            <v>621 - BOOK PER., SUBSCRIP.</v>
          </cell>
          <cell r="D151">
            <v>0</v>
          </cell>
        </row>
        <row r="152">
          <cell r="A152" t="str">
            <v>Total L39300 - CUST CARE PROC COORD668 - EDUCATION AND TRAINING</v>
          </cell>
          <cell r="B152" t="str">
            <v>Total L39300 - CUST CARE PROC COORD</v>
          </cell>
          <cell r="C152" t="str">
            <v>668 - EDUCATION AND TRAINING</v>
          </cell>
          <cell r="D152">
            <v>0</v>
          </cell>
        </row>
        <row r="153">
          <cell r="A153" t="str">
            <v>Total L39300 - CUST CARE PROC COORD624 - EMPLOYEE RELATIONS</v>
          </cell>
          <cell r="B153" t="str">
            <v>Total L39300 - CUST CARE PROC COORD</v>
          </cell>
          <cell r="C153" t="str">
            <v>624 - EMPLOYEE RELATIONS</v>
          </cell>
          <cell r="D153">
            <v>21.72</v>
          </cell>
        </row>
        <row r="154">
          <cell r="A154" t="str">
            <v>Total L39300 - CUST CARE PROC COORD625 - EXP. ACCTS. &amp; TRAVEL</v>
          </cell>
          <cell r="B154" t="str">
            <v>Total L39300 - CUST CARE PROC COORD</v>
          </cell>
          <cell r="C154" t="str">
            <v>625 - EXP. ACCTS. &amp; TRAVEL</v>
          </cell>
          <cell r="D154">
            <v>203.15</v>
          </cell>
        </row>
        <row r="155">
          <cell r="A155" t="str">
            <v>Total L39300 - CUST CARE PROC COORD901 - BUSINESS MEALS</v>
          </cell>
          <cell r="B155" t="str">
            <v>Total L39300 - CUST CARE PROC COORD</v>
          </cell>
          <cell r="C155" t="str">
            <v>901 - BUSINESS MEALS</v>
          </cell>
          <cell r="D155">
            <v>414.53</v>
          </cell>
        </row>
        <row r="156">
          <cell r="A156" t="str">
            <v>Total L39300 - CUST CARE PROC COORD902 - HOTEL / LODGING</v>
          </cell>
          <cell r="B156" t="str">
            <v>Total L39300 - CUST CARE PROC COORD</v>
          </cell>
          <cell r="C156" t="str">
            <v>902 - HOTEL / LODGING</v>
          </cell>
          <cell r="D156">
            <v>418.35</v>
          </cell>
        </row>
        <row r="157">
          <cell r="A157" t="str">
            <v>Total L39300 - CUST CARE PROC COORD903 - AIRLINE TRAVEL</v>
          </cell>
          <cell r="B157" t="str">
            <v>Total L39300 - CUST CARE PROC COORD</v>
          </cell>
          <cell r="C157" t="str">
            <v>903 - AIRLINE TRAVEL</v>
          </cell>
          <cell r="D157">
            <v>0</v>
          </cell>
        </row>
        <row r="158">
          <cell r="A158" t="str">
            <v>Total L39300 - CUST CARE PROC COORD646 - VEHICLE-OCCASNAL USE</v>
          </cell>
          <cell r="B158" t="str">
            <v>Total L39300 - CUST CARE PROC COORD</v>
          </cell>
          <cell r="C158" t="str">
            <v>646 - VEHICLE-OCCASNAL USE</v>
          </cell>
          <cell r="D158">
            <v>1782.41</v>
          </cell>
        </row>
        <row r="159">
          <cell r="A159" t="str">
            <v>Total L39300 - CUST CARE PROC COORD648 - VEHICLE - CONTRACT</v>
          </cell>
          <cell r="B159" t="str">
            <v>Total L39300 - CUST CARE PROC COORD</v>
          </cell>
          <cell r="C159" t="str">
            <v>648 - VEHICLE - CONTRACT</v>
          </cell>
          <cell r="D159">
            <v>0</v>
          </cell>
        </row>
        <row r="160">
          <cell r="A160" t="str">
            <v>Total L39300 - CUST CARE PROC COORD772 - VEHICLE - CAR RENTAL</v>
          </cell>
          <cell r="B160" t="str">
            <v>Total L39300 - CUST CARE PROC COORD</v>
          </cell>
          <cell r="C160" t="str">
            <v>772 - VEHICLE - CAR RENTAL</v>
          </cell>
          <cell r="D160">
            <v>0</v>
          </cell>
        </row>
        <row r="161">
          <cell r="A161" t="str">
            <v>Total L39300 - CUST CARE PROC COORDb. Employee Related Expenses</v>
          </cell>
          <cell r="B161" t="str">
            <v>Total L39300 - CUST CARE PROC COORD</v>
          </cell>
          <cell r="C161" t="str">
            <v>b. Employee Related Expenses</v>
          </cell>
          <cell r="D161">
            <v>2840.16</v>
          </cell>
        </row>
        <row r="162">
          <cell r="A162" t="str">
            <v>Total L39300 - CUST CARE PROC COORD810 - LONG DIST. TEL SERV.</v>
          </cell>
          <cell r="B162" t="str">
            <v>Total L39300 - CUST CARE PROC COORD</v>
          </cell>
          <cell r="C162" t="str">
            <v>810 - LONG DIST. TEL SERV.</v>
          </cell>
          <cell r="D162">
            <v>56.38</v>
          </cell>
        </row>
        <row r="163">
          <cell r="A163" t="str">
            <v>Total L39300 - CUST CARE PROC COORD811 - LOCAL TEL. SERVICE</v>
          </cell>
          <cell r="B163" t="str">
            <v>Total L39300 - CUST CARE PROC COORD</v>
          </cell>
          <cell r="C163" t="str">
            <v>811 - LOCAL TEL. SERVICE</v>
          </cell>
          <cell r="D163">
            <v>22.14</v>
          </cell>
        </row>
        <row r="164">
          <cell r="A164" t="str">
            <v>Total L39300 - CUST CARE PROC COORD813 - TELECOM EQUIP/MAINT</v>
          </cell>
          <cell r="B164" t="str">
            <v>Total L39300 - CUST CARE PROC COORD</v>
          </cell>
          <cell r="C164" t="str">
            <v>813 - TELECOM EQUIP/MAINT</v>
          </cell>
          <cell r="D164">
            <v>0</v>
          </cell>
        </row>
        <row r="165">
          <cell r="A165" t="str">
            <v>Total L39300 - CUST CARE PROC COORD814 - CELLULAR MON TEL EXP</v>
          </cell>
          <cell r="B165" t="str">
            <v>Total L39300 - CUST CARE PROC COORD</v>
          </cell>
          <cell r="C165" t="str">
            <v>814 - CELLULAR MON TEL EXP</v>
          </cell>
          <cell r="D165">
            <v>305.79000000000002</v>
          </cell>
        </row>
        <row r="166">
          <cell r="A166" t="str">
            <v>Total L39300 - CUST CARE PROC COORDd. Technology Expenditures</v>
          </cell>
          <cell r="B166" t="str">
            <v>Total L39300 - CUST CARE PROC COORD</v>
          </cell>
          <cell r="C166" t="str">
            <v>d. Technology Expenditures</v>
          </cell>
          <cell r="D166">
            <v>384.31</v>
          </cell>
        </row>
        <row r="167">
          <cell r="A167" t="str">
            <v>Total L39300 - CUST CARE PROC COORD629 - OFFICE SUPPLIES</v>
          </cell>
          <cell r="B167" t="str">
            <v>Total L39300 - CUST CARE PROC COORD</v>
          </cell>
          <cell r="C167" t="str">
            <v>629 - OFFICE SUPPLIES</v>
          </cell>
          <cell r="D167">
            <v>38.729999999999997</v>
          </cell>
        </row>
        <row r="168">
          <cell r="A168" t="str">
            <v>Total L39300 - CUST CARE PROC COORD634 - FORMS &amp; DUPLICATING</v>
          </cell>
          <cell r="B168" t="str">
            <v>Total L39300 - CUST CARE PROC COORD</v>
          </cell>
          <cell r="C168" t="str">
            <v>634 - FORMS &amp; DUPLICATING</v>
          </cell>
          <cell r="D168">
            <v>0</v>
          </cell>
        </row>
        <row r="169">
          <cell r="A169" t="str">
            <v>Total L39300 - CUST CARE PROC COORDj. Office &amp; Facilities Administration</v>
          </cell>
          <cell r="B169" t="str">
            <v>Total L39300 - CUST CARE PROC COORD</v>
          </cell>
          <cell r="C169" t="str">
            <v>j. Office &amp; Facilities Administration</v>
          </cell>
          <cell r="D169">
            <v>38.729999999999997</v>
          </cell>
        </row>
        <row r="170">
          <cell r="A170" t="str">
            <v>Total L39300 - CUST CARE PROC COORD750 - INSURANCE-LIABILITY</v>
          </cell>
          <cell r="B170" t="str">
            <v>Total L39300 - CUST CARE PROC COORD</v>
          </cell>
          <cell r="C170" t="str">
            <v>750 - INSURANCE-LIABILITY</v>
          </cell>
          <cell r="D170">
            <v>0</v>
          </cell>
        </row>
        <row r="171">
          <cell r="A171" t="str">
            <v>Total L39300 - CUST CARE PROC COORD818 - PAGERS</v>
          </cell>
          <cell r="B171" t="str">
            <v>Total L39300 - CUST CARE PROC COORD</v>
          </cell>
          <cell r="C171" t="str">
            <v>818 - PAGERS</v>
          </cell>
          <cell r="D171">
            <v>0</v>
          </cell>
        </row>
        <row r="172">
          <cell r="A172" t="str">
            <v>Total L39300 - CUST CARE PROC COORDk. Miscellaneous Expenditures</v>
          </cell>
          <cell r="B172" t="str">
            <v>Total L39300 - CUST CARE PROC COORD</v>
          </cell>
          <cell r="C172" t="str">
            <v>k. Miscellaneous Expenditures</v>
          </cell>
          <cell r="D172">
            <v>0</v>
          </cell>
        </row>
        <row r="173">
          <cell r="A173" t="str">
            <v>Total L39300 - CUST CARE PROC COORDEAC Total</v>
          </cell>
          <cell r="B173" t="str">
            <v>Total L39300 - CUST CARE PROC COORD</v>
          </cell>
          <cell r="C173" t="str">
            <v>EAC Total</v>
          </cell>
          <cell r="D173">
            <v>38483.040000000001</v>
          </cell>
        </row>
        <row r="174">
          <cell r="A174" t="str">
            <v>Total L59600 - CUSTOMER CARE EEE802 - RG PAY-NON BARG FIXD</v>
          </cell>
          <cell r="B174" t="str">
            <v>Total L59600 - CUSTOMER CARE EEE</v>
          </cell>
          <cell r="C174" t="str">
            <v>802 - RG PAY-NON BARG FIXD</v>
          </cell>
          <cell r="D174">
            <v>17196.96</v>
          </cell>
        </row>
        <row r="175">
          <cell r="A175" t="str">
            <v>Total L59600 - CUSTOMER CARE EEE803 - REG PAY-EXEMPT FIXED</v>
          </cell>
          <cell r="B175" t="str">
            <v>Total L59600 - CUSTOMER CARE EEE</v>
          </cell>
          <cell r="C175" t="str">
            <v>803 - REG PAY-EXEMPT FIXED</v>
          </cell>
          <cell r="D175">
            <v>8636.43</v>
          </cell>
        </row>
        <row r="176">
          <cell r="A176" t="str">
            <v>Total L59600 - CUSTOMER CARE EEE302 - Charge in NON BARG/REG PAY</v>
          </cell>
          <cell r="B176" t="str">
            <v>Total L59600 - CUSTOMER CARE EEE</v>
          </cell>
          <cell r="C176" t="str">
            <v>302 - Charge in NON BARG/REG PAY</v>
          </cell>
          <cell r="D176">
            <v>14.9</v>
          </cell>
        </row>
        <row r="177">
          <cell r="A177" t="str">
            <v>Total L59600 - CUSTOMER CARE EEE303 - Charge in EXEMPT/REG PAY</v>
          </cell>
          <cell r="B177" t="str">
            <v>Total L59600 - CUSTOMER CARE EEE</v>
          </cell>
          <cell r="C177" t="str">
            <v>303 - Charge in EXEMPT/REG PAY</v>
          </cell>
          <cell r="D177">
            <v>4369.29</v>
          </cell>
        </row>
        <row r="178">
          <cell r="A178" t="str">
            <v>Total L59600 - CUSTOMER CARE EEE805 - OT PAY-NON BARG FIX</v>
          </cell>
          <cell r="B178" t="str">
            <v>Total L59600 - CUSTOMER CARE EEE</v>
          </cell>
          <cell r="C178" t="str">
            <v>805 - OT PAY-NON BARG FIX</v>
          </cell>
          <cell r="D178">
            <v>3515.55</v>
          </cell>
        </row>
        <row r="179">
          <cell r="A179" t="str">
            <v>Total L59600 - CUSTOMER CARE EEE305 - Charge In NON BARG/OT PAY</v>
          </cell>
          <cell r="B179" t="str">
            <v>Total L59600 - CUSTOMER CARE EEE</v>
          </cell>
          <cell r="C179" t="str">
            <v>305 - Charge In NON BARG/OT PAY</v>
          </cell>
          <cell r="D179">
            <v>0</v>
          </cell>
        </row>
        <row r="180">
          <cell r="A180" t="str">
            <v>Total L59600 - CUSTOMER CARE EEE321 - Charge In - OTHER EARNINGS</v>
          </cell>
          <cell r="B180" t="str">
            <v>Total L59600 - CUSTOMER CARE EEE</v>
          </cell>
          <cell r="C180" t="str">
            <v>321 - Charge In - OTHER EARNINGS</v>
          </cell>
          <cell r="D180">
            <v>-55.74</v>
          </cell>
        </row>
        <row r="181">
          <cell r="A181" t="str">
            <v>Total L59600 - CUSTOMER CARE EEE620 - MEALS - OVERTIME</v>
          </cell>
          <cell r="B181" t="str">
            <v>Total L59600 - CUSTOMER CARE EEE</v>
          </cell>
          <cell r="C181" t="str">
            <v>620 - MEALS - OVERTIME</v>
          </cell>
          <cell r="D181">
            <v>22</v>
          </cell>
        </row>
        <row r="182">
          <cell r="A182" t="str">
            <v>Total L59600 - CUSTOMER CARE EEE821 - PAYROLL-OTHER EARNGS</v>
          </cell>
          <cell r="B182" t="str">
            <v>Total L59600 - CUSTOMER CARE EEE</v>
          </cell>
          <cell r="C182" t="str">
            <v>821 - PAYROLL-OTHER EARNGS</v>
          </cell>
          <cell r="D182">
            <v>-716.24</v>
          </cell>
        </row>
        <row r="183">
          <cell r="A183" t="str">
            <v>Total L59600 - CUSTOMER CARE EEE822 - PAYROLL-LUMP SUM INC</v>
          </cell>
          <cell r="B183" t="str">
            <v>Total L59600 - CUSTOMER CARE EEE</v>
          </cell>
          <cell r="C183" t="str">
            <v>822 - PAYROLL-LUMP SUM INC</v>
          </cell>
          <cell r="D183">
            <v>0</v>
          </cell>
        </row>
        <row r="184">
          <cell r="A184" t="str">
            <v>Total L59600 - CUSTOMER CARE EEEa. Salaries &amp; Wages</v>
          </cell>
          <cell r="B184" t="str">
            <v>Total L59600 - CUSTOMER CARE EEE</v>
          </cell>
          <cell r="C184" t="str">
            <v>a. Salaries &amp; Wages</v>
          </cell>
          <cell r="D184">
            <v>32983.15</v>
          </cell>
        </row>
        <row r="185">
          <cell r="A185" t="str">
            <v>Total L59600 - CUSTOMER CARE EEE668 - EDUCATION AND TRAINING</v>
          </cell>
          <cell r="B185" t="str">
            <v>Total L59600 - CUSTOMER CARE EEE</v>
          </cell>
          <cell r="C185" t="str">
            <v>668 - EDUCATION AND TRAINING</v>
          </cell>
          <cell r="D185">
            <v>0</v>
          </cell>
        </row>
        <row r="186">
          <cell r="A186" t="str">
            <v>Total L59600 - CUSTOMER CARE EEE624 - EMPLOYEE RELATIONS</v>
          </cell>
          <cell r="B186" t="str">
            <v>Total L59600 - CUSTOMER CARE EEE</v>
          </cell>
          <cell r="C186" t="str">
            <v>624 - EMPLOYEE RELATIONS</v>
          </cell>
          <cell r="D186">
            <v>181.33</v>
          </cell>
        </row>
        <row r="187">
          <cell r="A187" t="str">
            <v>Total L59600 - CUSTOMER CARE EEE625 - EXP. ACCTS. &amp; TRAVEL</v>
          </cell>
          <cell r="B187" t="str">
            <v>Total L59600 - CUSTOMER CARE EEE</v>
          </cell>
          <cell r="C187" t="str">
            <v>625 - EXP. ACCTS. &amp; TRAVEL</v>
          </cell>
          <cell r="D187">
            <v>0</v>
          </cell>
        </row>
        <row r="188">
          <cell r="A188" t="str">
            <v>Total L59600 - CUSTOMER CARE EEE901 - BUSINESS MEALS</v>
          </cell>
          <cell r="B188" t="str">
            <v>Total L59600 - CUSTOMER CARE EEE</v>
          </cell>
          <cell r="C188" t="str">
            <v>901 - BUSINESS MEALS</v>
          </cell>
          <cell r="D188">
            <v>0</v>
          </cell>
        </row>
        <row r="189">
          <cell r="A189" t="str">
            <v>Total L59600 - CUSTOMER CARE EEE902 - HOTEL / LODGING</v>
          </cell>
          <cell r="B189" t="str">
            <v>Total L59600 - CUSTOMER CARE EEE</v>
          </cell>
          <cell r="C189" t="str">
            <v>902 - HOTEL / LODGING</v>
          </cell>
          <cell r="D189">
            <v>0</v>
          </cell>
        </row>
        <row r="190">
          <cell r="A190" t="str">
            <v>Total L59600 - CUSTOMER CARE EEE646 - VEHICLE-OCCASNAL USE</v>
          </cell>
          <cell r="B190" t="str">
            <v>Total L59600 - CUSTOMER CARE EEE</v>
          </cell>
          <cell r="C190" t="str">
            <v>646 - VEHICLE-OCCASNAL USE</v>
          </cell>
          <cell r="D190">
            <v>0</v>
          </cell>
        </row>
        <row r="191">
          <cell r="A191" t="str">
            <v>Total L59600 - CUSTOMER CARE EEE648 - VEHICLE - CONTRACT</v>
          </cell>
          <cell r="B191" t="str">
            <v>Total L59600 - CUSTOMER CARE EEE</v>
          </cell>
          <cell r="C191" t="str">
            <v>648 - VEHICLE - CONTRACT</v>
          </cell>
          <cell r="D191">
            <v>0</v>
          </cell>
        </row>
        <row r="192">
          <cell r="A192" t="str">
            <v>Total L59600 - CUSTOMER CARE EEEb. Employee Related Expenses</v>
          </cell>
          <cell r="B192" t="str">
            <v>Total L59600 - CUSTOMER CARE EEE</v>
          </cell>
          <cell r="C192" t="str">
            <v>b. Employee Related Expenses</v>
          </cell>
          <cell r="D192">
            <v>181.33</v>
          </cell>
        </row>
        <row r="193">
          <cell r="A193" t="str">
            <v>Total L59600 - CUSTOMER CARE EEE741 - MICRO COMPUTER SFTWR</v>
          </cell>
          <cell r="B193" t="str">
            <v>Total L59600 - CUSTOMER CARE EEE</v>
          </cell>
          <cell r="C193" t="str">
            <v>741 - MICRO COMPUTER SFTWR</v>
          </cell>
          <cell r="D193">
            <v>0</v>
          </cell>
        </row>
        <row r="194">
          <cell r="A194" t="str">
            <v>Total L59600 - CUSTOMER CARE EEE810 - LONG DIST. TEL SERV.</v>
          </cell>
          <cell r="B194" t="str">
            <v>Total L59600 - CUSTOMER CARE EEE</v>
          </cell>
          <cell r="C194" t="str">
            <v>810 - LONG DIST. TEL SERV.</v>
          </cell>
          <cell r="D194">
            <v>121.19</v>
          </cell>
        </row>
        <row r="195">
          <cell r="A195" t="str">
            <v>Total L59600 - CUSTOMER CARE EEE813 - TELECOM EQUIP/MAINT</v>
          </cell>
          <cell r="B195" t="str">
            <v>Total L59600 - CUSTOMER CARE EEE</v>
          </cell>
          <cell r="C195" t="str">
            <v>813 - TELECOM EQUIP/MAINT</v>
          </cell>
          <cell r="D195">
            <v>0</v>
          </cell>
        </row>
        <row r="196">
          <cell r="A196" t="str">
            <v>Total L59600 - CUSTOMER CARE EEE814 - CELLULAR MON TEL EXP</v>
          </cell>
          <cell r="B196" t="str">
            <v>Total L59600 - CUSTOMER CARE EEE</v>
          </cell>
          <cell r="C196" t="str">
            <v>814 - CELLULAR MON TEL EXP</v>
          </cell>
          <cell r="D196">
            <v>10.67</v>
          </cell>
        </row>
        <row r="197">
          <cell r="A197" t="str">
            <v>Total L59600 - CUSTOMER CARE EEEd. Technology Expenditures</v>
          </cell>
          <cell r="B197" t="str">
            <v>Total L59600 - CUSTOMER CARE EEE</v>
          </cell>
          <cell r="C197" t="str">
            <v>d. Technology Expenditures</v>
          </cell>
          <cell r="D197">
            <v>131.86000000000001</v>
          </cell>
        </row>
        <row r="198">
          <cell r="A198" t="str">
            <v>Total L59600 - CUSTOMER CARE EEE629 - OFFICE SUPPLIES</v>
          </cell>
          <cell r="B198" t="str">
            <v>Total L59600 - CUSTOMER CARE EEE</v>
          </cell>
          <cell r="C198" t="str">
            <v>629 - OFFICE SUPPLIES</v>
          </cell>
          <cell r="D198">
            <v>81.98</v>
          </cell>
        </row>
        <row r="199">
          <cell r="A199" t="str">
            <v>Total L59600 - CUSTOMER CARE EEE735 - OFFICE FURN. &amp; FIXT.</v>
          </cell>
          <cell r="B199" t="str">
            <v>Total L59600 - CUSTOMER CARE EEE</v>
          </cell>
          <cell r="C199" t="str">
            <v>735 - OFFICE FURN. &amp; FIXT.</v>
          </cell>
          <cell r="D199">
            <v>127.8</v>
          </cell>
        </row>
        <row r="200">
          <cell r="A200" t="str">
            <v>Total L59600 - CUSTOMER CARE EEE634 - FORMS &amp; DUPLICATING</v>
          </cell>
          <cell r="B200" t="str">
            <v>Total L59600 - CUSTOMER CARE EEE</v>
          </cell>
          <cell r="C200" t="str">
            <v>634 - FORMS &amp; DUPLICATING</v>
          </cell>
          <cell r="D200">
            <v>0</v>
          </cell>
        </row>
        <row r="201">
          <cell r="A201" t="str">
            <v>Total L59600 - CUSTOMER CARE EEEj. Office &amp; Facilities Administration</v>
          </cell>
          <cell r="B201" t="str">
            <v>Total L59600 - CUSTOMER CARE EEE</v>
          </cell>
          <cell r="C201" t="str">
            <v>j. Office &amp; Facilities Administration</v>
          </cell>
          <cell r="D201">
            <v>209.78</v>
          </cell>
        </row>
        <row r="202">
          <cell r="A202" t="str">
            <v>Total L59600 - CUSTOMER CARE EEE818 - PAGERS</v>
          </cell>
          <cell r="B202" t="str">
            <v>Total L59600 - CUSTOMER CARE EEE</v>
          </cell>
          <cell r="C202" t="str">
            <v>818 - PAGERS</v>
          </cell>
          <cell r="D202">
            <v>0</v>
          </cell>
        </row>
        <row r="203">
          <cell r="A203" t="str">
            <v>Total L59600 - CUSTOMER CARE EEEk. Miscellaneous Expenditures</v>
          </cell>
          <cell r="B203" t="str">
            <v>Total L59600 - CUSTOMER CARE EEE</v>
          </cell>
          <cell r="C203" t="str">
            <v>k. Miscellaneous Expenditures</v>
          </cell>
          <cell r="D203">
            <v>0</v>
          </cell>
        </row>
        <row r="204">
          <cell r="A204" t="str">
            <v>Total L59600 - CUSTOMER CARE EEEEAC Total</v>
          </cell>
          <cell r="B204" t="str">
            <v>Total L59600 - CUSTOMER CARE EEE</v>
          </cell>
          <cell r="C204" t="str">
            <v>EAC Total</v>
          </cell>
          <cell r="D204">
            <v>33506.120000000003</v>
          </cell>
        </row>
        <row r="205">
          <cell r="A205" t="str">
            <v>Total L67300 - CALL CENTER STAFF802 - RG PAY-NON BARG FIXD</v>
          </cell>
          <cell r="B205" t="str">
            <v>Total L67300 - CALL CENTER STAFF</v>
          </cell>
          <cell r="C205" t="str">
            <v>802 - RG PAY-NON BARG FIXD</v>
          </cell>
          <cell r="D205">
            <v>-1708.92</v>
          </cell>
        </row>
        <row r="206">
          <cell r="A206" t="str">
            <v>Total L67300 - CALL CENTER STAFF803 - REG PAY-EXEMPT FIXED</v>
          </cell>
          <cell r="B206" t="str">
            <v>Total L67300 - CALL CENTER STAFF</v>
          </cell>
          <cell r="C206" t="str">
            <v>803 - REG PAY-EXEMPT FIXED</v>
          </cell>
          <cell r="D206">
            <v>30293.56</v>
          </cell>
        </row>
        <row r="207">
          <cell r="A207" t="str">
            <v>Total L67300 - CALL CENTER STAFF302 - Charge in NON BARG/REG PAY</v>
          </cell>
          <cell r="B207" t="str">
            <v>Total L67300 - CALL CENTER STAFF</v>
          </cell>
          <cell r="C207" t="str">
            <v>302 - Charge in NON BARG/REG PAY</v>
          </cell>
          <cell r="D207">
            <v>0</v>
          </cell>
        </row>
        <row r="208">
          <cell r="A208" t="str">
            <v>Total L67300 - CALL CENTER STAFF303 - Charge in EXEMPT/REG PAY</v>
          </cell>
          <cell r="B208" t="str">
            <v>Total L67300 - CALL CENTER STAFF</v>
          </cell>
          <cell r="C208" t="str">
            <v>303 - Charge in EXEMPT/REG PAY</v>
          </cell>
          <cell r="D208">
            <v>12383.47</v>
          </cell>
        </row>
        <row r="209">
          <cell r="A209" t="str">
            <v>Total L67300 - CALL CENTER STAFF805 - OT PAY-NON BARG FIX</v>
          </cell>
          <cell r="B209" t="str">
            <v>Total L67300 - CALL CENTER STAFF</v>
          </cell>
          <cell r="C209" t="str">
            <v>805 - OT PAY-NON BARG FIX</v>
          </cell>
          <cell r="D209">
            <v>-128.16999999999999</v>
          </cell>
        </row>
        <row r="210">
          <cell r="A210" t="str">
            <v>Total L67300 - CALL CENTER STAFF321 - Charge In - OTHER EARNINGS</v>
          </cell>
          <cell r="B210" t="str">
            <v>Total L67300 - CALL CENTER STAFF</v>
          </cell>
          <cell r="C210" t="str">
            <v>321 - Charge In - OTHER EARNINGS</v>
          </cell>
          <cell r="D210">
            <v>-210.44</v>
          </cell>
        </row>
        <row r="211">
          <cell r="A211" t="str">
            <v>Total L67300 - CALL CENTER STAFF820 - INCENTIVE PAYMENTS</v>
          </cell>
          <cell r="B211" t="str">
            <v>Total L67300 - CALL CENTER STAFF</v>
          </cell>
          <cell r="C211" t="str">
            <v>820 - INCENTIVE PAYMENTS</v>
          </cell>
          <cell r="D211">
            <v>0</v>
          </cell>
        </row>
        <row r="212">
          <cell r="A212" t="str">
            <v>Total L67300 - CALL CENTER STAFF821 - PAYROLL-OTHER EARNGS</v>
          </cell>
          <cell r="B212" t="str">
            <v>Total L67300 - CALL CENTER STAFF</v>
          </cell>
          <cell r="C212" t="str">
            <v>821 - PAYROLL-OTHER EARNGS</v>
          </cell>
          <cell r="D212">
            <v>-334.86</v>
          </cell>
        </row>
        <row r="213">
          <cell r="A213" t="str">
            <v>Total L67300 - CALL CENTER STAFF822 - PAYROLL-LUMP SUM INC</v>
          </cell>
          <cell r="B213" t="str">
            <v>Total L67300 - CALL CENTER STAFF</v>
          </cell>
          <cell r="C213" t="str">
            <v>822 - PAYROLL-LUMP SUM INC</v>
          </cell>
          <cell r="D213">
            <v>0</v>
          </cell>
        </row>
        <row r="214">
          <cell r="A214" t="str">
            <v>Total L67300 - CALL CENTER STAFFa. Salaries &amp; Wages</v>
          </cell>
          <cell r="B214" t="str">
            <v>Total L67300 - CALL CENTER STAFF</v>
          </cell>
          <cell r="C214" t="str">
            <v>a. Salaries &amp; Wages</v>
          </cell>
          <cell r="D214">
            <v>40294.639999999999</v>
          </cell>
        </row>
        <row r="215">
          <cell r="A215" t="str">
            <v>Total L67300 - CALL CENTER STAFF621 - BOOK PER., SUBSCRIP.</v>
          </cell>
          <cell r="B215" t="str">
            <v>Total L67300 - CALL CENTER STAFF</v>
          </cell>
          <cell r="C215" t="str">
            <v>621 - BOOK PER., SUBSCRIP.</v>
          </cell>
          <cell r="D215">
            <v>0</v>
          </cell>
        </row>
        <row r="216">
          <cell r="A216" t="str">
            <v>Total L67300 - CALL CENTER STAFF668 - EDUCATION AND TRAINING</v>
          </cell>
          <cell r="B216" t="str">
            <v>Total L67300 - CALL CENTER STAFF</v>
          </cell>
          <cell r="C216" t="str">
            <v>668 - EDUCATION AND TRAINING</v>
          </cell>
          <cell r="D216">
            <v>0</v>
          </cell>
        </row>
        <row r="217">
          <cell r="A217" t="str">
            <v>Total L67300 - CALL CENTER STAFF624 - EMPLOYEE RELATIONS</v>
          </cell>
          <cell r="B217" t="str">
            <v>Total L67300 - CALL CENTER STAFF</v>
          </cell>
          <cell r="C217" t="str">
            <v>624 - EMPLOYEE RELATIONS</v>
          </cell>
          <cell r="D217">
            <v>2057.84</v>
          </cell>
        </row>
        <row r="218">
          <cell r="A218" t="str">
            <v>Total L67300 - CALL CENTER STAFF625 - EXP. ACCTS. &amp; TRAVEL</v>
          </cell>
          <cell r="B218" t="str">
            <v>Total L67300 - CALL CENTER STAFF</v>
          </cell>
          <cell r="C218" t="str">
            <v>625 - EXP. ACCTS. &amp; TRAVEL</v>
          </cell>
          <cell r="D218">
            <v>323.52999999999997</v>
          </cell>
        </row>
        <row r="219">
          <cell r="A219" t="str">
            <v>Total L67300 - CALL CENTER STAFF901 - BUSINESS MEALS</v>
          </cell>
          <cell r="B219" t="str">
            <v>Total L67300 - CALL CENTER STAFF</v>
          </cell>
          <cell r="C219" t="str">
            <v>901 - BUSINESS MEALS</v>
          </cell>
          <cell r="D219">
            <v>1206.45</v>
          </cell>
        </row>
        <row r="220">
          <cell r="A220" t="str">
            <v>Total L67300 - CALL CENTER STAFF902 - HOTEL / LODGING</v>
          </cell>
          <cell r="B220" t="str">
            <v>Total L67300 - CALL CENTER STAFF</v>
          </cell>
          <cell r="C220" t="str">
            <v>902 - HOTEL / LODGING</v>
          </cell>
          <cell r="D220">
            <v>812.4</v>
          </cell>
        </row>
        <row r="221">
          <cell r="A221" t="str">
            <v>Total L67300 - CALL CENTER STAFF903 - AIRLINE TRAVEL</v>
          </cell>
          <cell r="B221" t="str">
            <v>Total L67300 - CALL CENTER STAFF</v>
          </cell>
          <cell r="C221" t="str">
            <v>903 - AIRLINE TRAVEL</v>
          </cell>
          <cell r="D221">
            <v>284.89999999999998</v>
          </cell>
        </row>
        <row r="222">
          <cell r="A222" t="str">
            <v>Total L67300 - CALL CENTER STAFF646 - VEHICLE-OCCASNAL USE</v>
          </cell>
          <cell r="B222" t="str">
            <v>Total L67300 - CALL CENTER STAFF</v>
          </cell>
          <cell r="C222" t="str">
            <v>646 - VEHICLE-OCCASNAL USE</v>
          </cell>
          <cell r="D222">
            <v>30.78</v>
          </cell>
        </row>
        <row r="223">
          <cell r="A223" t="str">
            <v>Total L67300 - CALL CENTER STAFF648 - VEHICLE - CONTRACT</v>
          </cell>
          <cell r="B223" t="str">
            <v>Total L67300 - CALL CENTER STAFF</v>
          </cell>
          <cell r="C223" t="str">
            <v>648 - VEHICLE - CONTRACT</v>
          </cell>
          <cell r="D223">
            <v>327.24</v>
          </cell>
        </row>
        <row r="224">
          <cell r="A224" t="str">
            <v>Total L67300 - CALL CENTER STAFF772 - VEHICLE - CAR RENTAL</v>
          </cell>
          <cell r="B224" t="str">
            <v>Total L67300 - CALL CENTER STAFF</v>
          </cell>
          <cell r="C224" t="str">
            <v>772 - VEHICLE - CAR RENTAL</v>
          </cell>
          <cell r="D224">
            <v>825</v>
          </cell>
        </row>
        <row r="225">
          <cell r="A225" t="str">
            <v>Total L67300 - CALL CENTER STAFFb. Employee Related Expenses</v>
          </cell>
          <cell r="B225" t="str">
            <v>Total L67300 - CALL CENTER STAFF</v>
          </cell>
          <cell r="C225" t="str">
            <v>b. Employee Related Expenses</v>
          </cell>
          <cell r="D225">
            <v>5868.14</v>
          </cell>
        </row>
        <row r="226">
          <cell r="A226" t="str">
            <v>Total L67300 - CALL CENTER STAFF662 - CONTRACTOR</v>
          </cell>
          <cell r="B226" t="str">
            <v>Total L67300 - CALL CENTER STAFF</v>
          </cell>
          <cell r="C226" t="str">
            <v>662 - CONTRACTOR</v>
          </cell>
          <cell r="D226">
            <v>0</v>
          </cell>
        </row>
        <row r="227">
          <cell r="A227" t="str">
            <v>Total L67300 - CALL CENTER STAFF693 - OUTSIDE SERVICES</v>
          </cell>
          <cell r="B227" t="str">
            <v>Total L67300 - CALL CENTER STAFF</v>
          </cell>
          <cell r="C227" t="str">
            <v>693 - OUTSIDE SERVICES</v>
          </cell>
          <cell r="D227">
            <v>0</v>
          </cell>
        </row>
        <row r="228">
          <cell r="A228" t="str">
            <v>Total L67300 - CALL CENTER STAFF692 - PROFESSIONAL SERVICES</v>
          </cell>
          <cell r="B228" t="str">
            <v>Total L67300 - CALL CENTER STAFF</v>
          </cell>
          <cell r="C228" t="str">
            <v>692 - PROFESSIONAL SERVICES</v>
          </cell>
          <cell r="D228">
            <v>4342</v>
          </cell>
        </row>
        <row r="229">
          <cell r="A229" t="str">
            <v>Total L67300 - CALL CENTER STAFFc. Contractors &amp; Professional Services</v>
          </cell>
          <cell r="B229" t="str">
            <v>Total L67300 - CALL CENTER STAFF</v>
          </cell>
          <cell r="C229" t="str">
            <v>c. Contractors &amp; Professional Services</v>
          </cell>
          <cell r="D229">
            <v>4342</v>
          </cell>
        </row>
        <row r="230">
          <cell r="A230" t="str">
            <v>Total L67300 - CALL CENTER STAFF841 - MCRO CMP HRDW PURCH</v>
          </cell>
          <cell r="B230" t="str">
            <v>Total L67300 - CALL CENTER STAFF</v>
          </cell>
          <cell r="C230" t="str">
            <v>841 - MCRO CMP HRDW PURCH</v>
          </cell>
          <cell r="D230">
            <v>0</v>
          </cell>
        </row>
        <row r="231">
          <cell r="A231" t="str">
            <v>Total L67300 - CALL CENTER STAFF810 - LONG DIST. TEL SERV.</v>
          </cell>
          <cell r="B231" t="str">
            <v>Total L67300 - CALL CENTER STAFF</v>
          </cell>
          <cell r="C231" t="str">
            <v>810 - LONG DIST. TEL SERV.</v>
          </cell>
          <cell r="D231">
            <v>0</v>
          </cell>
        </row>
        <row r="232">
          <cell r="A232" t="str">
            <v>Total L67300 - CALL CENTER STAFF811 - LOCAL TEL. SERVICE</v>
          </cell>
          <cell r="B232" t="str">
            <v>Total L67300 - CALL CENTER STAFF</v>
          </cell>
          <cell r="C232" t="str">
            <v>811 - LOCAL TEL. SERVICE</v>
          </cell>
          <cell r="D232">
            <v>35.29</v>
          </cell>
        </row>
        <row r="233">
          <cell r="A233" t="str">
            <v>Total L67300 - CALL CENTER STAFF813 - TELECOM EQUIP/MAINT</v>
          </cell>
          <cell r="B233" t="str">
            <v>Total L67300 - CALL CENTER STAFF</v>
          </cell>
          <cell r="C233" t="str">
            <v>813 - TELECOM EQUIP/MAINT</v>
          </cell>
          <cell r="D233">
            <v>0</v>
          </cell>
        </row>
        <row r="234">
          <cell r="A234" t="str">
            <v>Total L67300 - CALL CENTER STAFF814 - CELLULAR MON TEL EXP</v>
          </cell>
          <cell r="B234" t="str">
            <v>Total L67300 - CALL CENTER STAFF</v>
          </cell>
          <cell r="C234" t="str">
            <v>814 - CELLULAR MON TEL EXP</v>
          </cell>
          <cell r="D234">
            <v>299.88</v>
          </cell>
        </row>
        <row r="235">
          <cell r="A235" t="str">
            <v>Total L67300 - CALL CENTER STAFFd. Technology Expenditures</v>
          </cell>
          <cell r="B235" t="str">
            <v>Total L67300 - CALL CENTER STAFF</v>
          </cell>
          <cell r="C235" t="str">
            <v>d. Technology Expenditures</v>
          </cell>
          <cell r="D235">
            <v>335.17</v>
          </cell>
        </row>
        <row r="236">
          <cell r="A236" t="str">
            <v>Total L67300 - CALL CENTER STAFF629 - OFFICE SUPPLIES</v>
          </cell>
          <cell r="B236" t="str">
            <v>Total L67300 - CALL CENTER STAFF</v>
          </cell>
          <cell r="C236" t="str">
            <v>629 - OFFICE SUPPLIES</v>
          </cell>
          <cell r="D236">
            <v>181.57</v>
          </cell>
        </row>
        <row r="237">
          <cell r="A237" t="str">
            <v>Total L67300 - CALL CENTER STAFF630 - POSTAGE</v>
          </cell>
          <cell r="B237" t="str">
            <v>Total L67300 - CALL CENTER STAFF</v>
          </cell>
          <cell r="C237" t="str">
            <v>630 - POSTAGE</v>
          </cell>
          <cell r="D237">
            <v>8.76</v>
          </cell>
        </row>
        <row r="238">
          <cell r="A238" t="str">
            <v>Total L67300 - CALL CENTER STAFF636 - OFFICE EQUIPMENT - RENT</v>
          </cell>
          <cell r="B238" t="str">
            <v>Total L67300 - CALL CENTER STAFF</v>
          </cell>
          <cell r="C238" t="str">
            <v>636 - OFFICE EQUIPMENT - RENT</v>
          </cell>
          <cell r="D238">
            <v>194.52</v>
          </cell>
        </row>
        <row r="239">
          <cell r="A239" t="str">
            <v>Total L67300 - CALL CENTER STAFF735 - OFFICE FURN. &amp; FIXT.</v>
          </cell>
          <cell r="B239" t="str">
            <v>Total L67300 - CALL CENTER STAFF</v>
          </cell>
          <cell r="C239" t="str">
            <v>735 - OFFICE FURN. &amp; FIXT.</v>
          </cell>
          <cell r="D239">
            <v>0</v>
          </cell>
        </row>
        <row r="240">
          <cell r="A240" t="str">
            <v>Total L67300 - CALL CENTER STAFF634 - FORMS &amp; DUPLICATING</v>
          </cell>
          <cell r="B240" t="str">
            <v>Total L67300 - CALL CENTER STAFF</v>
          </cell>
          <cell r="C240" t="str">
            <v>634 - FORMS &amp; DUPLICATING</v>
          </cell>
          <cell r="D240">
            <v>0</v>
          </cell>
        </row>
        <row r="241">
          <cell r="A241" t="str">
            <v>Total L67300 - CALL CENTER STAFFj. Office &amp; Facilities Administration</v>
          </cell>
          <cell r="B241" t="str">
            <v>Total L67300 - CALL CENTER STAFF</v>
          </cell>
          <cell r="C241" t="str">
            <v>j. Office &amp; Facilities Administration</v>
          </cell>
          <cell r="D241">
            <v>384.85</v>
          </cell>
        </row>
        <row r="242">
          <cell r="A242" t="str">
            <v>Total L67300 - CALL CENTER STAFF750 - INSURANCE-LIABILITY</v>
          </cell>
          <cell r="B242" t="str">
            <v>Total L67300 - CALL CENTER STAFF</v>
          </cell>
          <cell r="C242" t="str">
            <v>750 - INSURANCE-LIABILITY</v>
          </cell>
          <cell r="D242">
            <v>74</v>
          </cell>
        </row>
        <row r="243">
          <cell r="A243" t="str">
            <v>Total L67300 - CALL CENTER STAFF818 - PAGERS</v>
          </cell>
          <cell r="B243" t="str">
            <v>Total L67300 - CALL CENTER STAFF</v>
          </cell>
          <cell r="C243" t="str">
            <v>818 - PAGERS</v>
          </cell>
          <cell r="D243">
            <v>59.08</v>
          </cell>
        </row>
        <row r="244">
          <cell r="A244" t="str">
            <v>Total L67300 - CALL CENTER STAFFk. Miscellaneous Expenditures</v>
          </cell>
          <cell r="B244" t="str">
            <v>Total L67300 - CALL CENTER STAFF</v>
          </cell>
          <cell r="C244" t="str">
            <v>k. Miscellaneous Expenditures</v>
          </cell>
          <cell r="D244">
            <v>133.08000000000001</v>
          </cell>
        </row>
        <row r="245">
          <cell r="A245" t="str">
            <v>Total L67300 - CALL CENTER STAFFEAC Total</v>
          </cell>
          <cell r="B245" t="str">
            <v>Total L67300 - CALL CENTER STAFF</v>
          </cell>
          <cell r="C245" t="str">
            <v>EAC Total</v>
          </cell>
          <cell r="D245">
            <v>51357.88</v>
          </cell>
        </row>
        <row r="246">
          <cell r="A246" t="str">
            <v>Total L67400 - CENTRAL CUST SVC802 - RG PAY-NON BARG FIXD</v>
          </cell>
          <cell r="B246" t="str">
            <v>Total L67400 - CENTRAL CUST SVC</v>
          </cell>
          <cell r="C246" t="str">
            <v>802 - RG PAY-NON BARG FIXD</v>
          </cell>
          <cell r="D246">
            <v>442805.57</v>
          </cell>
        </row>
        <row r="247">
          <cell r="A247" t="str">
            <v>Total L67400 - CENTRAL CUST SVC803 - REG PAY-EXEMPT FIXED</v>
          </cell>
          <cell r="B247" t="str">
            <v>Total L67400 - CENTRAL CUST SVC</v>
          </cell>
          <cell r="C247" t="str">
            <v>803 - REG PAY-EXEMPT FIXED</v>
          </cell>
          <cell r="D247">
            <v>79700.83</v>
          </cell>
        </row>
        <row r="248">
          <cell r="A248" t="str">
            <v>Total L67400 - CENTRAL CUST SVC302 - Charge in NON BARG/REG PAY</v>
          </cell>
          <cell r="B248" t="str">
            <v>Total L67400 - CENTRAL CUST SVC</v>
          </cell>
          <cell r="C248" t="str">
            <v>302 - Charge in NON BARG/REG PAY</v>
          </cell>
          <cell r="D248">
            <v>2995.74</v>
          </cell>
        </row>
        <row r="249">
          <cell r="A249" t="str">
            <v>Total L67400 - CENTRAL CUST SVC303 - Charge in EXEMPT/REG PAY</v>
          </cell>
          <cell r="B249" t="str">
            <v>Total L67400 - CENTRAL CUST SVC</v>
          </cell>
          <cell r="C249" t="str">
            <v>303 - Charge in EXEMPT/REG PAY</v>
          </cell>
          <cell r="D249">
            <v>70.05</v>
          </cell>
        </row>
        <row r="250">
          <cell r="A250" t="str">
            <v>Total L67400 - CENTRAL CUST SVC805 - OT PAY-NON BARG FIX</v>
          </cell>
          <cell r="B250" t="str">
            <v>Total L67400 - CENTRAL CUST SVC</v>
          </cell>
          <cell r="C250" t="str">
            <v>805 - OT PAY-NON BARG FIX</v>
          </cell>
          <cell r="D250">
            <v>28720.400000000001</v>
          </cell>
        </row>
        <row r="251">
          <cell r="A251" t="str">
            <v>Total L67400 - CENTRAL CUST SVC806 - OT PAY-EXEMPT FIXED</v>
          </cell>
          <cell r="B251" t="str">
            <v>Total L67400 - CENTRAL CUST SVC</v>
          </cell>
          <cell r="C251" t="str">
            <v>806 - OT PAY-EXEMPT FIXED</v>
          </cell>
          <cell r="D251">
            <v>378.01</v>
          </cell>
        </row>
        <row r="252">
          <cell r="A252" t="str">
            <v>Total L67400 - CENTRAL CUST SVC321 - Charge In - OTHER EARNINGS</v>
          </cell>
          <cell r="B252" t="str">
            <v>Total L67400 - CENTRAL CUST SVC</v>
          </cell>
          <cell r="C252" t="str">
            <v>321 - Charge In - OTHER EARNINGS</v>
          </cell>
          <cell r="D252">
            <v>0</v>
          </cell>
        </row>
        <row r="253">
          <cell r="A253" t="str">
            <v>Total L67400 - CENTRAL CUST SVC620 - MEALS - OVERTIME</v>
          </cell>
          <cell r="B253" t="str">
            <v>Total L67400 - CENTRAL CUST SVC</v>
          </cell>
          <cell r="C253" t="str">
            <v>620 - MEALS - OVERTIME</v>
          </cell>
          <cell r="D253">
            <v>88</v>
          </cell>
        </row>
        <row r="254">
          <cell r="A254" t="str">
            <v>Total L67400 - CENTRAL CUST SVC820 - INCENTIVE PAYMENTS</v>
          </cell>
          <cell r="B254" t="str">
            <v>Total L67400 - CENTRAL CUST SVC</v>
          </cell>
          <cell r="C254" t="str">
            <v>820 - INCENTIVE PAYMENTS</v>
          </cell>
          <cell r="D254">
            <v>0</v>
          </cell>
        </row>
        <row r="255">
          <cell r="A255" t="str">
            <v>Total L67400 - CENTRAL CUST SVC821 - PAYROLL-OTHER EARNGS</v>
          </cell>
          <cell r="B255" t="str">
            <v>Total L67400 - CENTRAL CUST SVC</v>
          </cell>
          <cell r="C255" t="str">
            <v>821 - PAYROLL-OTHER EARNGS</v>
          </cell>
          <cell r="D255">
            <v>-4259.7</v>
          </cell>
        </row>
        <row r="256">
          <cell r="A256" t="str">
            <v>Total L67400 - CENTRAL CUST SVC822 - PAYROLL-LUMP SUM INC</v>
          </cell>
          <cell r="B256" t="str">
            <v>Total L67400 - CENTRAL CUST SVC</v>
          </cell>
          <cell r="C256" t="str">
            <v>822 - PAYROLL-LUMP SUM INC</v>
          </cell>
          <cell r="D256">
            <v>1290</v>
          </cell>
        </row>
        <row r="257">
          <cell r="A257" t="str">
            <v>Total L67400 - CENTRAL CUST SVCa. Salaries &amp; Wages</v>
          </cell>
          <cell r="B257" t="str">
            <v>Total L67400 - CENTRAL CUST SVC</v>
          </cell>
          <cell r="C257" t="str">
            <v>a. Salaries &amp; Wages</v>
          </cell>
          <cell r="D257">
            <v>551788.9</v>
          </cell>
        </row>
        <row r="258">
          <cell r="A258" t="str">
            <v>Total L67400 - CENTRAL CUST SVC668 - EDUCATION AND TRAINING</v>
          </cell>
          <cell r="B258" t="str">
            <v>Total L67400 - CENTRAL CUST SVC</v>
          </cell>
          <cell r="C258" t="str">
            <v>668 - EDUCATION AND TRAINING</v>
          </cell>
          <cell r="D258">
            <v>0</v>
          </cell>
        </row>
        <row r="259">
          <cell r="A259" t="str">
            <v>Total L67400 - CENTRAL CUST SVC624 - EMPLOYEE RELATIONS</v>
          </cell>
          <cell r="B259" t="str">
            <v>Total L67400 - CENTRAL CUST SVC</v>
          </cell>
          <cell r="C259" t="str">
            <v>624 - EMPLOYEE RELATIONS</v>
          </cell>
          <cell r="D259">
            <v>3945.23</v>
          </cell>
        </row>
        <row r="260">
          <cell r="A260" t="str">
            <v>Total L67400 - CENTRAL CUST SVC625 - EXP. ACCTS. &amp; TRAVEL</v>
          </cell>
          <cell r="B260" t="str">
            <v>Total L67400 - CENTRAL CUST SVC</v>
          </cell>
          <cell r="C260" t="str">
            <v>625 - EXP. ACCTS. &amp; TRAVEL</v>
          </cell>
          <cell r="D260">
            <v>1722.5</v>
          </cell>
        </row>
        <row r="261">
          <cell r="A261" t="str">
            <v>Total L67400 - CENTRAL CUST SVC901 - BUSINESS MEALS</v>
          </cell>
          <cell r="B261" t="str">
            <v>Total L67400 - CENTRAL CUST SVC</v>
          </cell>
          <cell r="C261" t="str">
            <v>901 - BUSINESS MEALS</v>
          </cell>
          <cell r="D261">
            <v>1125.3699999999999</v>
          </cell>
        </row>
        <row r="262">
          <cell r="A262" t="str">
            <v>Total L67400 - CENTRAL CUST SVC902 - HOTEL / LODGING</v>
          </cell>
          <cell r="B262" t="str">
            <v>Total L67400 - CENTRAL CUST SVC</v>
          </cell>
          <cell r="C262" t="str">
            <v>902 - HOTEL / LODGING</v>
          </cell>
          <cell r="D262">
            <v>0</v>
          </cell>
        </row>
        <row r="263">
          <cell r="A263" t="str">
            <v>Total L67400 - CENTRAL CUST SVC903 - AIRLINE TRAVEL</v>
          </cell>
          <cell r="B263" t="str">
            <v>Total L67400 - CENTRAL CUST SVC</v>
          </cell>
          <cell r="C263" t="str">
            <v>903 - AIRLINE TRAVEL</v>
          </cell>
          <cell r="D263">
            <v>0</v>
          </cell>
        </row>
        <row r="264">
          <cell r="A264" t="str">
            <v>Total L67400 - CENTRAL CUST SVC646 - VEHICLE-OCCASNAL USE</v>
          </cell>
          <cell r="B264" t="str">
            <v>Total L67400 - CENTRAL CUST SVC</v>
          </cell>
          <cell r="C264" t="str">
            <v>646 - VEHICLE-OCCASNAL USE</v>
          </cell>
          <cell r="D264">
            <v>952.35</v>
          </cell>
        </row>
        <row r="265">
          <cell r="A265" t="str">
            <v>Total L67400 - CENTRAL CUST SVC648 - VEHICLE - CONTRACT</v>
          </cell>
          <cell r="B265" t="str">
            <v>Total L67400 - CENTRAL CUST SVC</v>
          </cell>
          <cell r="C265" t="str">
            <v>648 - VEHICLE - CONTRACT</v>
          </cell>
          <cell r="D265">
            <v>0</v>
          </cell>
        </row>
        <row r="266">
          <cell r="A266" t="str">
            <v>Total L67400 - CENTRAL CUST SVC727 - COMMUN. ACT.-EMPLOYEE</v>
          </cell>
          <cell r="B266" t="str">
            <v>Total L67400 - CENTRAL CUST SVC</v>
          </cell>
          <cell r="C266" t="str">
            <v>727 - COMMUN. ACT.-EMPLOYEE</v>
          </cell>
          <cell r="D266">
            <v>0</v>
          </cell>
        </row>
        <row r="267">
          <cell r="A267" t="str">
            <v>Total L67400 - CENTRAL CUST SVCb. Employee Related Expenses</v>
          </cell>
          <cell r="B267" t="str">
            <v>Total L67400 - CENTRAL CUST SVC</v>
          </cell>
          <cell r="C267" t="str">
            <v>b. Employee Related Expenses</v>
          </cell>
          <cell r="D267">
            <v>7745.45</v>
          </cell>
        </row>
        <row r="268">
          <cell r="A268" t="str">
            <v>Total L67400 - CENTRAL CUST SVC662 - CONTRACTOR</v>
          </cell>
          <cell r="B268" t="str">
            <v>Total L67400 - CENTRAL CUST SVC</v>
          </cell>
          <cell r="C268" t="str">
            <v>662 - CONTRACTOR</v>
          </cell>
          <cell r="D268">
            <v>21.2</v>
          </cell>
        </row>
        <row r="269">
          <cell r="A269" t="str">
            <v>Total L67400 - CENTRAL CUST SVCc. Contractors &amp; Professional Services</v>
          </cell>
          <cell r="B269" t="str">
            <v>Total L67400 - CENTRAL CUST SVC</v>
          </cell>
          <cell r="C269" t="str">
            <v>c. Contractors &amp; Professional Services</v>
          </cell>
          <cell r="D269">
            <v>21.2</v>
          </cell>
        </row>
        <row r="270">
          <cell r="A270" t="str">
            <v>Total L67400 - CENTRAL CUST SVC841 - MCRO CMP HRDW PURCH</v>
          </cell>
          <cell r="B270" t="str">
            <v>Total L67400 - CENTRAL CUST SVC</v>
          </cell>
          <cell r="C270" t="str">
            <v>841 - MCRO CMP HRDW PURCH</v>
          </cell>
          <cell r="D270">
            <v>0</v>
          </cell>
        </row>
        <row r="271">
          <cell r="A271" t="str">
            <v>Total L67400 - CENTRAL CUST SVC811 - LOCAL TEL. SERVICE</v>
          </cell>
          <cell r="B271" t="str">
            <v>Total L67400 - CENTRAL CUST SVC</v>
          </cell>
          <cell r="C271" t="str">
            <v>811 - LOCAL TEL. SERVICE</v>
          </cell>
          <cell r="D271">
            <v>0</v>
          </cell>
        </row>
        <row r="272">
          <cell r="A272" t="str">
            <v>Total L67400 - CENTRAL CUST SVC813 - TELECOM EQUIP/MAINT</v>
          </cell>
          <cell r="B272" t="str">
            <v>Total L67400 - CENTRAL CUST SVC</v>
          </cell>
          <cell r="C272" t="str">
            <v>813 - TELECOM EQUIP/MAINT</v>
          </cell>
          <cell r="D272">
            <v>0</v>
          </cell>
        </row>
        <row r="273">
          <cell r="A273" t="str">
            <v>Total L67400 - CENTRAL CUST SVC814 - CELLULAR MON TEL EXP</v>
          </cell>
          <cell r="B273" t="str">
            <v>Total L67400 - CENTRAL CUST SVC</v>
          </cell>
          <cell r="C273" t="str">
            <v>814 - CELLULAR MON TEL EXP</v>
          </cell>
          <cell r="D273">
            <v>773.75</v>
          </cell>
        </row>
        <row r="274">
          <cell r="A274" t="str">
            <v>Total L67400 - CENTRAL CUST SVCd. Technology Expenditures</v>
          </cell>
          <cell r="B274" t="str">
            <v>Total L67400 - CENTRAL CUST SVC</v>
          </cell>
          <cell r="C274" t="str">
            <v>d. Technology Expenditures</v>
          </cell>
          <cell r="D274">
            <v>773.75</v>
          </cell>
        </row>
        <row r="275">
          <cell r="A275" t="str">
            <v>Total L67400 - CENTRAL CUST SVC705 - GASES</v>
          </cell>
          <cell r="B275" t="str">
            <v>Total L67400 - CENTRAL CUST SVC</v>
          </cell>
          <cell r="C275" t="str">
            <v>705 - GASES</v>
          </cell>
          <cell r="D275">
            <v>12</v>
          </cell>
        </row>
        <row r="276">
          <cell r="A276" t="str">
            <v>Total L67400 - CENTRAL CUST SVC676 - MATERIAL &amp; SUPPL-GEN</v>
          </cell>
          <cell r="B276" t="str">
            <v>Total L67400 - CENTRAL CUST SVC</v>
          </cell>
          <cell r="C276" t="str">
            <v>676 - MATERIAL &amp; SUPPL-GEN</v>
          </cell>
          <cell r="D276">
            <v>320.72000000000003</v>
          </cell>
        </row>
        <row r="277">
          <cell r="A277" t="str">
            <v>Total L67400 - CENTRAL CUST SVCg. Equip, Material &amp; Supplies Expenditures</v>
          </cell>
          <cell r="B277" t="str">
            <v>Total L67400 - CENTRAL CUST SVC</v>
          </cell>
          <cell r="C277" t="str">
            <v>g. Equip, Material &amp; Supplies Expenditures</v>
          </cell>
          <cell r="D277">
            <v>332.72</v>
          </cell>
        </row>
        <row r="278">
          <cell r="A278" t="str">
            <v>Total L67400 - CENTRAL CUST SVC629 - OFFICE SUPPLIES</v>
          </cell>
          <cell r="B278" t="str">
            <v>Total L67400 - CENTRAL CUST SVC</v>
          </cell>
          <cell r="C278" t="str">
            <v>629 - OFFICE SUPPLIES</v>
          </cell>
          <cell r="D278">
            <v>2624.9</v>
          </cell>
        </row>
        <row r="279">
          <cell r="A279" t="str">
            <v>Total L67400 - CENTRAL CUST SVC630 - POSTAGE</v>
          </cell>
          <cell r="B279" t="str">
            <v>Total L67400 - CENTRAL CUST SVC</v>
          </cell>
          <cell r="C279" t="str">
            <v>630 - POSTAGE</v>
          </cell>
          <cell r="D279">
            <v>4533.7700000000004</v>
          </cell>
        </row>
        <row r="280">
          <cell r="A280" t="str">
            <v>Total L67400 - CENTRAL CUST SVC636 - OFFICE EQUIPMENT - RENT</v>
          </cell>
          <cell r="B280" t="str">
            <v>Total L67400 - CENTRAL CUST SVC</v>
          </cell>
          <cell r="C280" t="str">
            <v>636 - OFFICE EQUIPMENT - RENT</v>
          </cell>
          <cell r="D280">
            <v>1228.08</v>
          </cell>
        </row>
        <row r="281">
          <cell r="A281" t="str">
            <v>Total L67400 - CENTRAL CUST SVC735 - OFFICE FURN. &amp; FIXT.</v>
          </cell>
          <cell r="B281" t="str">
            <v>Total L67400 - CENTRAL CUST SVC</v>
          </cell>
          <cell r="C281" t="str">
            <v>735 - OFFICE FURN. &amp; FIXT.</v>
          </cell>
          <cell r="D281">
            <v>126.74</v>
          </cell>
        </row>
        <row r="282">
          <cell r="A282" t="str">
            <v>Total L67400 - CENTRAL CUST SVC634 - FORMS &amp; DUPLICATING</v>
          </cell>
          <cell r="B282" t="str">
            <v>Total L67400 - CENTRAL CUST SVC</v>
          </cell>
          <cell r="C282" t="str">
            <v>634 - FORMS &amp; DUPLICATING</v>
          </cell>
          <cell r="D282">
            <v>430</v>
          </cell>
        </row>
        <row r="283">
          <cell r="A283" t="str">
            <v>Total L67400 - CENTRAL CUST SVC694 - Security</v>
          </cell>
          <cell r="B283" t="str">
            <v>Total L67400 - CENTRAL CUST SVC</v>
          </cell>
          <cell r="C283" t="str">
            <v>694 - Security</v>
          </cell>
          <cell r="D283">
            <v>0</v>
          </cell>
        </row>
        <row r="284">
          <cell r="A284" t="str">
            <v>Total L67400 - CENTRAL CUST SVCj. Office &amp; Facilities Administration</v>
          </cell>
          <cell r="B284" t="str">
            <v>Total L67400 - CENTRAL CUST SVC</v>
          </cell>
          <cell r="C284" t="str">
            <v>j. Office &amp; Facilities Administration</v>
          </cell>
          <cell r="D284">
            <v>8943.49</v>
          </cell>
        </row>
        <row r="285">
          <cell r="A285" t="str">
            <v>Total L67400 - CENTRAL CUST SVC750 - INSURANCE-LIABILITY</v>
          </cell>
          <cell r="B285" t="str">
            <v>Total L67400 - CENTRAL CUST SVC</v>
          </cell>
          <cell r="C285" t="str">
            <v>750 - INSURANCE-LIABILITY</v>
          </cell>
          <cell r="D285">
            <v>24.8</v>
          </cell>
        </row>
        <row r="286">
          <cell r="A286" t="str">
            <v>Total L67400 - CENTRAL CUST SVC790 - MISCELLANEOUS</v>
          </cell>
          <cell r="B286" t="str">
            <v>Total L67400 - CENTRAL CUST SVC</v>
          </cell>
          <cell r="C286" t="str">
            <v>790 - MISCELLANEOUS</v>
          </cell>
          <cell r="D286">
            <v>788</v>
          </cell>
        </row>
        <row r="287">
          <cell r="A287" t="str">
            <v>Total L67400 - CENTRAL CUST SVC818 - PAGERS</v>
          </cell>
          <cell r="B287" t="str">
            <v>Total L67400 - CENTRAL CUST SVC</v>
          </cell>
          <cell r="C287" t="str">
            <v>818 - PAGERS</v>
          </cell>
          <cell r="D287">
            <v>184.12</v>
          </cell>
        </row>
        <row r="288">
          <cell r="A288" t="str">
            <v>Total L67400 - CENTRAL CUST SVCk. Miscellaneous Expenditures</v>
          </cell>
          <cell r="B288" t="str">
            <v>Total L67400 - CENTRAL CUST SVC</v>
          </cell>
          <cell r="C288" t="str">
            <v>k. Miscellaneous Expenditures</v>
          </cell>
          <cell r="D288">
            <v>996.92</v>
          </cell>
        </row>
        <row r="289">
          <cell r="A289" t="str">
            <v>Total L67400 - CENTRAL CUST SVCEAC Total</v>
          </cell>
          <cell r="B289" t="str">
            <v>Total L67400 - CENTRAL CUST SVC</v>
          </cell>
          <cell r="C289" t="str">
            <v>EAC Total</v>
          </cell>
          <cell r="D289">
            <v>570602.43000000005</v>
          </cell>
        </row>
        <row r="290">
          <cell r="A290" t="str">
            <v>Total L81400 - CALL CENTER SUPPORT803 - REG PAY-EXEMPT FIXED</v>
          </cell>
          <cell r="B290" t="str">
            <v>Total L81400 - CALL CENTER SUPPORT</v>
          </cell>
          <cell r="C290" t="str">
            <v>803 - REG PAY-EXEMPT FIXED</v>
          </cell>
          <cell r="D290">
            <v>43504.3</v>
          </cell>
        </row>
        <row r="291">
          <cell r="A291" t="str">
            <v>Total L81400 - CALL CENTER SUPPORT303 - Charge in EXEMPT/REG PAY</v>
          </cell>
          <cell r="B291" t="str">
            <v>Total L81400 - CALL CENTER SUPPORT</v>
          </cell>
          <cell r="C291" t="str">
            <v>303 - Charge in EXEMPT/REG PAY</v>
          </cell>
          <cell r="D291">
            <v>0</v>
          </cell>
        </row>
        <row r="292">
          <cell r="A292" t="str">
            <v>Total L81400 - CALL CENTER SUPPORT806 - OT PAY-EXEMPT FIXED</v>
          </cell>
          <cell r="B292" t="str">
            <v>Total L81400 - CALL CENTER SUPPORT</v>
          </cell>
          <cell r="C292" t="str">
            <v>806 - OT PAY-EXEMPT FIXED</v>
          </cell>
          <cell r="D292">
            <v>0</v>
          </cell>
        </row>
        <row r="293">
          <cell r="A293" t="str">
            <v>Total L81400 - CALL CENTER SUPPORT821 - PAYROLL-OTHER EARNGS</v>
          </cell>
          <cell r="B293" t="str">
            <v>Total L81400 - CALL CENTER SUPPORT</v>
          </cell>
          <cell r="C293" t="str">
            <v>821 - PAYROLL-OTHER EARNGS</v>
          </cell>
          <cell r="D293">
            <v>-105.62</v>
          </cell>
        </row>
        <row r="294">
          <cell r="A294" t="str">
            <v>Total L81400 - CALL CENTER SUPPORT822 - PAYROLL-LUMP SUM INC</v>
          </cell>
          <cell r="B294" t="str">
            <v>Total L81400 - CALL CENTER SUPPORT</v>
          </cell>
          <cell r="C294" t="str">
            <v>822 - PAYROLL-LUMP SUM INC</v>
          </cell>
          <cell r="D294">
            <v>0</v>
          </cell>
        </row>
        <row r="295">
          <cell r="A295" t="str">
            <v>Total L81400 - CALL CENTER SUPPORTa. Salaries &amp; Wages</v>
          </cell>
          <cell r="B295" t="str">
            <v>Total L81400 - CALL CENTER SUPPORT</v>
          </cell>
          <cell r="C295" t="str">
            <v>a. Salaries &amp; Wages</v>
          </cell>
          <cell r="D295">
            <v>43398.68</v>
          </cell>
        </row>
        <row r="296">
          <cell r="A296" t="str">
            <v>Total L81400 - CALL CENTER SUPPORT668 - EDUCATION AND TRAINING</v>
          </cell>
          <cell r="B296" t="str">
            <v>Total L81400 - CALL CENTER SUPPORT</v>
          </cell>
          <cell r="C296" t="str">
            <v>668 - EDUCATION AND TRAINING</v>
          </cell>
          <cell r="D296">
            <v>0</v>
          </cell>
        </row>
        <row r="297">
          <cell r="A297" t="str">
            <v>Total L81400 - CALL CENTER SUPPORT624 - EMPLOYEE RELATIONS</v>
          </cell>
          <cell r="B297" t="str">
            <v>Total L81400 - CALL CENTER SUPPORT</v>
          </cell>
          <cell r="C297" t="str">
            <v>624 - EMPLOYEE RELATIONS</v>
          </cell>
          <cell r="D297">
            <v>47.97</v>
          </cell>
        </row>
        <row r="298">
          <cell r="A298" t="str">
            <v>Total L81400 - CALL CENTER SUPPORT625 - EXP. ACCTS. &amp; TRAVEL</v>
          </cell>
          <cell r="B298" t="str">
            <v>Total L81400 - CALL CENTER SUPPORT</v>
          </cell>
          <cell r="C298" t="str">
            <v>625 - EXP. ACCTS. &amp; TRAVEL</v>
          </cell>
          <cell r="D298">
            <v>5.52</v>
          </cell>
        </row>
        <row r="299">
          <cell r="A299" t="str">
            <v>Total L81400 - CALL CENTER SUPPORT901 - BUSINESS MEALS</v>
          </cell>
          <cell r="B299" t="str">
            <v>Total L81400 - CALL CENTER SUPPORT</v>
          </cell>
          <cell r="C299" t="str">
            <v>901 - BUSINESS MEALS</v>
          </cell>
          <cell r="D299">
            <v>197.12</v>
          </cell>
        </row>
        <row r="300">
          <cell r="A300" t="str">
            <v>Total L81400 - CALL CENTER SUPPORT902 - HOTEL / LODGING</v>
          </cell>
          <cell r="B300" t="str">
            <v>Total L81400 - CALL CENTER SUPPORT</v>
          </cell>
          <cell r="C300" t="str">
            <v>902 - HOTEL / LODGING</v>
          </cell>
          <cell r="D300">
            <v>827.78</v>
          </cell>
        </row>
        <row r="301">
          <cell r="A301" t="str">
            <v>Total L81400 - CALL CENTER SUPPORT903 - AIRLINE TRAVEL</v>
          </cell>
          <cell r="B301" t="str">
            <v>Total L81400 - CALL CENTER SUPPORT</v>
          </cell>
          <cell r="C301" t="str">
            <v>903 - AIRLINE TRAVEL</v>
          </cell>
          <cell r="D301">
            <v>0</v>
          </cell>
        </row>
        <row r="302">
          <cell r="A302" t="str">
            <v>Total L81400 - CALL CENTER SUPPORT646 - VEHICLE-OCCASNAL USE</v>
          </cell>
          <cell r="B302" t="str">
            <v>Total L81400 - CALL CENTER SUPPORT</v>
          </cell>
          <cell r="C302" t="str">
            <v>646 - VEHICLE-OCCASNAL USE</v>
          </cell>
          <cell r="D302">
            <v>12.15</v>
          </cell>
        </row>
        <row r="303">
          <cell r="A303" t="str">
            <v>Total L81400 - CALL CENTER SUPPORT648 - VEHICLE - CONTRACT</v>
          </cell>
          <cell r="B303" t="str">
            <v>Total L81400 - CALL CENTER SUPPORT</v>
          </cell>
          <cell r="C303" t="str">
            <v>648 - VEHICLE - CONTRACT</v>
          </cell>
          <cell r="D303">
            <v>0</v>
          </cell>
        </row>
        <row r="304">
          <cell r="A304" t="str">
            <v>Total L81400 - CALL CENTER SUPPORT772 - VEHICLE - CAR RENTAL</v>
          </cell>
          <cell r="B304" t="str">
            <v>Total L81400 - CALL CENTER SUPPORT</v>
          </cell>
          <cell r="C304" t="str">
            <v>772 - VEHICLE - CAR RENTAL</v>
          </cell>
          <cell r="D304">
            <v>84.07</v>
          </cell>
        </row>
        <row r="305">
          <cell r="A305" t="str">
            <v>Total L81400 - CALL CENTER SUPPORTb. Employee Related Expenses</v>
          </cell>
          <cell r="B305" t="str">
            <v>Total L81400 - CALL CENTER SUPPORT</v>
          </cell>
          <cell r="C305" t="str">
            <v>b. Employee Related Expenses</v>
          </cell>
          <cell r="D305">
            <v>1174.6099999999999</v>
          </cell>
        </row>
        <row r="306">
          <cell r="A306" t="str">
            <v>Total L81400 - CALL CENTER SUPPORT662 - CONTRACTOR</v>
          </cell>
          <cell r="B306" t="str">
            <v>Total L81400 - CALL CENTER SUPPORT</v>
          </cell>
          <cell r="C306" t="str">
            <v>662 - CONTRACTOR</v>
          </cell>
          <cell r="D306">
            <v>1848.41</v>
          </cell>
        </row>
        <row r="307">
          <cell r="A307" t="str">
            <v>Total L81400 - CALL CENTER SUPPORT692 - PROFESSIONAL SERVICES</v>
          </cell>
          <cell r="B307" t="str">
            <v>Total L81400 - CALL CENTER SUPPORT</v>
          </cell>
          <cell r="C307" t="str">
            <v>692 - PROFESSIONAL SERVICES</v>
          </cell>
          <cell r="D307">
            <v>0</v>
          </cell>
        </row>
        <row r="308">
          <cell r="A308" t="str">
            <v>Total L81400 - CALL CENTER SUPPORT720 - COMMUNICATIONS - PRINT</v>
          </cell>
          <cell r="B308" t="str">
            <v>Total L81400 - CALL CENTER SUPPORT</v>
          </cell>
          <cell r="C308" t="str">
            <v>720 - COMMUNICATIONS - PRINT</v>
          </cell>
          <cell r="D308">
            <v>10949.67</v>
          </cell>
        </row>
        <row r="309">
          <cell r="A309" t="str">
            <v>Total L81400 - CALL CENTER SUPPORTc. Contractors &amp; Professional Services</v>
          </cell>
          <cell r="B309" t="str">
            <v>Total L81400 - CALL CENTER SUPPORT</v>
          </cell>
          <cell r="C309" t="str">
            <v>c. Contractors &amp; Professional Services</v>
          </cell>
          <cell r="D309">
            <v>12798.08</v>
          </cell>
        </row>
        <row r="310">
          <cell r="A310" t="str">
            <v>Total L81400 - CALL CENTER SUPPORT741 - MICRO COMPUTER SFTWR</v>
          </cell>
          <cell r="B310" t="str">
            <v>Total L81400 - CALL CENTER SUPPORT</v>
          </cell>
          <cell r="C310" t="str">
            <v>741 - MICRO COMPUTER SFTWR</v>
          </cell>
          <cell r="D310">
            <v>6845.73</v>
          </cell>
        </row>
        <row r="311">
          <cell r="A311" t="str">
            <v>Total L81400 - CALL CENTER SUPPORT764 - MCR COMPS/PERP MAINT</v>
          </cell>
          <cell r="B311" t="str">
            <v>Total L81400 - CALL CENTER SUPPORT</v>
          </cell>
          <cell r="C311" t="str">
            <v>764 - MCR COMPS/PERP MAINT</v>
          </cell>
          <cell r="D311">
            <v>0</v>
          </cell>
        </row>
        <row r="312">
          <cell r="A312" t="str">
            <v>Total L81400 - CALL CENTER SUPPORT841 - MCRO CMP HRDW PURCH</v>
          </cell>
          <cell r="B312" t="str">
            <v>Total L81400 - CALL CENTER SUPPORT</v>
          </cell>
          <cell r="C312" t="str">
            <v>841 - MCRO CMP HRDW PURCH</v>
          </cell>
          <cell r="D312">
            <v>309.23</v>
          </cell>
        </row>
        <row r="313">
          <cell r="A313" t="str">
            <v>Total L81400 - CALL CENTER SUPPORT810 - LONG DIST. TEL SERV.</v>
          </cell>
          <cell r="B313" t="str">
            <v>Total L81400 - CALL CENTER SUPPORT</v>
          </cell>
          <cell r="C313" t="str">
            <v>810 - LONG DIST. TEL SERV.</v>
          </cell>
          <cell r="D313">
            <v>86826.92</v>
          </cell>
        </row>
        <row r="314">
          <cell r="A314" t="str">
            <v>Total L81400 - CALL CENTER SUPPORT811 - LOCAL TEL. SERVICE</v>
          </cell>
          <cell r="B314" t="str">
            <v>Total L81400 - CALL CENTER SUPPORT</v>
          </cell>
          <cell r="C314" t="str">
            <v>811 - LOCAL TEL. SERVICE</v>
          </cell>
          <cell r="D314">
            <v>38786.57</v>
          </cell>
        </row>
        <row r="315">
          <cell r="A315" t="str">
            <v>Total L81400 - CALL CENTER SUPPORT813 - TELECOM EQUIP/MAINT</v>
          </cell>
          <cell r="B315" t="str">
            <v>Total L81400 - CALL CENTER SUPPORT</v>
          </cell>
          <cell r="C315" t="str">
            <v>813 - TELECOM EQUIP/MAINT</v>
          </cell>
          <cell r="D315">
            <v>-25615.54</v>
          </cell>
        </row>
        <row r="316">
          <cell r="A316" t="str">
            <v>Total L81400 - CALL CENTER SUPPORT814 - CELLULAR MON TEL EXP</v>
          </cell>
          <cell r="B316" t="str">
            <v>Total L81400 - CALL CENTER SUPPORT</v>
          </cell>
          <cell r="C316" t="str">
            <v>814 - CELLULAR MON TEL EXP</v>
          </cell>
          <cell r="D316">
            <v>329.22</v>
          </cell>
        </row>
        <row r="317">
          <cell r="A317" t="str">
            <v>Total L81400 - CALL CENTER SUPPORTd. Technology Expenditures</v>
          </cell>
          <cell r="B317" t="str">
            <v>Total L81400 - CALL CENTER SUPPORT</v>
          </cell>
          <cell r="C317" t="str">
            <v>d. Technology Expenditures</v>
          </cell>
          <cell r="D317">
            <v>107482.13</v>
          </cell>
        </row>
        <row r="318">
          <cell r="A318" t="str">
            <v>Total L81400 - CALL CENTER SUPPORT629 - OFFICE SUPPLIES</v>
          </cell>
          <cell r="B318" t="str">
            <v>Total L81400 - CALL CENTER SUPPORT</v>
          </cell>
          <cell r="C318" t="str">
            <v>629 - OFFICE SUPPLIES</v>
          </cell>
          <cell r="D318">
            <v>30.32</v>
          </cell>
        </row>
        <row r="319">
          <cell r="A319" t="str">
            <v>Total L81400 - CALL CENTER SUPPORT630 - POSTAGE</v>
          </cell>
          <cell r="B319" t="str">
            <v>Total L81400 - CALL CENTER SUPPORT</v>
          </cell>
          <cell r="C319" t="str">
            <v>630 - POSTAGE</v>
          </cell>
          <cell r="D319">
            <v>0</v>
          </cell>
        </row>
        <row r="320">
          <cell r="A320" t="str">
            <v>Total L81400 - CALL CENTER SUPPORT636 - OFFICE EQUIPMENT - RENT</v>
          </cell>
          <cell r="B320" t="str">
            <v>Total L81400 - CALL CENTER SUPPORT</v>
          </cell>
          <cell r="C320" t="str">
            <v>636 - OFFICE EQUIPMENT - RENT</v>
          </cell>
          <cell r="D320">
            <v>462.4</v>
          </cell>
        </row>
        <row r="321">
          <cell r="A321" t="str">
            <v>Total L81400 - CALL CENTER SUPPORT634 - FORMS &amp; DUPLICATING</v>
          </cell>
          <cell r="B321" t="str">
            <v>Total L81400 - CALL CENTER SUPPORT</v>
          </cell>
          <cell r="C321" t="str">
            <v>634 - FORMS &amp; DUPLICATING</v>
          </cell>
          <cell r="D321">
            <v>0</v>
          </cell>
        </row>
        <row r="322">
          <cell r="A322" t="str">
            <v>Total L81400 - CALL CENTER SUPPORTj. Office &amp; Facilities Administration</v>
          </cell>
          <cell r="B322" t="str">
            <v>Total L81400 - CALL CENTER SUPPORT</v>
          </cell>
          <cell r="C322" t="str">
            <v>j. Office &amp; Facilities Administration</v>
          </cell>
          <cell r="D322">
            <v>492.72</v>
          </cell>
        </row>
        <row r="323">
          <cell r="A323" t="str">
            <v>Total L81400 - CALL CENTER SUPPORT750 - INSURANCE-LIABILITY</v>
          </cell>
          <cell r="B323" t="str">
            <v>Total L81400 - CALL CENTER SUPPORT</v>
          </cell>
          <cell r="C323" t="str">
            <v>750 - INSURANCE-LIABILITY</v>
          </cell>
          <cell r="D323">
            <v>0</v>
          </cell>
        </row>
        <row r="324">
          <cell r="A324" t="str">
            <v>Total L81400 - CALL CENTER SUPPORTk. Miscellaneous Expenditures</v>
          </cell>
          <cell r="B324" t="str">
            <v>Total L81400 - CALL CENTER SUPPORT</v>
          </cell>
          <cell r="C324" t="str">
            <v>k. Miscellaneous Expenditures</v>
          </cell>
          <cell r="D324">
            <v>0</v>
          </cell>
        </row>
        <row r="325">
          <cell r="A325" t="str">
            <v>Total L81400 - CALL CENTER SUPPORTEAC Total</v>
          </cell>
          <cell r="B325" t="str">
            <v>Total L81400 - CALL CENTER SUPPORT</v>
          </cell>
          <cell r="C325" t="str">
            <v>EAC Total</v>
          </cell>
          <cell r="D325">
            <v>165346.22</v>
          </cell>
        </row>
        <row r="326">
          <cell r="A326" t="str">
            <v>Total R51185 - CALL CTR OPERATIONS802 - RG PAY-NON BARG FIXD</v>
          </cell>
          <cell r="B326" t="str">
            <v>Total R51185 - CALL CTR OPERATIONS</v>
          </cell>
          <cell r="C326" t="str">
            <v>802 - RG PAY-NON BARG FIXD</v>
          </cell>
          <cell r="D326">
            <v>1149761.7</v>
          </cell>
        </row>
        <row r="327">
          <cell r="A327" t="str">
            <v>Total R51185 - CALL CTR OPERATIONS803 - REG PAY-EXEMPT FIXED</v>
          </cell>
          <cell r="B327" t="str">
            <v>Total R51185 - CALL CTR OPERATIONS</v>
          </cell>
          <cell r="C327" t="str">
            <v>803 - REG PAY-EXEMPT FIXED</v>
          </cell>
          <cell r="D327">
            <v>454080.01</v>
          </cell>
        </row>
        <row r="328">
          <cell r="A328" t="str">
            <v>Total R51185 - CALL CTR OPERATIONS302 - Charge in NON BARG/REG PAY</v>
          </cell>
          <cell r="B328" t="str">
            <v>Total R51185 - CALL CTR OPERATIONS</v>
          </cell>
          <cell r="C328" t="str">
            <v>302 - Charge in NON BARG/REG PAY</v>
          </cell>
          <cell r="D328">
            <v>12860.84</v>
          </cell>
        </row>
        <row r="329">
          <cell r="A329" t="str">
            <v>Total R51185 - CALL CTR OPERATIONS303 - Charge in EXEMPT/REG PAY</v>
          </cell>
          <cell r="B329" t="str">
            <v>Total R51185 - CALL CTR OPERATIONS</v>
          </cell>
          <cell r="C329" t="str">
            <v>303 - Charge in EXEMPT/REG PAY</v>
          </cell>
          <cell r="D329">
            <v>19995.12</v>
          </cell>
        </row>
        <row r="330">
          <cell r="A330" t="str">
            <v>Total R51185 - CALL CTR OPERATIONS805 - OT PAY-NON BARG FIX</v>
          </cell>
          <cell r="B330" t="str">
            <v>Total R51185 - CALL CTR OPERATIONS</v>
          </cell>
          <cell r="C330" t="str">
            <v>805 - OT PAY-NON BARG FIX</v>
          </cell>
          <cell r="D330">
            <v>113615.37</v>
          </cell>
        </row>
        <row r="331">
          <cell r="A331" t="str">
            <v>Total R51185 - CALL CTR OPERATIONS806 - OT PAY-EXEMPT FIXED</v>
          </cell>
          <cell r="B331" t="str">
            <v>Total R51185 - CALL CTR OPERATIONS</v>
          </cell>
          <cell r="C331" t="str">
            <v>806 - OT PAY-EXEMPT FIXED</v>
          </cell>
          <cell r="D331">
            <v>2064.4899999999998</v>
          </cell>
        </row>
        <row r="332">
          <cell r="A332" t="str">
            <v>Total R51185 - CALL CTR OPERATIONS305 - Charge In NON BARG/OT PAY</v>
          </cell>
          <cell r="B332" t="str">
            <v>Total R51185 - CALL CTR OPERATIONS</v>
          </cell>
          <cell r="C332" t="str">
            <v>305 - Charge In NON BARG/OT PAY</v>
          </cell>
          <cell r="D332">
            <v>9085.91</v>
          </cell>
        </row>
        <row r="333">
          <cell r="A333" t="str">
            <v>Total R51185 - CALL CTR OPERATIONS321 - Charge In - OTHER EARNINGS</v>
          </cell>
          <cell r="B333" t="str">
            <v>Total R51185 - CALL CTR OPERATIONS</v>
          </cell>
          <cell r="C333" t="str">
            <v>321 - Charge In - OTHER EARNINGS</v>
          </cell>
          <cell r="D333">
            <v>-293.47000000000003</v>
          </cell>
        </row>
        <row r="334">
          <cell r="A334" t="str">
            <v>Total R51185 - CALL CTR OPERATIONS620 - MEALS - OVERTIME</v>
          </cell>
          <cell r="B334" t="str">
            <v>Total R51185 - CALL CTR OPERATIONS</v>
          </cell>
          <cell r="C334" t="str">
            <v>620 - MEALS - OVERTIME</v>
          </cell>
          <cell r="D334">
            <v>4092</v>
          </cell>
        </row>
        <row r="335">
          <cell r="A335" t="str">
            <v>Total R51185 - CALL CTR OPERATIONS820 - INCENTIVE PAYMENTS</v>
          </cell>
          <cell r="B335" t="str">
            <v>Total R51185 - CALL CTR OPERATIONS</v>
          </cell>
          <cell r="C335" t="str">
            <v>820 - INCENTIVE PAYMENTS</v>
          </cell>
          <cell r="D335">
            <v>5607</v>
          </cell>
        </row>
        <row r="336">
          <cell r="A336" t="str">
            <v>Total R51185 - CALL CTR OPERATIONS821 - PAYROLL-OTHER EARNGS</v>
          </cell>
          <cell r="B336" t="str">
            <v>Total R51185 - CALL CTR OPERATIONS</v>
          </cell>
          <cell r="C336" t="str">
            <v>821 - PAYROLL-OTHER EARNGS</v>
          </cell>
          <cell r="D336">
            <v>-5064.0200000000004</v>
          </cell>
        </row>
        <row r="337">
          <cell r="A337" t="str">
            <v>Total R51185 - CALL CTR OPERATIONS822 - PAYROLL-LUMP SUM INC</v>
          </cell>
          <cell r="B337" t="str">
            <v>Total R51185 - CALL CTR OPERATIONS</v>
          </cell>
          <cell r="C337" t="str">
            <v>822 - PAYROLL-LUMP SUM INC</v>
          </cell>
          <cell r="D337">
            <v>-2460</v>
          </cell>
        </row>
        <row r="338">
          <cell r="A338" t="str">
            <v>Total R51185 - CALL CTR OPERATIONSa. Salaries &amp; Wages</v>
          </cell>
          <cell r="B338" t="str">
            <v>Total R51185 - CALL CTR OPERATIONS</v>
          </cell>
          <cell r="C338" t="str">
            <v>a. Salaries &amp; Wages</v>
          </cell>
          <cell r="D338">
            <v>1763344.95</v>
          </cell>
        </row>
        <row r="339">
          <cell r="A339" t="str">
            <v>Total R51185 - CALL CTR OPERATIONS621 - BOOK PER., SUBSCRIP.</v>
          </cell>
          <cell r="B339" t="str">
            <v>Total R51185 - CALL CTR OPERATIONS</v>
          </cell>
          <cell r="C339" t="str">
            <v>621 - BOOK PER., SUBSCRIP.</v>
          </cell>
          <cell r="D339">
            <v>0</v>
          </cell>
        </row>
        <row r="340">
          <cell r="A340" t="str">
            <v>Total R51185 - CALL CTR OPERATIONS668 - EDUCATION AND TRAINING</v>
          </cell>
          <cell r="B340" t="str">
            <v>Total R51185 - CALL CTR OPERATIONS</v>
          </cell>
          <cell r="C340" t="str">
            <v>668 - EDUCATION AND TRAINING</v>
          </cell>
          <cell r="D340">
            <v>374.82</v>
          </cell>
        </row>
        <row r="341">
          <cell r="A341" t="str">
            <v>Total R51185 - CALL CTR OPERATIONS624 - EMPLOYEE RELATIONS</v>
          </cell>
          <cell r="B341" t="str">
            <v>Total R51185 - CALL CTR OPERATIONS</v>
          </cell>
          <cell r="C341" t="str">
            <v>624 - EMPLOYEE RELATIONS</v>
          </cell>
          <cell r="D341">
            <v>14703.36</v>
          </cell>
        </row>
        <row r="342">
          <cell r="A342" t="str">
            <v>Total R51185 - CALL CTR OPERATIONS625 - EXP. ACCTS. &amp; TRAVEL</v>
          </cell>
          <cell r="B342" t="str">
            <v>Total R51185 - CALL CTR OPERATIONS</v>
          </cell>
          <cell r="C342" t="str">
            <v>625 - EXP. ACCTS. &amp; TRAVEL</v>
          </cell>
          <cell r="D342">
            <v>10429.51</v>
          </cell>
        </row>
        <row r="343">
          <cell r="A343" t="str">
            <v>Total R51185 - CALL CTR OPERATIONS901 - BUSINESS MEALS</v>
          </cell>
          <cell r="B343" t="str">
            <v>Total R51185 - CALL CTR OPERATIONS</v>
          </cell>
          <cell r="C343" t="str">
            <v>901 - BUSINESS MEALS</v>
          </cell>
          <cell r="D343">
            <v>6442.63</v>
          </cell>
        </row>
        <row r="344">
          <cell r="A344" t="str">
            <v>Total R51185 - CALL CTR OPERATIONS902 - HOTEL / LODGING</v>
          </cell>
          <cell r="B344" t="str">
            <v>Total R51185 - CALL CTR OPERATIONS</v>
          </cell>
          <cell r="C344" t="str">
            <v>902 - HOTEL / LODGING</v>
          </cell>
          <cell r="D344">
            <v>4966.63</v>
          </cell>
        </row>
        <row r="345">
          <cell r="A345" t="str">
            <v>Total R51185 - CALL CTR OPERATIONS903 - AIRLINE TRAVEL</v>
          </cell>
          <cell r="B345" t="str">
            <v>Total R51185 - CALL CTR OPERATIONS</v>
          </cell>
          <cell r="C345" t="str">
            <v>903 - AIRLINE TRAVEL</v>
          </cell>
          <cell r="D345">
            <v>284.89999999999998</v>
          </cell>
        </row>
        <row r="346">
          <cell r="A346" t="str">
            <v>Total R51185 - CALL CTR OPERATIONS646 - VEHICLE-OCCASNAL USE</v>
          </cell>
          <cell r="B346" t="str">
            <v>Total R51185 - CALL CTR OPERATIONS</v>
          </cell>
          <cell r="C346" t="str">
            <v>646 - VEHICLE-OCCASNAL USE</v>
          </cell>
          <cell r="D346">
            <v>5795.12</v>
          </cell>
        </row>
        <row r="347">
          <cell r="A347" t="str">
            <v>Total R51185 - CALL CTR OPERATIONS648 - VEHICLE - CONTRACT</v>
          </cell>
          <cell r="B347" t="str">
            <v>Total R51185 - CALL CTR OPERATIONS</v>
          </cell>
          <cell r="C347" t="str">
            <v>648 - VEHICLE - CONTRACT</v>
          </cell>
          <cell r="D347">
            <v>336.15</v>
          </cell>
        </row>
        <row r="348">
          <cell r="A348" t="str">
            <v>Total R51185 - CALL CTR OPERATIONS772 - VEHICLE - CAR RENTAL</v>
          </cell>
          <cell r="B348" t="str">
            <v>Total R51185 - CALL CTR OPERATIONS</v>
          </cell>
          <cell r="C348" t="str">
            <v>772 - VEHICLE - CAR RENTAL</v>
          </cell>
          <cell r="D348">
            <v>1531.33</v>
          </cell>
        </row>
        <row r="349">
          <cell r="A349" t="str">
            <v>Total R51185 - CALL CTR OPERATIONS680 - MEMB,DUES,PROF.-INDV</v>
          </cell>
          <cell r="B349" t="str">
            <v>Total R51185 - CALL CTR OPERATIONS</v>
          </cell>
          <cell r="C349" t="str">
            <v>680 - MEMB,DUES,PROF.-INDV</v>
          </cell>
          <cell r="D349">
            <v>0</v>
          </cell>
        </row>
        <row r="350">
          <cell r="A350" t="str">
            <v>Total R51185 - CALL CTR OPERATIONS682 - MEMB,DUES,PROF.-CORP</v>
          </cell>
          <cell r="B350" t="str">
            <v>Total R51185 - CALL CTR OPERATIONS</v>
          </cell>
          <cell r="C350" t="str">
            <v>682 - MEMB,DUES,PROF.-CORP</v>
          </cell>
          <cell r="D350">
            <v>0</v>
          </cell>
        </row>
        <row r="351">
          <cell r="A351" t="str">
            <v>Total R51185 - CALL CTR OPERATIONS727 - COMMUN. ACT.-EMPLOYEE</v>
          </cell>
          <cell r="B351" t="str">
            <v>Total R51185 - CALL CTR OPERATIONS</v>
          </cell>
          <cell r="C351" t="str">
            <v>727 - COMMUN. ACT.-EMPLOYEE</v>
          </cell>
          <cell r="D351">
            <v>0</v>
          </cell>
        </row>
        <row r="352">
          <cell r="A352" t="str">
            <v>Total R51185 - CALL CTR OPERATIONSb. Employee Related Expenses</v>
          </cell>
          <cell r="B352" t="str">
            <v>Total R51185 - CALL CTR OPERATIONS</v>
          </cell>
          <cell r="C352" t="str">
            <v>b. Employee Related Expenses</v>
          </cell>
          <cell r="D352">
            <v>44864.45</v>
          </cell>
        </row>
        <row r="353">
          <cell r="A353" t="str">
            <v>Total R51185 - CALL CTR OPERATIONS662 - CONTRACTOR</v>
          </cell>
          <cell r="B353" t="str">
            <v>Total R51185 - CALL CTR OPERATIONS</v>
          </cell>
          <cell r="C353" t="str">
            <v>662 - CONTRACTOR</v>
          </cell>
          <cell r="D353">
            <v>3640.36</v>
          </cell>
        </row>
        <row r="354">
          <cell r="A354" t="str">
            <v>Total R51185 - CALL CTR OPERATIONS688 - COLLATERAL</v>
          </cell>
          <cell r="B354" t="str">
            <v>Total R51185 - CALL CTR OPERATIONS</v>
          </cell>
          <cell r="C354" t="str">
            <v>688 - COLLATERAL</v>
          </cell>
          <cell r="D354">
            <v>-149.25</v>
          </cell>
        </row>
        <row r="355">
          <cell r="A355" t="str">
            <v>Total R51185 - CALL CTR OPERATIONS693 - OUTSIDE SERVICES</v>
          </cell>
          <cell r="B355" t="str">
            <v>Total R51185 - CALL CTR OPERATIONS</v>
          </cell>
          <cell r="C355" t="str">
            <v>693 - OUTSIDE SERVICES</v>
          </cell>
          <cell r="D355">
            <v>0</v>
          </cell>
        </row>
        <row r="356">
          <cell r="A356" t="str">
            <v>Total R51185 - CALL CTR OPERATIONS692 - PROFESSIONAL SERVICES</v>
          </cell>
          <cell r="B356" t="str">
            <v>Total R51185 - CALL CTR OPERATIONS</v>
          </cell>
          <cell r="C356" t="str">
            <v>692 - PROFESSIONAL SERVICES</v>
          </cell>
          <cell r="D356">
            <v>4354.87</v>
          </cell>
        </row>
        <row r="357">
          <cell r="A357" t="str">
            <v>Total R51185 - CALL CTR OPERATIONS720 - COMMUNICATIONS - PRINT</v>
          </cell>
          <cell r="B357" t="str">
            <v>Total R51185 - CALL CTR OPERATIONS</v>
          </cell>
          <cell r="C357" t="str">
            <v>720 - COMMUNICATIONS - PRINT</v>
          </cell>
          <cell r="D357">
            <v>10949.67</v>
          </cell>
        </row>
        <row r="358">
          <cell r="A358" t="str">
            <v>Total R51185 - CALL CTR OPERATIONSc. Contractors &amp; Professional Services</v>
          </cell>
          <cell r="B358" t="str">
            <v>Total R51185 - CALL CTR OPERATIONS</v>
          </cell>
          <cell r="C358" t="str">
            <v>c. Contractors &amp; Professional Services</v>
          </cell>
          <cell r="D358">
            <v>18795.650000000001</v>
          </cell>
        </row>
        <row r="359">
          <cell r="A359" t="str">
            <v>Total R51185 - CALL CTR OPERATIONS741 - MICRO COMPUTER SFTWR</v>
          </cell>
          <cell r="B359" t="str">
            <v>Total R51185 - CALL CTR OPERATIONS</v>
          </cell>
          <cell r="C359" t="str">
            <v>741 - MICRO COMPUTER SFTWR</v>
          </cell>
          <cell r="D359">
            <v>6845.73</v>
          </cell>
        </row>
        <row r="360">
          <cell r="A360" t="str">
            <v>Total R51185 - CALL CTR OPERATIONS764 - MCR COMPS/PERP MAINT</v>
          </cell>
          <cell r="B360" t="str">
            <v>Total R51185 - CALL CTR OPERATIONS</v>
          </cell>
          <cell r="C360" t="str">
            <v>764 - MCR COMPS/PERP MAINT</v>
          </cell>
          <cell r="D360">
            <v>0</v>
          </cell>
        </row>
        <row r="361">
          <cell r="A361" t="str">
            <v>Total R51185 - CALL CTR OPERATIONS841 - MCRO CMP HRDW PURCH</v>
          </cell>
          <cell r="B361" t="str">
            <v>Total R51185 - CALL CTR OPERATIONS</v>
          </cell>
          <cell r="C361" t="str">
            <v>841 - MCRO CMP HRDW PURCH</v>
          </cell>
          <cell r="D361">
            <v>452.27</v>
          </cell>
        </row>
        <row r="362">
          <cell r="A362" t="str">
            <v>Total R51185 - CALL CTR OPERATIONS810 - LONG DIST. TEL SERV.</v>
          </cell>
          <cell r="B362" t="str">
            <v>Total R51185 - CALL CTR OPERATIONS</v>
          </cell>
          <cell r="C362" t="str">
            <v>810 - LONG DIST. TEL SERV.</v>
          </cell>
          <cell r="D362">
            <v>87343.5</v>
          </cell>
        </row>
        <row r="363">
          <cell r="A363" t="str">
            <v>Total R51185 - CALL CTR OPERATIONS811 - LOCAL TEL. SERVICE</v>
          </cell>
          <cell r="B363" t="str">
            <v>Total R51185 - CALL CTR OPERATIONS</v>
          </cell>
          <cell r="C363" t="str">
            <v>811 - LOCAL TEL. SERVICE</v>
          </cell>
          <cell r="D363">
            <v>39289.79</v>
          </cell>
        </row>
        <row r="364">
          <cell r="A364" t="str">
            <v>Total R51185 - CALL CTR OPERATIONS813 - TELECOM EQUIP/MAINT</v>
          </cell>
          <cell r="B364" t="str">
            <v>Total R51185 - CALL CTR OPERATIONS</v>
          </cell>
          <cell r="C364" t="str">
            <v>813 - TELECOM EQUIP/MAINT</v>
          </cell>
          <cell r="D364">
            <v>-24102.29</v>
          </cell>
        </row>
        <row r="365">
          <cell r="A365" t="str">
            <v>Total R51185 - CALL CTR OPERATIONS814 - CELLULAR MON TEL EXP</v>
          </cell>
          <cell r="B365" t="str">
            <v>Total R51185 - CALL CTR OPERATIONS</v>
          </cell>
          <cell r="C365" t="str">
            <v>814 - CELLULAR MON TEL EXP</v>
          </cell>
          <cell r="D365">
            <v>2470.9699999999998</v>
          </cell>
        </row>
        <row r="366">
          <cell r="A366" t="str">
            <v>Total R51185 - CALL CTR OPERATIONSd. Technology Expenditures</v>
          </cell>
          <cell r="B366" t="str">
            <v>Total R51185 - CALL CTR OPERATIONS</v>
          </cell>
          <cell r="C366" t="str">
            <v>d. Technology Expenditures</v>
          </cell>
          <cell r="D366">
            <v>112299.97</v>
          </cell>
        </row>
        <row r="367">
          <cell r="A367" t="str">
            <v>Total R51185 - CALL CTR OPERATIONS675 - FREIGHT &amp; TRANSFER</v>
          </cell>
          <cell r="B367" t="str">
            <v>Total R51185 - CALL CTR OPERATIONS</v>
          </cell>
          <cell r="C367" t="str">
            <v>675 - FREIGHT &amp; TRANSFER</v>
          </cell>
          <cell r="D367">
            <v>37.090000000000003</v>
          </cell>
        </row>
        <row r="368">
          <cell r="A368" t="str">
            <v>Total R51185 - CALL CTR OPERATIONS705 - GASES</v>
          </cell>
          <cell r="B368" t="str">
            <v>Total R51185 - CALL CTR OPERATIONS</v>
          </cell>
          <cell r="C368" t="str">
            <v>705 - GASES</v>
          </cell>
          <cell r="D368">
            <v>12</v>
          </cell>
        </row>
        <row r="369">
          <cell r="A369" t="str">
            <v>Total R51185 - CALL CTR OPERATIONS794 - MEC-COST OF GOODS SOLD</v>
          </cell>
          <cell r="B369" t="str">
            <v>Total R51185 - CALL CTR OPERATIONS</v>
          </cell>
          <cell r="C369" t="str">
            <v>794 - MEC-COST OF GOODS SOLD</v>
          </cell>
          <cell r="D369">
            <v>-9700.89</v>
          </cell>
        </row>
        <row r="370">
          <cell r="A370" t="str">
            <v>Total R51185 - CALL CTR OPERATIONS676 - MATERIAL &amp; SUPPL-GEN</v>
          </cell>
          <cell r="B370" t="str">
            <v>Total R51185 - CALL CTR OPERATIONS</v>
          </cell>
          <cell r="C370" t="str">
            <v>676 - MATERIAL &amp; SUPPL-GEN</v>
          </cell>
          <cell r="D370">
            <v>320.72000000000003</v>
          </cell>
        </row>
        <row r="371">
          <cell r="A371" t="str">
            <v>Total R51185 - CALL CTR OPERATIONSg. Equip, Material &amp; Supplies Expenditures</v>
          </cell>
          <cell r="B371" t="str">
            <v>Total R51185 - CALL CTR OPERATIONS</v>
          </cell>
          <cell r="C371" t="str">
            <v>g. Equip, Material &amp; Supplies Expenditures</v>
          </cell>
          <cell r="D371">
            <v>-9331.08</v>
          </cell>
        </row>
        <row r="372">
          <cell r="A372" t="str">
            <v>Total R51185 - CALL CTR OPERATIONS628 - OFFICE EQUIP-MAINT.</v>
          </cell>
          <cell r="B372" t="str">
            <v>Total R51185 - CALL CTR OPERATIONS</v>
          </cell>
          <cell r="C372" t="str">
            <v>628 - OFFICE EQUIP-MAINT.</v>
          </cell>
          <cell r="D372">
            <v>25.18</v>
          </cell>
        </row>
        <row r="373">
          <cell r="A373" t="str">
            <v>Total R51185 - CALL CTR OPERATIONS629 - OFFICE SUPPLIES</v>
          </cell>
          <cell r="B373" t="str">
            <v>Total R51185 - CALL CTR OPERATIONS</v>
          </cell>
          <cell r="C373" t="str">
            <v>629 - OFFICE SUPPLIES</v>
          </cell>
          <cell r="D373">
            <v>10771.9</v>
          </cell>
        </row>
        <row r="374">
          <cell r="A374" t="str">
            <v>Total R51185 - CALL CTR OPERATIONS630 - POSTAGE</v>
          </cell>
          <cell r="B374" t="str">
            <v>Total R51185 - CALL CTR OPERATIONS</v>
          </cell>
          <cell r="C374" t="str">
            <v>630 - POSTAGE</v>
          </cell>
          <cell r="D374">
            <v>8437.1299999999992</v>
          </cell>
        </row>
        <row r="375">
          <cell r="A375" t="str">
            <v>Total R51185 - CALL CTR OPERATIONS636 - OFFICE EQUIPMENT - RENT</v>
          </cell>
          <cell r="B375" t="str">
            <v>Total R51185 - CALL CTR OPERATIONS</v>
          </cell>
          <cell r="C375" t="str">
            <v>636 - OFFICE EQUIPMENT - RENT</v>
          </cell>
          <cell r="D375">
            <v>2823.78</v>
          </cell>
        </row>
        <row r="376">
          <cell r="A376" t="str">
            <v>Total R51185 - CALL CTR OPERATIONS735 - OFFICE FURN. &amp; FIXT.</v>
          </cell>
          <cell r="B376" t="str">
            <v>Total R51185 - CALL CTR OPERATIONS</v>
          </cell>
          <cell r="C376" t="str">
            <v>735 - OFFICE FURN. &amp; FIXT.</v>
          </cell>
          <cell r="D376">
            <v>452.54</v>
          </cell>
        </row>
        <row r="377">
          <cell r="A377" t="str">
            <v>Total R51185 - CALL CTR OPERATIONS634 - FORMS &amp; DUPLICATING</v>
          </cell>
          <cell r="B377" t="str">
            <v>Total R51185 - CALL CTR OPERATIONS</v>
          </cell>
          <cell r="C377" t="str">
            <v>634 - FORMS &amp; DUPLICATING</v>
          </cell>
          <cell r="D377">
            <v>1254</v>
          </cell>
        </row>
        <row r="378">
          <cell r="A378" t="str">
            <v>Total R51185 - CALL CTR OPERATIONS626 - JANITORIAL SERV/SUPL</v>
          </cell>
          <cell r="B378" t="str">
            <v>Total R51185 - CALL CTR OPERATIONS</v>
          </cell>
          <cell r="C378" t="str">
            <v>626 - JANITORIAL SERV/SUPL</v>
          </cell>
          <cell r="D378">
            <v>0</v>
          </cell>
        </row>
        <row r="379">
          <cell r="A379" t="str">
            <v>Total R51185 - CALL CTR OPERATIONS694 - Security</v>
          </cell>
          <cell r="B379" t="str">
            <v>Total R51185 - CALL CTR OPERATIONS</v>
          </cell>
          <cell r="C379" t="str">
            <v>694 - Security</v>
          </cell>
          <cell r="D379">
            <v>0</v>
          </cell>
        </row>
        <row r="380">
          <cell r="A380" t="str">
            <v>Total R51185 - CALL CTR OPERATIONSj. Office &amp; Facilities Administration</v>
          </cell>
          <cell r="B380" t="str">
            <v>Total R51185 - CALL CTR OPERATIONS</v>
          </cell>
          <cell r="C380" t="str">
            <v>j. Office &amp; Facilities Administration</v>
          </cell>
          <cell r="D380">
            <v>23764.53</v>
          </cell>
        </row>
        <row r="381">
          <cell r="A381" t="str">
            <v>Total R51185 - CALL CTR OPERATIONS750 - INSURANCE-LIABILITY</v>
          </cell>
          <cell r="B381" t="str">
            <v>Total R51185 - CALL CTR OPERATIONS</v>
          </cell>
          <cell r="C381" t="str">
            <v>750 - INSURANCE-LIABILITY</v>
          </cell>
          <cell r="D381">
            <v>205.38</v>
          </cell>
        </row>
        <row r="382">
          <cell r="A382" t="str">
            <v>Total R51185 - CALL CTR OPERATIONS790 - MISCELLANEOUS</v>
          </cell>
          <cell r="B382" t="str">
            <v>Total R51185 - CALL CTR OPERATIONS</v>
          </cell>
          <cell r="C382" t="str">
            <v>790 - MISCELLANEOUS</v>
          </cell>
          <cell r="D382">
            <v>1969.68</v>
          </cell>
        </row>
        <row r="383">
          <cell r="A383" t="str">
            <v>Total R51185 - CALL CTR OPERATIONS818 - PAGERS</v>
          </cell>
          <cell r="B383" t="str">
            <v>Total R51185 - CALL CTR OPERATIONS</v>
          </cell>
          <cell r="C383" t="str">
            <v>818 - PAGERS</v>
          </cell>
          <cell r="D383">
            <v>375.85</v>
          </cell>
        </row>
        <row r="384">
          <cell r="A384" t="str">
            <v>Total R51185 - CALL CTR OPERATIONSk. Miscellaneous Expenditures</v>
          </cell>
          <cell r="B384" t="str">
            <v>Total R51185 - CALL CTR OPERATIONS</v>
          </cell>
          <cell r="C384" t="str">
            <v>k. Miscellaneous Expenditures</v>
          </cell>
          <cell r="D384">
            <v>2550.91</v>
          </cell>
        </row>
        <row r="385">
          <cell r="A385" t="str">
            <v>Total R51185 - CALL CTR OPERATIONSEAC Total</v>
          </cell>
          <cell r="B385" t="str">
            <v>Total R51185 - CALL CTR OPERATIONS</v>
          </cell>
          <cell r="C385" t="str">
            <v>EAC Total</v>
          </cell>
          <cell r="D385">
            <v>1956289.38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h 2007"/>
      <sheetName val="Proforma"/>
      <sheetName val="Reversals"/>
      <sheetName val="ProgramRevenues"/>
      <sheetName val="GreenPower"/>
      <sheetName val="PWJan-Dec2007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compare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2008 Base $"/>
      <sheetName val="group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">
          <cell r="A12" t="str">
            <v>enter formula below for all rows</v>
          </cell>
          <cell r="B12" t="str">
            <v>BRC</v>
          </cell>
          <cell r="C12" t="str">
            <v>EAC/EAC Group</v>
          </cell>
          <cell r="D12" t="str">
            <v>Budget</v>
          </cell>
        </row>
        <row r="13">
          <cell r="A13" t="str">
            <v>032600 - MIAMI CUSTOMER SVC802 - RG PAY-NON BARG FIXD</v>
          </cell>
          <cell r="B13" t="str">
            <v>032600 - MIAMI CUSTOMER SVC</v>
          </cell>
          <cell r="C13" t="str">
            <v>802 - RG PAY-NON BARG FIXD</v>
          </cell>
          <cell r="D13">
            <v>832479</v>
          </cell>
        </row>
        <row r="14">
          <cell r="A14" t="str">
            <v>032600 - MIAMI CUSTOMER SVC803 - REG PAY-EXEMPT FIXED</v>
          </cell>
          <cell r="B14" t="str">
            <v>032600 - MIAMI CUSTOMER SVC</v>
          </cell>
          <cell r="C14" t="str">
            <v>803 - REG PAY-EXEMPT FIXED</v>
          </cell>
          <cell r="D14">
            <v>114468</v>
          </cell>
        </row>
        <row r="15">
          <cell r="A15" t="str">
            <v>032600 - MIAMI CUSTOMER SVC805 - OT PAY-NON BARG FIX</v>
          </cell>
          <cell r="B15" t="str">
            <v>032600 - MIAMI CUSTOMER SVC</v>
          </cell>
          <cell r="C15" t="str">
            <v>805 - OT PAY-NON BARG FIX</v>
          </cell>
          <cell r="D15">
            <v>18464</v>
          </cell>
        </row>
        <row r="16">
          <cell r="A16" t="str">
            <v>032600 - MIAMI CUSTOMER SVC806 - OT PAY-EXEMPT FIXED</v>
          </cell>
          <cell r="B16" t="str">
            <v>032600 - MIAMI CUSTOMER SVC</v>
          </cell>
          <cell r="C16" t="str">
            <v>806 - OT PAY-EXEMPT FIXED</v>
          </cell>
          <cell r="D16">
            <v>1000</v>
          </cell>
        </row>
        <row r="17">
          <cell r="A17" t="str">
            <v>032600 - MIAMI CUSTOMER SVC620 - MEALS - OVERTIME</v>
          </cell>
          <cell r="B17" t="str">
            <v>032600 - MIAMI CUSTOMER SVC</v>
          </cell>
          <cell r="C17" t="str">
            <v>620 - MEALS - OVERTIME</v>
          </cell>
          <cell r="D17">
            <v>1385</v>
          </cell>
        </row>
        <row r="18">
          <cell r="A18" t="str">
            <v>032600 - MIAMI CUSTOMER SVCa. Salaries &amp; Wages</v>
          </cell>
          <cell r="B18" t="str">
            <v>032600 - MIAMI CUSTOMER SVC</v>
          </cell>
          <cell r="C18" t="str">
            <v>a. Salaries &amp; Wages</v>
          </cell>
          <cell r="D18">
            <v>967796</v>
          </cell>
        </row>
        <row r="19">
          <cell r="A19" t="str">
            <v>032600 - MIAMI CUSTOMER SVC621 - BOOK PER., SUBSCRIP.</v>
          </cell>
          <cell r="B19" t="str">
            <v>032600 - MIAMI CUSTOMER SVC</v>
          </cell>
          <cell r="C19" t="str">
            <v>621 - BOOK PER., SUBSCRIP.</v>
          </cell>
          <cell r="D19">
            <v>13</v>
          </cell>
        </row>
        <row r="20">
          <cell r="A20" t="str">
            <v>032600 - MIAMI CUSTOMER SVC668 - EDUCATION AND TRAINING</v>
          </cell>
          <cell r="B20" t="str">
            <v>032600 - MIAMI CUSTOMER SVC</v>
          </cell>
          <cell r="C20" t="str">
            <v>668 - EDUCATION AND TRAINING</v>
          </cell>
          <cell r="D20">
            <v>292</v>
          </cell>
        </row>
        <row r="21">
          <cell r="A21" t="str">
            <v>032600 - MIAMI CUSTOMER SVC624 - EMPLOYEE RELATIONS</v>
          </cell>
          <cell r="B21" t="str">
            <v>032600 - MIAMI CUSTOMER SVC</v>
          </cell>
          <cell r="C21" t="str">
            <v>624 - EMPLOYEE RELATIONS</v>
          </cell>
          <cell r="D21">
            <v>4167</v>
          </cell>
        </row>
        <row r="22">
          <cell r="A22" t="str">
            <v>032600 - MIAMI CUSTOMER SVC625 - EXP. ACCTS. &amp; TRAVEL</v>
          </cell>
          <cell r="B22" t="str">
            <v>032600 - MIAMI CUSTOMER SVC</v>
          </cell>
          <cell r="C22" t="str">
            <v>625 - EXP. ACCTS. &amp; TRAVEL</v>
          </cell>
          <cell r="D22">
            <v>2083</v>
          </cell>
        </row>
        <row r="23">
          <cell r="A23" t="str">
            <v>032600 - MIAMI CUSTOMER SVC901 - BUSINESS MEALS</v>
          </cell>
          <cell r="B23" t="str">
            <v>032600 - MIAMI CUSTOMER SVC</v>
          </cell>
          <cell r="C23" t="str">
            <v>901 - BUSINESS MEALS</v>
          </cell>
          <cell r="D23">
            <v>1360</v>
          </cell>
        </row>
        <row r="24">
          <cell r="A24" t="str">
            <v>032600 - MIAMI CUSTOMER SVC902 - HOTEL / LODGING</v>
          </cell>
          <cell r="B24" t="str">
            <v>032600 - MIAMI CUSTOMER SVC</v>
          </cell>
          <cell r="C24" t="str">
            <v>902 - HOTEL / LODGING</v>
          </cell>
          <cell r="D24">
            <v>250</v>
          </cell>
        </row>
        <row r="25">
          <cell r="A25" t="str">
            <v>032600 - MIAMI CUSTOMER SVC903 - AIRLINE TRAVEL</v>
          </cell>
          <cell r="B25" t="str">
            <v>032600 - MIAMI CUSTOMER SVC</v>
          </cell>
          <cell r="C25" t="str">
            <v>903 - AIRLINE TRAVEL</v>
          </cell>
          <cell r="D25">
            <v>67</v>
          </cell>
        </row>
        <row r="26">
          <cell r="A26" t="str">
            <v>032600 - MIAMI CUSTOMER SVC646 - VEHICLE-OCCASNAL USE</v>
          </cell>
          <cell r="B26" t="str">
            <v>032600 - MIAMI CUSTOMER SVC</v>
          </cell>
          <cell r="C26" t="str">
            <v>646 - VEHICLE-OCCASNAL USE</v>
          </cell>
          <cell r="D26">
            <v>485</v>
          </cell>
        </row>
        <row r="27">
          <cell r="A27" t="str">
            <v>032600 - MIAMI CUSTOMER SVC648 - VEHICLE - CONTRACT</v>
          </cell>
          <cell r="B27" t="str">
            <v>032600 - MIAMI CUSTOMER SVC</v>
          </cell>
          <cell r="C27" t="str">
            <v>648 - VEHICLE - CONTRACT</v>
          </cell>
          <cell r="D27">
            <v>83</v>
          </cell>
        </row>
        <row r="28">
          <cell r="A28" t="str">
            <v>032600 - MIAMI CUSTOMER SVC772 - VEHICLE - CAR RENTAL</v>
          </cell>
          <cell r="B28" t="str">
            <v>032600 - MIAMI CUSTOMER SVC</v>
          </cell>
          <cell r="C28" t="str">
            <v>772 - VEHICLE - CAR RENTAL</v>
          </cell>
          <cell r="D28">
            <v>59</v>
          </cell>
        </row>
        <row r="29">
          <cell r="A29" t="str">
            <v>032600 - MIAMI CUSTOMER SVC682 - MEMB,DUES,PROF.-CORP</v>
          </cell>
          <cell r="B29" t="str">
            <v>032600 - MIAMI CUSTOMER SVC</v>
          </cell>
          <cell r="C29" t="str">
            <v>682 - MEMB,DUES,PROF.-CORP</v>
          </cell>
          <cell r="D29">
            <v>11</v>
          </cell>
        </row>
        <row r="30">
          <cell r="A30" t="str">
            <v>032600 - MIAMI CUSTOMER SVCb. Employee Related Expenses</v>
          </cell>
          <cell r="B30" t="str">
            <v>032600 - MIAMI CUSTOMER SVC</v>
          </cell>
          <cell r="C30" t="str">
            <v>b. Employee Related Expenses</v>
          </cell>
          <cell r="D30">
            <v>8870</v>
          </cell>
        </row>
        <row r="31">
          <cell r="A31" t="str">
            <v>032600 - MIAMI CUSTOMER SVC618 - PAYROLL - TEMPORARY</v>
          </cell>
          <cell r="B31" t="str">
            <v>032600 - MIAMI CUSTOMER SVC</v>
          </cell>
          <cell r="C31" t="str">
            <v>618 - PAYROLL - TEMPORARY</v>
          </cell>
          <cell r="D31">
            <v>56234</v>
          </cell>
        </row>
        <row r="32">
          <cell r="A32" t="str">
            <v>032600 - MIAMI CUSTOMER SVC662 - CONTRACTOR</v>
          </cell>
          <cell r="B32" t="str">
            <v>032600 - MIAMI CUSTOMER SVC</v>
          </cell>
          <cell r="C32" t="str">
            <v>662 - CONTRACTOR</v>
          </cell>
          <cell r="D32">
            <v>292</v>
          </cell>
        </row>
        <row r="33">
          <cell r="A33" t="str">
            <v>032600 - MIAMI CUSTOMER SVC693 - OUTSIDE SERVICES</v>
          </cell>
          <cell r="B33" t="str">
            <v>032600 - MIAMI CUSTOMER SVC</v>
          </cell>
          <cell r="C33" t="str">
            <v>693 - OUTSIDE SERVICES</v>
          </cell>
          <cell r="D33">
            <v>9</v>
          </cell>
        </row>
        <row r="34">
          <cell r="A34" t="str">
            <v>032600 - MIAMI CUSTOMER SVC692 - PROFESSIONAL SERVICES</v>
          </cell>
          <cell r="B34" t="str">
            <v>032600 - MIAMI CUSTOMER SVC</v>
          </cell>
          <cell r="C34" t="str">
            <v>692 - PROFESSIONAL SERVICES</v>
          </cell>
          <cell r="D34">
            <v>105</v>
          </cell>
        </row>
        <row r="35">
          <cell r="A35" t="str">
            <v>032600 - MIAMI CUSTOMER SVCc. Contractors &amp; Professional Services</v>
          </cell>
          <cell r="B35" t="str">
            <v>032600 - MIAMI CUSTOMER SVC</v>
          </cell>
          <cell r="C35" t="str">
            <v>c. Contractors &amp; Professional Services</v>
          </cell>
          <cell r="D35">
            <v>56640</v>
          </cell>
        </row>
        <row r="36">
          <cell r="A36" t="str">
            <v>032600 - MIAMI CUSTOMER SVC741 - MICRO COMPUTER SFTWR</v>
          </cell>
          <cell r="B36" t="str">
            <v>032600 - MIAMI CUSTOMER SVC</v>
          </cell>
          <cell r="C36" t="str">
            <v>741 - MICRO COMPUTER SFTWR</v>
          </cell>
          <cell r="D36">
            <v>57</v>
          </cell>
        </row>
        <row r="37">
          <cell r="A37" t="str">
            <v>032600 - MIAMI CUSTOMER SVC841 - MCRO CMP HRDW PURCH</v>
          </cell>
          <cell r="B37" t="str">
            <v>032600 - MIAMI CUSTOMER SVC</v>
          </cell>
          <cell r="C37" t="str">
            <v>841 - MCRO CMP HRDW PURCH</v>
          </cell>
          <cell r="D37">
            <v>188</v>
          </cell>
        </row>
        <row r="38">
          <cell r="A38" t="str">
            <v>032600 - MIAMI CUSTOMER SVC811 - LOCAL TEL. SERVICE</v>
          </cell>
          <cell r="B38" t="str">
            <v>032600 - MIAMI CUSTOMER SVC</v>
          </cell>
          <cell r="C38" t="str">
            <v>811 - LOCAL TEL. SERVICE</v>
          </cell>
          <cell r="D38">
            <v>85</v>
          </cell>
        </row>
        <row r="39">
          <cell r="A39" t="str">
            <v>032600 - MIAMI CUSTOMER SVC813 - TELECOM EQUIP/MAINT</v>
          </cell>
          <cell r="B39" t="str">
            <v>032600 - MIAMI CUSTOMER SVC</v>
          </cell>
          <cell r="C39" t="str">
            <v>813 - TELECOM EQUIP/MAINT</v>
          </cell>
          <cell r="D39">
            <v>267</v>
          </cell>
        </row>
        <row r="40">
          <cell r="A40" t="str">
            <v>032600 - MIAMI CUSTOMER SVC814 - CELLULAR MON TEL EXP</v>
          </cell>
          <cell r="B40" t="str">
            <v>032600 - MIAMI CUSTOMER SVC</v>
          </cell>
          <cell r="C40" t="str">
            <v>814 - CELLULAR MON TEL EXP</v>
          </cell>
          <cell r="D40">
            <v>771</v>
          </cell>
        </row>
        <row r="41">
          <cell r="A41" t="str">
            <v>032600 - MIAMI CUSTOMER SVC818 - PAGERS</v>
          </cell>
          <cell r="B41" t="str">
            <v>032600 - MIAMI CUSTOMER SVC</v>
          </cell>
          <cell r="C41" t="str">
            <v>818 - PAGERS</v>
          </cell>
          <cell r="D41">
            <v>133</v>
          </cell>
        </row>
        <row r="42">
          <cell r="A42" t="str">
            <v>032600 - MIAMI CUSTOMER SVCd. Technology Expenditures</v>
          </cell>
          <cell r="B42" t="str">
            <v>032600 - MIAMI CUSTOMER SVC</v>
          </cell>
          <cell r="C42" t="str">
            <v>d. Technology Expenditures</v>
          </cell>
          <cell r="D42">
            <v>1501</v>
          </cell>
        </row>
        <row r="43">
          <cell r="A43" t="str">
            <v>032600 - MIAMI CUSTOMER SVC676 - MATERIAL &amp; SUPPL-GEN</v>
          </cell>
          <cell r="B43" t="str">
            <v>032600 - MIAMI CUSTOMER SVC</v>
          </cell>
          <cell r="C43" t="str">
            <v>676 - MATERIAL &amp; SUPPL-GEN</v>
          </cell>
          <cell r="D43">
            <v>83</v>
          </cell>
        </row>
        <row r="44">
          <cell r="A44" t="str">
            <v>032600 - MIAMI CUSTOMER SVCg. Equip, Material &amp; Supplies Expenditures</v>
          </cell>
          <cell r="B44" t="str">
            <v>032600 - MIAMI CUSTOMER SVC</v>
          </cell>
          <cell r="C44" t="str">
            <v>g. Equip, Material &amp; Supplies Expenditures</v>
          </cell>
          <cell r="D44">
            <v>83</v>
          </cell>
        </row>
        <row r="45">
          <cell r="A45" t="str">
            <v>032600 - MIAMI CUSTOMER SVC629 - OFFICE SUPPLIES</v>
          </cell>
          <cell r="B45" t="str">
            <v>032600 - MIAMI CUSTOMER SVC</v>
          </cell>
          <cell r="C45" t="str">
            <v>629 - OFFICE SUPPLIES</v>
          </cell>
          <cell r="D45">
            <v>1833</v>
          </cell>
        </row>
        <row r="46">
          <cell r="A46" t="str">
            <v>032600 - MIAMI CUSTOMER SVC630 - POSTAGE</v>
          </cell>
          <cell r="B46" t="str">
            <v>032600 - MIAMI CUSTOMER SVC</v>
          </cell>
          <cell r="C46" t="str">
            <v>630 - POSTAGE</v>
          </cell>
          <cell r="D46">
            <v>3066</v>
          </cell>
        </row>
        <row r="47">
          <cell r="A47" t="str">
            <v>032600 - MIAMI CUSTOMER SVC636 - OFFICE EQUIPMENT - RENT</v>
          </cell>
          <cell r="B47" t="str">
            <v>032600 - MIAMI CUSTOMER SVC</v>
          </cell>
          <cell r="C47" t="str">
            <v>636 - OFFICE EQUIPMENT - RENT</v>
          </cell>
          <cell r="D47">
            <v>1667</v>
          </cell>
        </row>
        <row r="48">
          <cell r="A48" t="str">
            <v>032600 - MIAMI CUSTOMER SVC735 - OFFICE FURN. &amp; FIXT.</v>
          </cell>
          <cell r="B48" t="str">
            <v>032600 - MIAMI CUSTOMER SVC</v>
          </cell>
          <cell r="C48" t="str">
            <v>735 - OFFICE FURN. &amp; FIXT.</v>
          </cell>
          <cell r="D48">
            <v>21</v>
          </cell>
        </row>
        <row r="49">
          <cell r="A49" t="str">
            <v>032600 - MIAMI CUSTOMER SVC634 - FORMS &amp; DUPLICATING</v>
          </cell>
          <cell r="B49" t="str">
            <v>032600 - MIAMI CUSTOMER SVC</v>
          </cell>
          <cell r="C49" t="str">
            <v>634 - FORMS &amp; DUPLICATING</v>
          </cell>
          <cell r="D49">
            <v>500</v>
          </cell>
        </row>
        <row r="50">
          <cell r="A50" t="str">
            <v>032600 - MIAMI CUSTOMER SVC736 - STRUCTURES&amp;IMPRVMTS</v>
          </cell>
          <cell r="B50" t="str">
            <v>032600 - MIAMI CUSTOMER SVC</v>
          </cell>
          <cell r="C50" t="str">
            <v>736 - STRUCTURES&amp;IMPRVMTS</v>
          </cell>
          <cell r="D50">
            <v>333</v>
          </cell>
        </row>
        <row r="51">
          <cell r="A51" t="str">
            <v>032600 - MIAMI CUSTOMER SVC694 - Security</v>
          </cell>
          <cell r="B51" t="str">
            <v>032600 - MIAMI CUSTOMER SVC</v>
          </cell>
          <cell r="C51" t="str">
            <v>694 - Security</v>
          </cell>
          <cell r="D51">
            <v>42</v>
          </cell>
        </row>
        <row r="52">
          <cell r="A52" t="str">
            <v>032600 - MIAMI CUSTOMER SVCj. Office &amp; Facilities Administration</v>
          </cell>
          <cell r="B52" t="str">
            <v>032600 - MIAMI CUSTOMER SVC</v>
          </cell>
          <cell r="C52" t="str">
            <v>j. Office &amp; Facilities Administration</v>
          </cell>
          <cell r="D52">
            <v>7462</v>
          </cell>
        </row>
        <row r="53">
          <cell r="A53" t="str">
            <v>032600 - MIAMI CUSTOMER SVC750 - INSURANCE-LIABILITY</v>
          </cell>
          <cell r="B53" t="str">
            <v>032600 - MIAMI CUSTOMER SVC</v>
          </cell>
          <cell r="C53" t="str">
            <v>750 - INSURANCE-LIABILITY</v>
          </cell>
          <cell r="D53">
            <v>51</v>
          </cell>
        </row>
        <row r="54">
          <cell r="A54" t="str">
            <v>032600 - MIAMI CUSTOMER SVC790 - MISCELLANEOUS</v>
          </cell>
          <cell r="B54" t="str">
            <v>032600 - MIAMI CUSTOMER SVC</v>
          </cell>
          <cell r="C54" t="str">
            <v>790 - MISCELLANEOUS</v>
          </cell>
          <cell r="D54">
            <v>167</v>
          </cell>
        </row>
        <row r="55">
          <cell r="A55" t="str">
            <v>032600 - MIAMI CUSTOMER SVCk. Miscellaneous Expenditures</v>
          </cell>
          <cell r="B55" t="str">
            <v>032600 - MIAMI CUSTOMER SVC</v>
          </cell>
          <cell r="C55" t="str">
            <v>k. Miscellaneous Expenditures</v>
          </cell>
          <cell r="D55">
            <v>218</v>
          </cell>
        </row>
        <row r="56">
          <cell r="A56" t="str">
            <v>Total L32600 - MIAMI CALL CENTEREAC Total</v>
          </cell>
          <cell r="B56" t="str">
            <v>Total L32600 - MIAMI CALL CENTER</v>
          </cell>
          <cell r="C56" t="str">
            <v>EAC Total</v>
          </cell>
          <cell r="D56">
            <v>1042570</v>
          </cell>
        </row>
        <row r="57">
          <cell r="A57" t="str">
            <v/>
          </cell>
        </row>
        <row r="58">
          <cell r="A58" t="str">
            <v>057500 - CUSTOMER PROGRAMS802 - RG PAY-NON BARG FIXD</v>
          </cell>
          <cell r="B58" t="str">
            <v>057500 - CUSTOMER PROGRAMS</v>
          </cell>
          <cell r="C58" t="str">
            <v>802 - RG PAY-NON BARG FIXD</v>
          </cell>
          <cell r="D58">
            <v>18027</v>
          </cell>
        </row>
        <row r="59">
          <cell r="A59" t="str">
            <v>057500 - CUSTOMER PROGRAMS803 - REG PAY-EXEMPT FIXED</v>
          </cell>
          <cell r="B59" t="str">
            <v>057500 - CUSTOMER PROGRAMS</v>
          </cell>
          <cell r="C59" t="str">
            <v>803 - REG PAY-EXEMPT FIXED</v>
          </cell>
          <cell r="D59">
            <v>2622</v>
          </cell>
        </row>
        <row r="60">
          <cell r="A60" t="str">
            <v>057500 - CUSTOMER PROGRAMS805 - OT PAY-NON BARG FIX</v>
          </cell>
          <cell r="B60" t="str">
            <v>057500 - CUSTOMER PROGRAMS</v>
          </cell>
          <cell r="C60" t="str">
            <v>805 - OT PAY-NON BARG FIX</v>
          </cell>
          <cell r="D60">
            <v>154</v>
          </cell>
        </row>
        <row r="61">
          <cell r="A61" t="str">
            <v>057500 - CUSTOMER PROGRAMS806 - OT PAY-EXEMPT FIXED</v>
          </cell>
          <cell r="B61" t="str">
            <v>057500 - CUSTOMER PROGRAMS</v>
          </cell>
          <cell r="C61" t="str">
            <v>806 - OT PAY-EXEMPT FIXED</v>
          </cell>
          <cell r="D61">
            <v>38</v>
          </cell>
        </row>
        <row r="62">
          <cell r="A62" t="str">
            <v>057500 - CUSTOMER PROGRAMS620 - MEALS - OVERTIME</v>
          </cell>
          <cell r="B62" t="str">
            <v>057500 - CUSTOMER PROGRAMS</v>
          </cell>
          <cell r="C62" t="str">
            <v>620 - MEALS - OVERTIME</v>
          </cell>
          <cell r="D62">
            <v>12</v>
          </cell>
        </row>
        <row r="63">
          <cell r="A63" t="str">
            <v>057500 - CUSTOMER PROGRAMS820 - INCENTIVE PAYMENTS</v>
          </cell>
          <cell r="B63" t="str">
            <v>057500 - CUSTOMER PROGRAMS</v>
          </cell>
          <cell r="C63" t="str">
            <v>820 - INCENTIVE PAYMENTS</v>
          </cell>
          <cell r="D63">
            <v>100</v>
          </cell>
        </row>
        <row r="64">
          <cell r="A64" t="str">
            <v>057500 - CUSTOMER PROGRAMSa. Salaries &amp; Wages</v>
          </cell>
          <cell r="B64" t="str">
            <v>057500 - CUSTOMER PROGRAMS</v>
          </cell>
          <cell r="C64" t="str">
            <v>a. Salaries &amp; Wages</v>
          </cell>
          <cell r="D64">
            <v>20953</v>
          </cell>
        </row>
        <row r="65">
          <cell r="A65" t="str">
            <v>057500 - CUSTOMER PROGRAMS621 - BOOK PER., SUBSCRIP.</v>
          </cell>
          <cell r="B65" t="str">
            <v>057500 - CUSTOMER PROGRAMS</v>
          </cell>
          <cell r="C65" t="str">
            <v>621 - BOOK PER., SUBSCRIP.</v>
          </cell>
          <cell r="D65">
            <v>4</v>
          </cell>
        </row>
        <row r="66">
          <cell r="A66" t="str">
            <v>057500 - CUSTOMER PROGRAMS668 - EDUCATION AND TRAINING</v>
          </cell>
          <cell r="B66" t="str">
            <v>057500 - CUSTOMER PROGRAMS</v>
          </cell>
          <cell r="C66" t="str">
            <v>668 - EDUCATION AND TRAINING</v>
          </cell>
          <cell r="D66">
            <v>108</v>
          </cell>
        </row>
        <row r="67">
          <cell r="A67" t="str">
            <v>057500 - CUSTOMER PROGRAMS624 - EMPLOYEE RELATIONS</v>
          </cell>
          <cell r="B67" t="str">
            <v>057500 - CUSTOMER PROGRAMS</v>
          </cell>
          <cell r="C67" t="str">
            <v>624 - EMPLOYEE RELATIONS</v>
          </cell>
          <cell r="D67">
            <v>675</v>
          </cell>
        </row>
        <row r="68">
          <cell r="A68" t="str">
            <v>057500 - CUSTOMER PROGRAMS625 - EXP. ACCTS. &amp; TRAVEL</v>
          </cell>
          <cell r="B68" t="str">
            <v>057500 - CUSTOMER PROGRAMS</v>
          </cell>
          <cell r="C68" t="str">
            <v>625 - EXP. ACCTS. &amp; TRAVEL</v>
          </cell>
          <cell r="D68">
            <v>8</v>
          </cell>
        </row>
        <row r="69">
          <cell r="A69" t="str">
            <v>057500 - CUSTOMER PROGRAMS901 - BUSINESS MEALS</v>
          </cell>
          <cell r="B69" t="str">
            <v>057500 - CUSTOMER PROGRAMS</v>
          </cell>
          <cell r="C69" t="str">
            <v>901 - BUSINESS MEALS</v>
          </cell>
          <cell r="D69">
            <v>29</v>
          </cell>
        </row>
        <row r="70">
          <cell r="A70" t="str">
            <v>057500 - CUSTOMER PROGRAMS902 - HOTEL / LODGING</v>
          </cell>
          <cell r="B70" t="str">
            <v>057500 - CUSTOMER PROGRAMS</v>
          </cell>
          <cell r="C70" t="str">
            <v>902 - HOTEL / LODGING</v>
          </cell>
          <cell r="D70">
            <v>13</v>
          </cell>
        </row>
        <row r="71">
          <cell r="A71" t="str">
            <v>057500 - CUSTOMER PROGRAMS903 - AIRLINE TRAVEL</v>
          </cell>
          <cell r="B71" t="str">
            <v>057500 - CUSTOMER PROGRAMS</v>
          </cell>
          <cell r="C71" t="str">
            <v>903 - AIRLINE TRAVEL</v>
          </cell>
          <cell r="D71">
            <v>21</v>
          </cell>
        </row>
        <row r="72">
          <cell r="A72" t="str">
            <v>057500 - CUSTOMER PROGRAMS646 - VEHICLE-OCCASNAL USE</v>
          </cell>
          <cell r="B72" t="str">
            <v>057500 - CUSTOMER PROGRAMS</v>
          </cell>
          <cell r="C72" t="str">
            <v>646 - VEHICLE-OCCASNAL USE</v>
          </cell>
          <cell r="D72">
            <v>22</v>
          </cell>
        </row>
        <row r="73">
          <cell r="A73" t="str">
            <v>057500 - CUSTOMER PROGRAMSb. Employee Related Expenses</v>
          </cell>
          <cell r="B73" t="str">
            <v>057500 - CUSTOMER PROGRAMS</v>
          </cell>
          <cell r="C73" t="str">
            <v>b. Employee Related Expenses</v>
          </cell>
          <cell r="D73">
            <v>880</v>
          </cell>
        </row>
        <row r="74">
          <cell r="A74" t="str">
            <v>057500 - CUSTOMER PROGRAMS741 - MICRO COMPUTER SFTWR</v>
          </cell>
          <cell r="B74" t="str">
            <v>057500 - CUSTOMER PROGRAMS</v>
          </cell>
          <cell r="C74" t="str">
            <v>741 - MICRO COMPUTER SFTWR</v>
          </cell>
          <cell r="D74">
            <v>0</v>
          </cell>
        </row>
        <row r="75">
          <cell r="A75" t="str">
            <v>057500 - CUSTOMER PROGRAMS810 - LONG DIST. TEL SERV.</v>
          </cell>
          <cell r="B75" t="str">
            <v>057500 - CUSTOMER PROGRAMS</v>
          </cell>
          <cell r="C75" t="str">
            <v>810 - LONG DIST. TEL SERV.</v>
          </cell>
          <cell r="D75">
            <v>392</v>
          </cell>
        </row>
        <row r="76">
          <cell r="A76" t="str">
            <v>057500 - CUSTOMER PROGRAMS813 - TELECOM EQUIP/MAINT</v>
          </cell>
          <cell r="B76" t="str">
            <v>057500 - CUSTOMER PROGRAMS</v>
          </cell>
          <cell r="C76" t="str">
            <v>813 - TELECOM EQUIP/MAINT</v>
          </cell>
          <cell r="D76">
            <v>83</v>
          </cell>
        </row>
        <row r="77">
          <cell r="A77" t="str">
            <v>057500 - CUSTOMER PROGRAMS814 - CELLULAR MON TEL EXP</v>
          </cell>
          <cell r="B77" t="str">
            <v>057500 - CUSTOMER PROGRAMS</v>
          </cell>
          <cell r="C77" t="str">
            <v>814 - CELLULAR MON TEL EXP</v>
          </cell>
          <cell r="D77">
            <v>25</v>
          </cell>
        </row>
        <row r="78">
          <cell r="A78" t="str">
            <v>057500 - CUSTOMER PROGRAMSd. Technology Expenditures</v>
          </cell>
          <cell r="B78" t="str">
            <v>057500 - CUSTOMER PROGRAMS</v>
          </cell>
          <cell r="C78" t="str">
            <v>d. Technology Expenditures</v>
          </cell>
          <cell r="D78">
            <v>500</v>
          </cell>
        </row>
        <row r="79">
          <cell r="A79" t="str">
            <v>057500 - CUSTOMER PROGRAMS629 - OFFICE SUPPLIES</v>
          </cell>
          <cell r="B79" t="str">
            <v>057500 - CUSTOMER PROGRAMS</v>
          </cell>
          <cell r="C79" t="str">
            <v>629 - OFFICE SUPPLIES</v>
          </cell>
          <cell r="D79">
            <v>21</v>
          </cell>
        </row>
        <row r="80">
          <cell r="A80" t="str">
            <v>057500 - CUSTOMER PROGRAMS630 - POSTAGE</v>
          </cell>
          <cell r="B80" t="str">
            <v>057500 - CUSTOMER PROGRAMS</v>
          </cell>
          <cell r="C80" t="str">
            <v>630 - POSTAGE</v>
          </cell>
          <cell r="D80">
            <v>125</v>
          </cell>
        </row>
        <row r="81">
          <cell r="A81" t="str">
            <v>057500 - CUSTOMER PROGRAMS636 - OFFICE EQUIPMENT - RENT</v>
          </cell>
          <cell r="B81" t="str">
            <v>057500 - CUSTOMER PROGRAMS</v>
          </cell>
          <cell r="C81" t="str">
            <v>636 - OFFICE EQUIPMENT - RENT</v>
          </cell>
          <cell r="D81">
            <v>42</v>
          </cell>
        </row>
        <row r="82">
          <cell r="A82" t="str">
            <v>057500 - CUSTOMER PROGRAMSj. Office &amp; Facilities Administration</v>
          </cell>
          <cell r="B82" t="str">
            <v>057500 - CUSTOMER PROGRAMS</v>
          </cell>
          <cell r="C82" t="str">
            <v>j. Office &amp; Facilities Administration</v>
          </cell>
          <cell r="D82">
            <v>188</v>
          </cell>
        </row>
        <row r="83">
          <cell r="A83" t="str">
            <v>057500 - CUSTOMER PROGRAMS750 - INSURANCE-LIABILITY</v>
          </cell>
          <cell r="B83" t="str">
            <v>057500 - CUSTOMER PROGRAMS</v>
          </cell>
          <cell r="C83" t="str">
            <v>750 - INSURANCE-LIABILITY</v>
          </cell>
          <cell r="D83">
            <v>8</v>
          </cell>
        </row>
        <row r="84">
          <cell r="A84" t="str">
            <v>057500 - CUSTOMER PROGRAMSk. Miscellaneous Expenditures</v>
          </cell>
          <cell r="B84" t="str">
            <v>057500 - CUSTOMER PROGRAMS</v>
          </cell>
          <cell r="C84" t="str">
            <v>k. Miscellaneous Expenditures</v>
          </cell>
          <cell r="D84">
            <v>8</v>
          </cell>
        </row>
        <row r="85">
          <cell r="A85" t="str">
            <v>057500 - CUSTOMER PROGRAMSEAC Total</v>
          </cell>
          <cell r="B85" t="str">
            <v>057500 - CUSTOMER PROGRAMS</v>
          </cell>
          <cell r="C85" t="str">
            <v>EAC Total</v>
          </cell>
          <cell r="D85">
            <v>22529</v>
          </cell>
        </row>
        <row r="86">
          <cell r="A86" t="str">
            <v/>
          </cell>
        </row>
        <row r="87">
          <cell r="A87" t="str">
            <v>057501 - CUST PROGRAMS ADMIN802 - RG PAY-NON BARG FIXD</v>
          </cell>
          <cell r="B87" t="str">
            <v>057501 - CUST PROGRAMS ADMIN</v>
          </cell>
          <cell r="C87" t="str">
            <v>802 - RG PAY-NON BARG FIXD</v>
          </cell>
          <cell r="D87">
            <v>1125</v>
          </cell>
        </row>
        <row r="88">
          <cell r="A88" t="str">
            <v>057501 - CUST PROGRAMS ADMINa. Salaries &amp; Wages</v>
          </cell>
          <cell r="B88" t="str">
            <v>057501 - CUST PROGRAMS ADMIN</v>
          </cell>
          <cell r="C88" t="str">
            <v>a. Salaries &amp; Wages</v>
          </cell>
          <cell r="D88">
            <v>1125</v>
          </cell>
        </row>
        <row r="89">
          <cell r="A89" t="str">
            <v>057501 - CUST PROGRAMS ADMINEAC Total</v>
          </cell>
          <cell r="B89" t="str">
            <v>057501 - CUST PROGRAMS ADMIN</v>
          </cell>
          <cell r="C89" t="str">
            <v>EAC Total</v>
          </cell>
          <cell r="D89">
            <v>1125</v>
          </cell>
        </row>
        <row r="90">
          <cell r="A90" t="str">
            <v/>
          </cell>
        </row>
        <row r="91">
          <cell r="A91" t="str">
            <v>033100 - CUST CARE TRAINING802 - RG PAY-NON BARG FIXD</v>
          </cell>
          <cell r="B91" t="str">
            <v>033100 - CUST CARE TRAINING</v>
          </cell>
          <cell r="C91" t="str">
            <v>802 - RG PAY-NON BARG FIXD</v>
          </cell>
          <cell r="D91">
            <v>11371</v>
          </cell>
        </row>
        <row r="92">
          <cell r="A92" t="str">
            <v>033100 - CUST CARE TRAINING803 - REG PAY-EXEMPT FIXED</v>
          </cell>
          <cell r="B92" t="str">
            <v>033100 - CUST CARE TRAINING</v>
          </cell>
          <cell r="C92" t="str">
            <v>803 - REG PAY-EXEMPT FIXED</v>
          </cell>
          <cell r="D92">
            <v>97806</v>
          </cell>
        </row>
        <row r="93">
          <cell r="A93" t="str">
            <v>033100 - CUST CARE TRAINING805 - OT PAY-NON BARG FIX</v>
          </cell>
          <cell r="B93" t="str">
            <v>033100 - CUST CARE TRAINING</v>
          </cell>
          <cell r="C93" t="str">
            <v>805 - OT PAY-NON BARG FIX</v>
          </cell>
          <cell r="D93">
            <v>183</v>
          </cell>
        </row>
        <row r="94">
          <cell r="A94" t="str">
            <v>033100 - CUST CARE TRAINING806 - OT PAY-EXEMPT FIXED</v>
          </cell>
          <cell r="B94" t="str">
            <v>033100 - CUST CARE TRAINING</v>
          </cell>
          <cell r="C94" t="str">
            <v>806 - OT PAY-EXEMPT FIXED</v>
          </cell>
          <cell r="D94">
            <v>46</v>
          </cell>
        </row>
        <row r="95">
          <cell r="A95" t="str">
            <v>033100 - CUST CARE TRAINING620 - MEALS - OVERTIME</v>
          </cell>
          <cell r="B95" t="str">
            <v>033100 - CUST CARE TRAINING</v>
          </cell>
          <cell r="C95" t="str">
            <v>620 - MEALS - OVERTIME</v>
          </cell>
          <cell r="D95">
            <v>42</v>
          </cell>
        </row>
        <row r="96">
          <cell r="A96" t="str">
            <v>033100 - CUST CARE TRAININGa. Salaries &amp; Wages</v>
          </cell>
          <cell r="B96" t="str">
            <v>033100 - CUST CARE TRAINING</v>
          </cell>
          <cell r="C96" t="str">
            <v>a. Salaries &amp; Wages</v>
          </cell>
          <cell r="D96">
            <v>109448</v>
          </cell>
        </row>
        <row r="97">
          <cell r="A97" t="str">
            <v>033100 - CUST CARE TRAINING621 - BOOK PER., SUBSCRIP.</v>
          </cell>
          <cell r="B97" t="str">
            <v>033100 - CUST CARE TRAINING</v>
          </cell>
          <cell r="C97" t="str">
            <v>621 - BOOK PER., SUBSCRIP.</v>
          </cell>
          <cell r="D97">
            <v>21</v>
          </cell>
        </row>
        <row r="98">
          <cell r="A98" t="str">
            <v>033100 - CUST CARE TRAINING668 - EDUCATION AND TRAINING</v>
          </cell>
          <cell r="B98" t="str">
            <v>033100 - CUST CARE TRAINING</v>
          </cell>
          <cell r="C98" t="str">
            <v>668 - EDUCATION AND TRAINING</v>
          </cell>
          <cell r="D98">
            <v>4333</v>
          </cell>
        </row>
        <row r="99">
          <cell r="A99" t="str">
            <v>033100 - CUST CARE TRAINING624 - EMPLOYEE RELATIONS</v>
          </cell>
          <cell r="B99" t="str">
            <v>033100 - CUST CARE TRAINING</v>
          </cell>
          <cell r="C99" t="str">
            <v>624 - EMPLOYEE RELATIONS</v>
          </cell>
          <cell r="D99">
            <v>538</v>
          </cell>
        </row>
        <row r="100">
          <cell r="A100" t="str">
            <v>033100 - CUST CARE TRAINING625 - EXP. ACCTS. &amp; TRAVEL</v>
          </cell>
          <cell r="B100" t="str">
            <v>033100 - CUST CARE TRAINING</v>
          </cell>
          <cell r="C100" t="str">
            <v>625 - EXP. ACCTS. &amp; TRAVEL</v>
          </cell>
          <cell r="D100">
            <v>542</v>
          </cell>
        </row>
        <row r="101">
          <cell r="A101" t="str">
            <v>033100 - CUST CARE TRAINING901 - BUSINESS MEALS</v>
          </cell>
          <cell r="B101" t="str">
            <v>033100 - CUST CARE TRAINING</v>
          </cell>
          <cell r="C101" t="str">
            <v>901 - BUSINESS MEALS</v>
          </cell>
          <cell r="D101">
            <v>1008</v>
          </cell>
        </row>
        <row r="102">
          <cell r="A102" t="str">
            <v>033100 - CUST CARE TRAINING902 - HOTEL / LODGING</v>
          </cell>
          <cell r="B102" t="str">
            <v>033100 - CUST CARE TRAINING</v>
          </cell>
          <cell r="C102" t="str">
            <v>902 - HOTEL / LODGING</v>
          </cell>
          <cell r="D102">
            <v>792</v>
          </cell>
        </row>
        <row r="103">
          <cell r="A103" t="str">
            <v>033100 - CUST CARE TRAINING903 - AIRLINE TRAVEL</v>
          </cell>
          <cell r="B103" t="str">
            <v>033100 - CUST CARE TRAINING</v>
          </cell>
          <cell r="C103" t="str">
            <v>903 - AIRLINE TRAVEL</v>
          </cell>
          <cell r="D103">
            <v>25</v>
          </cell>
        </row>
        <row r="104">
          <cell r="A104" t="str">
            <v>033100 - CUST CARE TRAINING646 - VEHICLE-OCCASNAL USE</v>
          </cell>
          <cell r="B104" t="str">
            <v>033100 - CUST CARE TRAINING</v>
          </cell>
          <cell r="C104" t="str">
            <v>646 - VEHICLE-OCCASNAL USE</v>
          </cell>
          <cell r="D104">
            <v>1998</v>
          </cell>
        </row>
        <row r="105">
          <cell r="A105" t="str">
            <v>033100 - CUST CARE TRAINING648 - VEHICLE - CONTRACT</v>
          </cell>
          <cell r="B105" t="str">
            <v>033100 - CUST CARE TRAINING</v>
          </cell>
          <cell r="C105" t="str">
            <v>648 - VEHICLE - CONTRACT</v>
          </cell>
          <cell r="D105">
            <v>167</v>
          </cell>
        </row>
        <row r="106">
          <cell r="A106" t="str">
            <v>033100 - CUST CARE TRAINING772 - VEHICLE - CAR RENTAL</v>
          </cell>
          <cell r="B106" t="str">
            <v>033100 - CUST CARE TRAINING</v>
          </cell>
          <cell r="C106" t="str">
            <v>772 - VEHICLE - CAR RENTAL</v>
          </cell>
          <cell r="D106">
            <v>92</v>
          </cell>
        </row>
        <row r="107">
          <cell r="A107" t="str">
            <v>033100 - CUST CARE TRAINING680 - MEMB,DUES,PROF.-INDV</v>
          </cell>
          <cell r="B107" t="str">
            <v>033100 - CUST CARE TRAINING</v>
          </cell>
          <cell r="C107" t="str">
            <v>680 - MEMB,DUES,PROF.-INDV</v>
          </cell>
          <cell r="D107">
            <v>4</v>
          </cell>
        </row>
        <row r="108">
          <cell r="A108" t="str">
            <v>033100 - CUST CARE TRAININGb. Employee Related Expenses</v>
          </cell>
          <cell r="B108" t="str">
            <v>033100 - CUST CARE TRAINING</v>
          </cell>
          <cell r="C108" t="str">
            <v>b. Employee Related Expenses</v>
          </cell>
          <cell r="D108">
            <v>9520</v>
          </cell>
        </row>
        <row r="109">
          <cell r="A109" t="str">
            <v>033100 - CUST CARE TRAINING741 - MICRO COMPUTER SFTWR</v>
          </cell>
          <cell r="B109" t="str">
            <v>033100 - CUST CARE TRAINING</v>
          </cell>
          <cell r="C109" t="str">
            <v>741 - MICRO COMPUTER SFTWR</v>
          </cell>
          <cell r="D109">
            <v>67</v>
          </cell>
        </row>
        <row r="110">
          <cell r="A110" t="str">
            <v>033100 - CUST CARE TRAINING810 - LONG DIST. TEL SERV.</v>
          </cell>
          <cell r="B110" t="str">
            <v>033100 - CUST CARE TRAINING</v>
          </cell>
          <cell r="C110" t="str">
            <v>810 - LONG DIST. TEL SERV.</v>
          </cell>
          <cell r="D110">
            <v>8</v>
          </cell>
        </row>
        <row r="111">
          <cell r="A111" t="str">
            <v>033100 - CUST CARE TRAINING811 - LOCAL TEL. SERVICE</v>
          </cell>
          <cell r="B111" t="str">
            <v>033100 - CUST CARE TRAINING</v>
          </cell>
          <cell r="C111" t="str">
            <v>811 - LOCAL TEL. SERVICE</v>
          </cell>
          <cell r="D111">
            <v>292</v>
          </cell>
        </row>
        <row r="112">
          <cell r="A112" t="str">
            <v>033100 - CUST CARE TRAINING813 - TELECOM EQUIP/MAINT</v>
          </cell>
          <cell r="B112" t="str">
            <v>033100 - CUST CARE TRAINING</v>
          </cell>
          <cell r="C112" t="str">
            <v>813 - TELECOM EQUIP/MAINT</v>
          </cell>
          <cell r="D112">
            <v>258</v>
          </cell>
        </row>
        <row r="113">
          <cell r="A113" t="str">
            <v>033100 - CUST CARE TRAINING814 - CELLULAR MON TEL EXP</v>
          </cell>
          <cell r="B113" t="str">
            <v>033100 - CUST CARE TRAINING</v>
          </cell>
          <cell r="C113" t="str">
            <v>814 - CELLULAR MON TEL EXP</v>
          </cell>
          <cell r="D113">
            <v>179</v>
          </cell>
        </row>
        <row r="114">
          <cell r="A114" t="str">
            <v>033100 - CUST CARE TRAINING818 - PAGERS</v>
          </cell>
          <cell r="B114" t="str">
            <v>033100 - CUST CARE TRAINING</v>
          </cell>
          <cell r="C114" t="str">
            <v>818 - PAGERS</v>
          </cell>
          <cell r="D114">
            <v>79</v>
          </cell>
        </row>
        <row r="115">
          <cell r="A115" t="str">
            <v>033100 - CUST CARE TRAININGd. Technology Expenditures</v>
          </cell>
          <cell r="B115" t="str">
            <v>033100 - CUST CARE TRAINING</v>
          </cell>
          <cell r="C115" t="str">
            <v>d. Technology Expenditures</v>
          </cell>
          <cell r="D115">
            <v>883</v>
          </cell>
        </row>
        <row r="116">
          <cell r="A116" t="str">
            <v>033100 - CUST CARE TRAINING629 - OFFICE SUPPLIES</v>
          </cell>
          <cell r="B116" t="str">
            <v>033100 - CUST CARE TRAINING</v>
          </cell>
          <cell r="C116" t="str">
            <v>629 - OFFICE SUPPLIES</v>
          </cell>
          <cell r="D116">
            <v>1667</v>
          </cell>
        </row>
        <row r="117">
          <cell r="A117" t="str">
            <v>033100 - CUST CARE TRAINING636 - OFFICE EQUIPMENT - RENT</v>
          </cell>
          <cell r="B117" t="str">
            <v>033100 - CUST CARE TRAINING</v>
          </cell>
          <cell r="C117" t="str">
            <v>636 - OFFICE EQUIPMENT - RENT</v>
          </cell>
          <cell r="D117">
            <v>292</v>
          </cell>
        </row>
        <row r="118">
          <cell r="A118" t="str">
            <v>033100 - CUST CARE TRAINING735 - OFFICE FURN. &amp; FIXT.</v>
          </cell>
          <cell r="B118" t="str">
            <v>033100 - CUST CARE TRAINING</v>
          </cell>
          <cell r="C118" t="str">
            <v>735 - OFFICE FURN. &amp; FIXT.</v>
          </cell>
          <cell r="D118">
            <v>125</v>
          </cell>
        </row>
        <row r="119">
          <cell r="A119" t="str">
            <v>033100 - CUST CARE TRAINING634 - FORMS &amp; DUPLICATING</v>
          </cell>
          <cell r="B119" t="str">
            <v>033100 - CUST CARE TRAINING</v>
          </cell>
          <cell r="C119" t="str">
            <v>634 - FORMS &amp; DUPLICATING</v>
          </cell>
          <cell r="D119">
            <v>835</v>
          </cell>
        </row>
        <row r="120">
          <cell r="A120" t="str">
            <v>033100 - CUST CARE TRAINING736 - STRUCTURES&amp;IMPRVMTS</v>
          </cell>
          <cell r="B120" t="str">
            <v>033100 - CUST CARE TRAINING</v>
          </cell>
          <cell r="C120" t="str">
            <v>736 - STRUCTURES&amp;IMPRVMTS</v>
          </cell>
          <cell r="D120">
            <v>125</v>
          </cell>
        </row>
        <row r="121">
          <cell r="A121" t="str">
            <v>033100 - CUST CARE TRAININGj. Office &amp; Facilities Administration</v>
          </cell>
          <cell r="B121" t="str">
            <v>033100 - CUST CARE TRAINING</v>
          </cell>
          <cell r="C121" t="str">
            <v>j. Office &amp; Facilities Administration</v>
          </cell>
          <cell r="D121">
            <v>3044</v>
          </cell>
        </row>
        <row r="122">
          <cell r="A122" t="str">
            <v>033100 - CUST CARE TRAINING750 - INSURANCE-LIABILITY</v>
          </cell>
          <cell r="B122" t="str">
            <v>033100 - CUST CARE TRAINING</v>
          </cell>
          <cell r="C122" t="str">
            <v>750 - INSURANCE-LIABILITY</v>
          </cell>
          <cell r="D122">
            <v>67</v>
          </cell>
        </row>
        <row r="123">
          <cell r="A123" t="str">
            <v>033100 - CUST CARE TRAININGk. Miscellaneous Expenditures</v>
          </cell>
          <cell r="B123" t="str">
            <v>033100 - CUST CARE TRAINING</v>
          </cell>
          <cell r="C123" t="str">
            <v>k. Miscellaneous Expenditures</v>
          </cell>
          <cell r="D123">
            <v>67</v>
          </cell>
        </row>
        <row r="124">
          <cell r="A124" t="str">
            <v>033100 - CUST CARE TRAININGEAC Total</v>
          </cell>
          <cell r="B124" t="str">
            <v>033100 - CUST CARE TRAINING</v>
          </cell>
          <cell r="C124" t="str">
            <v>EAC Total</v>
          </cell>
          <cell r="D124">
            <v>122962</v>
          </cell>
        </row>
        <row r="125">
          <cell r="A125" t="str">
            <v/>
          </cell>
        </row>
        <row r="126">
          <cell r="A126" t="str">
            <v>038100 - QUALITY ASSURANCE802 - RG PAY-NON BARG FIXD</v>
          </cell>
          <cell r="B126" t="str">
            <v>038100 - QUALITY ASSURANCE</v>
          </cell>
          <cell r="C126" t="str">
            <v>802 - RG PAY-NON BARG FIXD</v>
          </cell>
          <cell r="D126">
            <v>6908</v>
          </cell>
        </row>
        <row r="127">
          <cell r="A127" t="str">
            <v>038100 - QUALITY ASSURANCE803 - REG PAY-EXEMPT FIXED</v>
          </cell>
          <cell r="B127" t="str">
            <v>038100 - QUALITY ASSURANCE</v>
          </cell>
          <cell r="C127" t="str">
            <v>803 - REG PAY-EXEMPT FIXED</v>
          </cell>
          <cell r="D127">
            <v>40421</v>
          </cell>
        </row>
        <row r="128">
          <cell r="A128" t="str">
            <v>038100 - QUALITY ASSURANCE805 - OT PAY-NON BARG FIX</v>
          </cell>
          <cell r="B128" t="str">
            <v>038100 - QUALITY ASSURANCE</v>
          </cell>
          <cell r="C128" t="str">
            <v>805 - OT PAY-NON BARG FIX</v>
          </cell>
          <cell r="D128">
            <v>1042</v>
          </cell>
        </row>
        <row r="129">
          <cell r="A129" t="str">
            <v>038100 - QUALITY ASSURANCE806 - OT PAY-EXEMPT FIXED</v>
          </cell>
          <cell r="B129" t="str">
            <v>038100 - QUALITY ASSURANCE</v>
          </cell>
          <cell r="C129" t="str">
            <v>806 - OT PAY-EXEMPT FIXED</v>
          </cell>
          <cell r="D129">
            <v>383</v>
          </cell>
        </row>
        <row r="130">
          <cell r="A130" t="str">
            <v>038100 - QUALITY ASSURANCE620 - MEALS - OVERTIME</v>
          </cell>
          <cell r="B130" t="str">
            <v>038100 - QUALITY ASSURANCE</v>
          </cell>
          <cell r="C130" t="str">
            <v>620 - MEALS - OVERTIME</v>
          </cell>
          <cell r="D130">
            <v>42</v>
          </cell>
        </row>
        <row r="131">
          <cell r="A131" t="str">
            <v>038100 - QUALITY ASSURANCEa. Salaries &amp; Wages</v>
          </cell>
          <cell r="B131" t="str">
            <v>038100 - QUALITY ASSURANCE</v>
          </cell>
          <cell r="C131" t="str">
            <v>a. Salaries &amp; Wages</v>
          </cell>
          <cell r="D131">
            <v>48796</v>
          </cell>
        </row>
        <row r="132">
          <cell r="A132" t="str">
            <v>038100 - QUALITY ASSURANCE668 - EDUCATION AND TRAINING</v>
          </cell>
          <cell r="B132" t="str">
            <v>038100 - QUALITY ASSURANCE</v>
          </cell>
          <cell r="C132" t="str">
            <v>668 - EDUCATION AND TRAINING</v>
          </cell>
          <cell r="D132">
            <v>375</v>
          </cell>
        </row>
        <row r="133">
          <cell r="A133" t="str">
            <v>038100 - QUALITY ASSURANCE624 - EMPLOYEE RELATIONS</v>
          </cell>
          <cell r="B133" t="str">
            <v>038100 - QUALITY ASSURANCE</v>
          </cell>
          <cell r="C133" t="str">
            <v>624 - EMPLOYEE RELATIONS</v>
          </cell>
          <cell r="D133">
            <v>158</v>
          </cell>
        </row>
        <row r="134">
          <cell r="A134" t="str">
            <v>038100 - QUALITY ASSURANCE625 - EXP. ACCTS. &amp; TRAVEL</v>
          </cell>
          <cell r="B134" t="str">
            <v>038100 - QUALITY ASSURANCE</v>
          </cell>
          <cell r="C134" t="str">
            <v>625 - EXP. ACCTS. &amp; TRAVEL</v>
          </cell>
          <cell r="D134">
            <v>117</v>
          </cell>
        </row>
        <row r="135">
          <cell r="A135" t="str">
            <v>038100 - QUALITY ASSURANCE901 - BUSINESS MEALS</v>
          </cell>
          <cell r="B135" t="str">
            <v>038100 - QUALITY ASSURANCE</v>
          </cell>
          <cell r="C135" t="str">
            <v>901 - BUSINESS MEALS</v>
          </cell>
          <cell r="D135">
            <v>367</v>
          </cell>
        </row>
        <row r="136">
          <cell r="A136" t="str">
            <v>038100 - QUALITY ASSURANCE902 - HOTEL / LODGING</v>
          </cell>
          <cell r="B136" t="str">
            <v>038100 - QUALITY ASSURANCE</v>
          </cell>
          <cell r="C136" t="str">
            <v>902 - HOTEL / LODGING</v>
          </cell>
          <cell r="D136">
            <v>375</v>
          </cell>
        </row>
        <row r="137">
          <cell r="A137" t="str">
            <v>038100 - QUALITY ASSURANCE903 - AIRLINE TRAVEL</v>
          </cell>
          <cell r="B137" t="str">
            <v>038100 - QUALITY ASSURANCE</v>
          </cell>
          <cell r="C137" t="str">
            <v>903 - AIRLINE TRAVEL</v>
          </cell>
          <cell r="D137">
            <v>120</v>
          </cell>
        </row>
        <row r="138">
          <cell r="A138" t="str">
            <v>038100 - QUALITY ASSURANCE646 - VEHICLE-OCCASNAL USE</v>
          </cell>
          <cell r="B138" t="str">
            <v>038100 - QUALITY ASSURANCE</v>
          </cell>
          <cell r="C138" t="str">
            <v>646 - VEHICLE-OCCASNAL USE</v>
          </cell>
          <cell r="D138">
            <v>808</v>
          </cell>
        </row>
        <row r="139">
          <cell r="A139" t="str">
            <v>038100 - QUALITY ASSURANCE648 - VEHICLE - CONTRACT</v>
          </cell>
          <cell r="B139" t="str">
            <v>038100 - QUALITY ASSURANCE</v>
          </cell>
          <cell r="C139" t="str">
            <v>648 - VEHICLE - CONTRACT</v>
          </cell>
          <cell r="D139">
            <v>167</v>
          </cell>
        </row>
        <row r="140">
          <cell r="A140" t="str">
            <v>038100 - QUALITY ASSURANCE772 - VEHICLE - CAR RENTAL</v>
          </cell>
          <cell r="B140" t="str">
            <v>038100 - QUALITY ASSURANCE</v>
          </cell>
          <cell r="C140" t="str">
            <v>772 - VEHICLE - CAR RENTAL</v>
          </cell>
          <cell r="D140">
            <v>26</v>
          </cell>
        </row>
        <row r="141">
          <cell r="A141" t="str">
            <v>038100 - QUALITY ASSURANCE680 - MEMB,DUES,PROF.-INDV</v>
          </cell>
          <cell r="B141" t="str">
            <v>038100 - QUALITY ASSURANCE</v>
          </cell>
          <cell r="C141" t="str">
            <v>680 - MEMB,DUES,PROF.-INDV</v>
          </cell>
          <cell r="D141">
            <v>20</v>
          </cell>
        </row>
        <row r="142">
          <cell r="A142" t="str">
            <v>038100 - QUALITY ASSURANCEb. Employee Related Expenses</v>
          </cell>
          <cell r="B142" t="str">
            <v>038100 - QUALITY ASSURANCE</v>
          </cell>
          <cell r="C142" t="str">
            <v>b. Employee Related Expenses</v>
          </cell>
          <cell r="D142">
            <v>2533</v>
          </cell>
        </row>
        <row r="143">
          <cell r="A143" t="str">
            <v>038100 - QUALITY ASSURANCE662 - CONTRACTOR</v>
          </cell>
          <cell r="B143" t="str">
            <v>038100 - QUALITY ASSURANCE</v>
          </cell>
          <cell r="C143" t="str">
            <v>662 - CONTRACTOR</v>
          </cell>
          <cell r="D143">
            <v>15</v>
          </cell>
        </row>
        <row r="144">
          <cell r="A144" t="str">
            <v>038100 - QUALITY ASSURANCEc. Contractors &amp; Professional Services</v>
          </cell>
          <cell r="B144" t="str">
            <v>038100 - QUALITY ASSURANCE</v>
          </cell>
          <cell r="C144" t="str">
            <v>c. Contractors &amp; Professional Services</v>
          </cell>
          <cell r="D144">
            <v>15</v>
          </cell>
        </row>
        <row r="145">
          <cell r="A145" t="str">
            <v>038100 - QUALITY ASSURANCE741 - MICRO COMPUTER SFTWR</v>
          </cell>
          <cell r="B145" t="str">
            <v>038100 - QUALITY ASSURANCE</v>
          </cell>
          <cell r="C145" t="str">
            <v>741 - MICRO COMPUTER SFTWR</v>
          </cell>
          <cell r="D145">
            <v>26</v>
          </cell>
        </row>
        <row r="146">
          <cell r="A146" t="str">
            <v>038100 - QUALITY ASSURANCE810 - LONG DIST. TEL SERV.</v>
          </cell>
          <cell r="B146" t="str">
            <v>038100 - QUALITY ASSURANCE</v>
          </cell>
          <cell r="C146" t="str">
            <v>810 - LONG DIST. TEL SERV.</v>
          </cell>
          <cell r="D146">
            <v>29</v>
          </cell>
        </row>
        <row r="147">
          <cell r="A147" t="str">
            <v>038100 - QUALITY ASSURANCE811 - LOCAL TEL. SERVICE</v>
          </cell>
          <cell r="B147" t="str">
            <v>038100 - QUALITY ASSURANCE</v>
          </cell>
          <cell r="C147" t="str">
            <v>811 - LOCAL TEL. SERVICE</v>
          </cell>
          <cell r="D147">
            <v>38</v>
          </cell>
        </row>
        <row r="148">
          <cell r="A148" t="str">
            <v>038100 - QUALITY ASSURANCE813 - TELECOM EQUIP/MAINT</v>
          </cell>
          <cell r="B148" t="str">
            <v>038100 - QUALITY ASSURANCE</v>
          </cell>
          <cell r="C148" t="str">
            <v>813 - TELECOM EQUIP/MAINT</v>
          </cell>
          <cell r="D148">
            <v>33</v>
          </cell>
        </row>
        <row r="149">
          <cell r="A149" t="str">
            <v>038100 - QUALITY ASSURANCE814 - CELLULAR MON TEL EXP</v>
          </cell>
          <cell r="B149" t="str">
            <v>038100 - QUALITY ASSURANCE</v>
          </cell>
          <cell r="C149" t="str">
            <v>814 - CELLULAR MON TEL EXP</v>
          </cell>
          <cell r="D149">
            <v>100</v>
          </cell>
        </row>
        <row r="150">
          <cell r="A150" t="str">
            <v>038100 - QUALITY ASSURANCE818 - PAGERS</v>
          </cell>
          <cell r="B150" t="str">
            <v>038100 - QUALITY ASSURANCE</v>
          </cell>
          <cell r="C150" t="str">
            <v>818 - PAGERS</v>
          </cell>
          <cell r="D150">
            <v>21</v>
          </cell>
        </row>
        <row r="151">
          <cell r="A151" t="str">
            <v>038100 - QUALITY ASSURANCEd. Technology Expenditures</v>
          </cell>
          <cell r="B151" t="str">
            <v>038100 - QUALITY ASSURANCE</v>
          </cell>
          <cell r="C151" t="str">
            <v>d. Technology Expenditures</v>
          </cell>
          <cell r="D151">
            <v>247</v>
          </cell>
        </row>
        <row r="152">
          <cell r="A152" t="str">
            <v>038100 - QUALITY ASSURANCE629 - OFFICE SUPPLIES</v>
          </cell>
          <cell r="B152" t="str">
            <v>038100 - QUALITY ASSURANCE</v>
          </cell>
          <cell r="C152" t="str">
            <v>629 - OFFICE SUPPLIES</v>
          </cell>
          <cell r="D152">
            <v>542</v>
          </cell>
        </row>
        <row r="153">
          <cell r="A153" t="str">
            <v>038100 - QUALITY ASSURANCE636 - OFFICE EQUIPMENT - RENT</v>
          </cell>
          <cell r="B153" t="str">
            <v>038100 - QUALITY ASSURANCE</v>
          </cell>
          <cell r="C153" t="str">
            <v>636 - OFFICE EQUIPMENT - RENT</v>
          </cell>
          <cell r="D153">
            <v>125</v>
          </cell>
        </row>
        <row r="154">
          <cell r="A154" t="str">
            <v>038100 - QUALITY ASSURANCE735 - OFFICE FURN. &amp; FIXT.</v>
          </cell>
          <cell r="B154" t="str">
            <v>038100 - QUALITY ASSURANCE</v>
          </cell>
          <cell r="C154" t="str">
            <v>735 - OFFICE FURN. &amp; FIXT.</v>
          </cell>
          <cell r="D154">
            <v>42</v>
          </cell>
        </row>
        <row r="155">
          <cell r="A155" t="str">
            <v>038100 - QUALITY ASSURANCE634 - FORMS &amp; DUPLICATING</v>
          </cell>
          <cell r="B155" t="str">
            <v>038100 - QUALITY ASSURANCE</v>
          </cell>
          <cell r="C155" t="str">
            <v>634 - FORMS &amp; DUPLICATING</v>
          </cell>
          <cell r="D155">
            <v>625</v>
          </cell>
        </row>
        <row r="156">
          <cell r="A156" t="str">
            <v>038100 - QUALITY ASSURANCEj. Office &amp; Facilities Administration</v>
          </cell>
          <cell r="B156" t="str">
            <v>038100 - QUALITY ASSURANCE</v>
          </cell>
          <cell r="C156" t="str">
            <v>j. Office &amp; Facilities Administration</v>
          </cell>
          <cell r="D156">
            <v>1334</v>
          </cell>
        </row>
        <row r="157">
          <cell r="A157" t="str">
            <v>038100 - QUALITY ASSURANCE750 - INSURANCE-LIABILITY</v>
          </cell>
          <cell r="B157" t="str">
            <v>038100 - QUALITY ASSURANCE</v>
          </cell>
          <cell r="C157" t="str">
            <v>750 - INSURANCE-LIABILITY</v>
          </cell>
          <cell r="D157">
            <v>25</v>
          </cell>
        </row>
        <row r="158">
          <cell r="A158" t="str">
            <v>038100 - QUALITY ASSURANCEk. Miscellaneous Expenditures</v>
          </cell>
          <cell r="B158" t="str">
            <v>038100 - QUALITY ASSURANCE</v>
          </cell>
          <cell r="C158" t="str">
            <v>k. Miscellaneous Expenditures</v>
          </cell>
          <cell r="D158">
            <v>25</v>
          </cell>
        </row>
        <row r="159">
          <cell r="A159" t="str">
            <v>Total L38100 - QUALITY ASSURANCEEAC Total</v>
          </cell>
          <cell r="B159" t="str">
            <v>Total L38100 - QUALITY ASSURANCE</v>
          </cell>
          <cell r="C159" t="str">
            <v>EAC Total</v>
          </cell>
          <cell r="D159">
            <v>52950</v>
          </cell>
        </row>
        <row r="160">
          <cell r="A160" t="str">
            <v/>
          </cell>
        </row>
        <row r="161">
          <cell r="A161" t="str">
            <v>039300 - CUST CARE PROC COORD802 - RG PAY-NON BARG FIXD</v>
          </cell>
          <cell r="B161" t="str">
            <v>039300 - CUST CARE PROC COORD</v>
          </cell>
          <cell r="C161" t="str">
            <v>802 - RG PAY-NON BARG FIXD</v>
          </cell>
          <cell r="D161">
            <v>2992</v>
          </cell>
        </row>
        <row r="162">
          <cell r="A162" t="str">
            <v>039300 - CUST CARE PROC COORD803 - REG PAY-EXEMPT FIXED</v>
          </cell>
          <cell r="B162" t="str">
            <v>039300 - CUST CARE PROC COORD</v>
          </cell>
          <cell r="C162" t="str">
            <v>803 - REG PAY-EXEMPT FIXED</v>
          </cell>
          <cell r="D162">
            <v>44437</v>
          </cell>
        </row>
        <row r="163">
          <cell r="A163" t="str">
            <v>039300 - CUST CARE PROC COORD806 - OT PAY-EXEMPT FIXED</v>
          </cell>
          <cell r="B163" t="str">
            <v>039300 - CUST CARE PROC COORD</v>
          </cell>
          <cell r="C163" t="str">
            <v>806 - OT PAY-EXEMPT FIXED</v>
          </cell>
          <cell r="D163">
            <v>125</v>
          </cell>
        </row>
        <row r="164">
          <cell r="A164" t="str">
            <v>039300 - CUST CARE PROC COORDa. Salaries &amp; Wages</v>
          </cell>
          <cell r="B164" t="str">
            <v>039300 - CUST CARE PROC COORD</v>
          </cell>
          <cell r="C164" t="str">
            <v>a. Salaries &amp; Wages</v>
          </cell>
          <cell r="D164">
            <v>47554</v>
          </cell>
        </row>
        <row r="165">
          <cell r="A165" t="str">
            <v>039300 - CUST CARE PROC COORD621 - BOOK PER., SUBSCRIP.</v>
          </cell>
          <cell r="B165" t="str">
            <v>039300 - CUST CARE PROC COORD</v>
          </cell>
          <cell r="C165" t="str">
            <v>621 - BOOK PER., SUBSCRIP.</v>
          </cell>
          <cell r="D165">
            <v>21</v>
          </cell>
        </row>
        <row r="166">
          <cell r="A166" t="str">
            <v>039300 - CUST CARE PROC COORD668 - EDUCATION AND TRAINING</v>
          </cell>
          <cell r="B166" t="str">
            <v>039300 - CUST CARE PROC COORD</v>
          </cell>
          <cell r="C166" t="str">
            <v>668 - EDUCATION AND TRAINING</v>
          </cell>
          <cell r="D166">
            <v>317</v>
          </cell>
        </row>
        <row r="167">
          <cell r="A167" t="str">
            <v>039300 - CUST CARE PROC COORD624 - EMPLOYEE RELATIONS</v>
          </cell>
          <cell r="B167" t="str">
            <v>039300 - CUST CARE PROC COORD</v>
          </cell>
          <cell r="C167" t="str">
            <v>624 - EMPLOYEE RELATIONS</v>
          </cell>
          <cell r="D167">
            <v>200</v>
          </cell>
        </row>
        <row r="168">
          <cell r="A168" t="str">
            <v>039300 - CUST CARE PROC COORD625 - EXP. ACCTS. &amp; TRAVEL</v>
          </cell>
          <cell r="B168" t="str">
            <v>039300 - CUST CARE PROC COORD</v>
          </cell>
          <cell r="C168" t="str">
            <v>625 - EXP. ACCTS. &amp; TRAVEL</v>
          </cell>
          <cell r="D168">
            <v>150</v>
          </cell>
        </row>
        <row r="169">
          <cell r="A169" t="str">
            <v>039300 - CUST CARE PROC COORD901 - BUSINESS MEALS</v>
          </cell>
          <cell r="B169" t="str">
            <v>039300 - CUST CARE PROC COORD</v>
          </cell>
          <cell r="C169" t="str">
            <v>901 - BUSINESS MEALS</v>
          </cell>
          <cell r="D169">
            <v>342</v>
          </cell>
        </row>
        <row r="170">
          <cell r="A170" t="str">
            <v>039300 - CUST CARE PROC COORD902 - HOTEL / LODGING</v>
          </cell>
          <cell r="B170" t="str">
            <v>039300 - CUST CARE PROC COORD</v>
          </cell>
          <cell r="C170" t="str">
            <v>902 - HOTEL / LODGING</v>
          </cell>
          <cell r="D170">
            <v>233</v>
          </cell>
        </row>
        <row r="171">
          <cell r="A171" t="str">
            <v>039300 - CUST CARE PROC COORD903 - AIRLINE TRAVEL</v>
          </cell>
          <cell r="B171" t="str">
            <v>039300 - CUST CARE PROC COORD</v>
          </cell>
          <cell r="C171" t="str">
            <v>903 - AIRLINE TRAVEL</v>
          </cell>
          <cell r="D171">
            <v>108</v>
          </cell>
        </row>
        <row r="172">
          <cell r="A172" t="str">
            <v>039300 - CUST CARE PROC COORD646 - VEHICLE-OCCASNAL USE</v>
          </cell>
          <cell r="B172" t="str">
            <v>039300 - CUST CARE PROC COORD</v>
          </cell>
          <cell r="C172" t="str">
            <v>646 - VEHICLE-OCCASNAL USE</v>
          </cell>
          <cell r="D172">
            <v>867</v>
          </cell>
        </row>
        <row r="173">
          <cell r="A173" t="str">
            <v>039300 - CUST CARE PROC COORD648 - VEHICLE - CONTRACT</v>
          </cell>
          <cell r="B173" t="str">
            <v>039300 - CUST CARE PROC COORD</v>
          </cell>
          <cell r="C173" t="str">
            <v>648 - VEHICLE - CONTRACT</v>
          </cell>
          <cell r="D173">
            <v>50</v>
          </cell>
        </row>
        <row r="174">
          <cell r="A174" t="str">
            <v>039300 - CUST CARE PROC COORD772 - VEHICLE - CAR RENTAL</v>
          </cell>
          <cell r="B174" t="str">
            <v>039300 - CUST CARE PROC COORD</v>
          </cell>
          <cell r="C174" t="str">
            <v>772 - VEHICLE - CAR RENTAL</v>
          </cell>
          <cell r="D174">
            <v>25</v>
          </cell>
        </row>
        <row r="175">
          <cell r="A175" t="str">
            <v>039300 - CUST CARE PROC COORDb. Employee Related Expenses</v>
          </cell>
          <cell r="B175" t="str">
            <v>039300 - CUST CARE PROC COORD</v>
          </cell>
          <cell r="C175" t="str">
            <v>b. Employee Related Expenses</v>
          </cell>
          <cell r="D175">
            <v>2313</v>
          </cell>
        </row>
        <row r="176">
          <cell r="A176" t="str">
            <v>039300 - CUST CARE PROC COORD810 - LONG DIST. TEL SERV.</v>
          </cell>
          <cell r="B176" t="str">
            <v>039300 - CUST CARE PROC COORD</v>
          </cell>
          <cell r="C176" t="str">
            <v>810 - LONG DIST. TEL SERV.</v>
          </cell>
          <cell r="D176">
            <v>13</v>
          </cell>
        </row>
        <row r="177">
          <cell r="A177" t="str">
            <v>039300 - CUST CARE PROC COORD811 - LOCAL TEL. SERVICE</v>
          </cell>
          <cell r="B177" t="str">
            <v>039300 - CUST CARE PROC COORD</v>
          </cell>
          <cell r="C177" t="str">
            <v>811 - LOCAL TEL. SERVICE</v>
          </cell>
          <cell r="D177">
            <v>42</v>
          </cell>
        </row>
        <row r="178">
          <cell r="A178" t="str">
            <v>039300 - CUST CARE PROC COORD813 - TELECOM EQUIP/MAINT</v>
          </cell>
          <cell r="B178" t="str">
            <v>039300 - CUST CARE PROC COORD</v>
          </cell>
          <cell r="C178" t="str">
            <v>813 - TELECOM EQUIP/MAINT</v>
          </cell>
          <cell r="D178">
            <v>45</v>
          </cell>
        </row>
        <row r="179">
          <cell r="A179" t="str">
            <v>039300 - CUST CARE PROC COORD814 - CELLULAR MON TEL EXP</v>
          </cell>
          <cell r="B179" t="str">
            <v>039300 - CUST CARE PROC COORD</v>
          </cell>
          <cell r="C179" t="str">
            <v>814 - CELLULAR MON TEL EXP</v>
          </cell>
          <cell r="D179">
            <v>167</v>
          </cell>
        </row>
        <row r="180">
          <cell r="A180" t="str">
            <v>039300 - CUST CARE PROC COORDd. Technology Expenditures</v>
          </cell>
          <cell r="B180" t="str">
            <v>039300 - CUST CARE PROC COORD</v>
          </cell>
          <cell r="C180" t="str">
            <v>d. Technology Expenditures</v>
          </cell>
          <cell r="D180">
            <v>267</v>
          </cell>
        </row>
        <row r="181">
          <cell r="A181" t="str">
            <v>039300 - CUST CARE PROC COORD629 - OFFICE SUPPLIES</v>
          </cell>
          <cell r="B181" t="str">
            <v>039300 - CUST CARE PROC COORD</v>
          </cell>
          <cell r="C181" t="str">
            <v>629 - OFFICE SUPPLIES</v>
          </cell>
          <cell r="D181">
            <v>54</v>
          </cell>
        </row>
        <row r="182">
          <cell r="A182" t="str">
            <v>039300 - CUST CARE PROC COORD634 - FORMS &amp; DUPLICATING</v>
          </cell>
          <cell r="B182" t="str">
            <v>039300 - CUST CARE PROC COORD</v>
          </cell>
          <cell r="C182" t="str">
            <v>634 - FORMS &amp; DUPLICATING</v>
          </cell>
          <cell r="D182">
            <v>67</v>
          </cell>
        </row>
        <row r="183">
          <cell r="A183" t="str">
            <v>039300 - CUST CARE PROC COORDj. Office &amp; Facilities Administration</v>
          </cell>
          <cell r="B183" t="str">
            <v>039300 - CUST CARE PROC COORD</v>
          </cell>
          <cell r="C183" t="str">
            <v>j. Office &amp; Facilities Administration</v>
          </cell>
          <cell r="D183">
            <v>121</v>
          </cell>
        </row>
        <row r="184">
          <cell r="A184" t="str">
            <v>039300 - CUST CARE PROC COORD750 - INSURANCE-LIABILITY</v>
          </cell>
          <cell r="B184" t="str">
            <v>039300 - CUST CARE PROC COORD</v>
          </cell>
          <cell r="C184" t="str">
            <v>750 - INSURANCE-LIABILITY</v>
          </cell>
          <cell r="D184">
            <v>29</v>
          </cell>
        </row>
        <row r="185">
          <cell r="A185" t="str">
            <v>039300 - CUST CARE PROC COORDk. Miscellaneous Expenditures</v>
          </cell>
          <cell r="B185" t="str">
            <v>039300 - CUST CARE PROC COORD</v>
          </cell>
          <cell r="C185" t="str">
            <v>k. Miscellaneous Expenditures</v>
          </cell>
          <cell r="D185">
            <v>29</v>
          </cell>
        </row>
        <row r="186">
          <cell r="A186" t="str">
            <v>039300 - CUST CARE PROC COORDEAC Total</v>
          </cell>
          <cell r="B186" t="str">
            <v>039300 - CUST CARE PROC COORD</v>
          </cell>
          <cell r="C186" t="str">
            <v>EAC Total</v>
          </cell>
          <cell r="D186">
            <v>50284</v>
          </cell>
        </row>
        <row r="187">
          <cell r="A187" t="str">
            <v/>
          </cell>
        </row>
        <row r="188">
          <cell r="A188" t="str">
            <v>059601 - CUST CARE EEE-MIAMI802 - RG PAY-NON BARG FIXD</v>
          </cell>
          <cell r="B188" t="str">
            <v>059601 - CUST CARE EEE-MIAMI</v>
          </cell>
          <cell r="C188" t="str">
            <v>802 - RG PAY-NON BARG FIXD</v>
          </cell>
          <cell r="D188">
            <v>51431</v>
          </cell>
        </row>
        <row r="189">
          <cell r="A189" t="str">
            <v>059601 - CUST CARE EEE-MIAMI803 - REG PAY-EXEMPT FIXED</v>
          </cell>
          <cell r="B189" t="str">
            <v>059601 - CUST CARE EEE-MIAMI</v>
          </cell>
          <cell r="C189" t="str">
            <v>803 - REG PAY-EXEMPT FIXED</v>
          </cell>
          <cell r="D189">
            <v>15788</v>
          </cell>
        </row>
        <row r="190">
          <cell r="A190" t="str">
            <v>059601 - CUST CARE EEE-MIAMI805 - OT PAY-NON BARG FIX</v>
          </cell>
          <cell r="B190" t="str">
            <v>059601 - CUST CARE EEE-MIAMI</v>
          </cell>
          <cell r="C190" t="str">
            <v>805 - OT PAY-NON BARG FIX</v>
          </cell>
          <cell r="D190">
            <v>397</v>
          </cell>
        </row>
        <row r="191">
          <cell r="A191" t="str">
            <v>059601 - CUST CARE EEE-MIAMIa. Salaries &amp; Wages</v>
          </cell>
          <cell r="B191" t="str">
            <v>059601 - CUST CARE EEE-MIAMI</v>
          </cell>
          <cell r="C191" t="str">
            <v>a. Salaries &amp; Wages</v>
          </cell>
          <cell r="D191">
            <v>67616</v>
          </cell>
        </row>
        <row r="192">
          <cell r="A192" t="str">
            <v>059601 - CUST CARE EEE-MIAMI668 - EDUCATION AND TRAINING</v>
          </cell>
          <cell r="B192" t="str">
            <v>059601 - CUST CARE EEE-MIAMI</v>
          </cell>
          <cell r="C192" t="str">
            <v>668 - EDUCATION AND TRAINING</v>
          </cell>
          <cell r="D192">
            <v>22</v>
          </cell>
        </row>
        <row r="193">
          <cell r="A193" t="str">
            <v>059601 - CUST CARE EEE-MIAMI624 - EMPLOYEE RELATIONS</v>
          </cell>
          <cell r="B193" t="str">
            <v>059601 - CUST CARE EEE-MIAMI</v>
          </cell>
          <cell r="C193" t="str">
            <v>624 - EMPLOYEE RELATIONS</v>
          </cell>
          <cell r="D193">
            <v>141</v>
          </cell>
        </row>
        <row r="194">
          <cell r="A194" t="str">
            <v>059601 - CUST CARE EEE-MIAMI625 - EXP. ACCTS. &amp; TRAVEL</v>
          </cell>
          <cell r="B194" t="str">
            <v>059601 - CUST CARE EEE-MIAMI</v>
          </cell>
          <cell r="C194" t="str">
            <v>625 - EXP. ACCTS. &amp; TRAVEL</v>
          </cell>
          <cell r="D194">
            <v>37</v>
          </cell>
        </row>
        <row r="195">
          <cell r="A195" t="str">
            <v>059601 - CUST CARE EEE-MIAMI901 - BUSINESS MEALS</v>
          </cell>
          <cell r="B195" t="str">
            <v>059601 - CUST CARE EEE-MIAMI</v>
          </cell>
          <cell r="C195" t="str">
            <v>901 - BUSINESS MEALS</v>
          </cell>
          <cell r="D195">
            <v>45</v>
          </cell>
        </row>
        <row r="196">
          <cell r="A196" t="str">
            <v>059601 - CUST CARE EEE-MIAMI902 - HOTEL / LODGING</v>
          </cell>
          <cell r="B196" t="str">
            <v>059601 - CUST CARE EEE-MIAMI</v>
          </cell>
          <cell r="C196" t="str">
            <v>902 - HOTEL / LODGING</v>
          </cell>
          <cell r="D196">
            <v>3</v>
          </cell>
        </row>
        <row r="197">
          <cell r="A197" t="str">
            <v>059601 - CUST CARE EEE-MIAMI646 - VEHICLE-OCCASNAL USE</v>
          </cell>
          <cell r="B197" t="str">
            <v>059601 - CUST CARE EEE-MIAMI</v>
          </cell>
          <cell r="C197" t="str">
            <v>646 - VEHICLE-OCCASNAL USE</v>
          </cell>
          <cell r="D197">
            <v>17</v>
          </cell>
        </row>
        <row r="198">
          <cell r="A198" t="str">
            <v>059601 - CUST CARE EEE-MIAMI648 - VEHICLE - CONTRACT</v>
          </cell>
          <cell r="B198" t="str">
            <v>059601 - CUST CARE EEE-MIAMI</v>
          </cell>
          <cell r="C198" t="str">
            <v>648 - VEHICLE - CONTRACT</v>
          </cell>
          <cell r="D198">
            <v>3</v>
          </cell>
        </row>
        <row r="199">
          <cell r="A199" t="str">
            <v>059601 - CUST CARE EEE-MIAMIb. Employee Related Expenses</v>
          </cell>
          <cell r="B199" t="str">
            <v>059601 - CUST CARE EEE-MIAMI</v>
          </cell>
          <cell r="C199" t="str">
            <v>b. Employee Related Expenses</v>
          </cell>
          <cell r="D199">
            <v>268</v>
          </cell>
        </row>
        <row r="200">
          <cell r="A200" t="str">
            <v>059601 - CUST CARE EEE-MIAMI741 - MICRO COMPUTER SFTWR</v>
          </cell>
          <cell r="B200" t="str">
            <v>059601 - CUST CARE EEE-MIAMI</v>
          </cell>
          <cell r="C200" t="str">
            <v>741 - MICRO COMPUTER SFTWR</v>
          </cell>
          <cell r="D200">
            <v>0</v>
          </cell>
        </row>
        <row r="201">
          <cell r="A201" t="str">
            <v>059601 - CUST CARE EEE-MIAMI810 - LONG DIST. TEL SERV.</v>
          </cell>
          <cell r="B201" t="str">
            <v>059601 - CUST CARE EEE-MIAMI</v>
          </cell>
          <cell r="C201" t="str">
            <v>810 - LONG DIST. TEL SERV.</v>
          </cell>
          <cell r="D201">
            <v>124</v>
          </cell>
        </row>
        <row r="202">
          <cell r="A202" t="str">
            <v>059601 - CUST CARE EEE-MIAMI813 - TELECOM EQUIP/MAINT</v>
          </cell>
          <cell r="B202" t="str">
            <v>059601 - CUST CARE EEE-MIAMI</v>
          </cell>
          <cell r="C202" t="str">
            <v>813 - TELECOM EQUIP/MAINT</v>
          </cell>
          <cell r="D202">
            <v>11</v>
          </cell>
        </row>
        <row r="203">
          <cell r="A203" t="str">
            <v>059601 - CUST CARE EEE-MIAMI814 - CELLULAR MON TEL EXP</v>
          </cell>
          <cell r="B203" t="str">
            <v>059601 - CUST CARE EEE-MIAMI</v>
          </cell>
          <cell r="C203" t="str">
            <v>814 - CELLULAR MON TEL EXP</v>
          </cell>
          <cell r="D203">
            <v>5</v>
          </cell>
        </row>
        <row r="204">
          <cell r="A204" t="str">
            <v>059601 - CUST CARE EEE-MIAMI818 - PAGERS</v>
          </cell>
          <cell r="B204" t="str">
            <v>059601 - CUST CARE EEE-MIAMI</v>
          </cell>
          <cell r="C204" t="str">
            <v>818 - PAGERS</v>
          </cell>
          <cell r="D204">
            <v>2</v>
          </cell>
        </row>
        <row r="205">
          <cell r="A205" t="str">
            <v>059601 - CUST CARE EEE-MIAMId. Technology Expenditures</v>
          </cell>
          <cell r="B205" t="str">
            <v>059601 - CUST CARE EEE-MIAMI</v>
          </cell>
          <cell r="C205" t="str">
            <v>d. Technology Expenditures</v>
          </cell>
          <cell r="D205">
            <v>142</v>
          </cell>
        </row>
        <row r="206">
          <cell r="A206" t="str">
            <v>059601 - CUST CARE EEE-MIAMI629 - OFFICE SUPPLIES</v>
          </cell>
          <cell r="B206" t="str">
            <v>059601 - CUST CARE EEE-MIAMI</v>
          </cell>
          <cell r="C206" t="str">
            <v>629 - OFFICE SUPPLIES</v>
          </cell>
          <cell r="D206">
            <v>13</v>
          </cell>
        </row>
        <row r="207">
          <cell r="A207" t="str">
            <v>059601 - CUST CARE EEE-MIAMI630 - POSTAGE</v>
          </cell>
          <cell r="B207" t="str">
            <v>059601 - CUST CARE EEE-MIAMI</v>
          </cell>
          <cell r="C207" t="str">
            <v>630 - POSTAGE</v>
          </cell>
          <cell r="D207">
            <v>4</v>
          </cell>
        </row>
        <row r="208">
          <cell r="A208" t="str">
            <v>059601 - CUST CARE EEE-MIAMI636 - OFFICE EQUIPMENT - RENT</v>
          </cell>
          <cell r="B208" t="str">
            <v>059601 - CUST CARE EEE-MIAMI</v>
          </cell>
          <cell r="C208" t="str">
            <v>636 - OFFICE EQUIPMENT - RENT</v>
          </cell>
          <cell r="D208">
            <v>8</v>
          </cell>
        </row>
        <row r="209">
          <cell r="A209" t="str">
            <v>059601 - CUST CARE EEE-MIAMIj. Office &amp; Facilities Administration</v>
          </cell>
          <cell r="B209" t="str">
            <v>059601 - CUST CARE EEE-MIAMI</v>
          </cell>
          <cell r="C209" t="str">
            <v>j. Office &amp; Facilities Administration</v>
          </cell>
          <cell r="D209">
            <v>25</v>
          </cell>
        </row>
        <row r="210">
          <cell r="A210" t="str">
            <v>059601 - CUST CARE EEE-MIAMIEAC Total</v>
          </cell>
          <cell r="B210" t="str">
            <v>059601 - CUST CARE EEE-MIAMI</v>
          </cell>
          <cell r="C210" t="str">
            <v>EAC Total</v>
          </cell>
          <cell r="D210">
            <v>68051</v>
          </cell>
        </row>
        <row r="211">
          <cell r="A211" t="str">
            <v/>
          </cell>
        </row>
        <row r="212">
          <cell r="A212" t="str">
            <v>059602 - CUST CARE EEE-WP802 - RG PAY-NON BARG FIXD</v>
          </cell>
          <cell r="B212" t="str">
            <v>059602 - CUST CARE EEE-WP</v>
          </cell>
          <cell r="C212" t="str">
            <v>802 - RG PAY-NON BARG FIXD</v>
          </cell>
          <cell r="D212">
            <v>45820</v>
          </cell>
        </row>
        <row r="213">
          <cell r="A213" t="str">
            <v>059602 - CUST CARE EEE-WP803 - REG PAY-EXEMPT FIXED</v>
          </cell>
          <cell r="B213" t="str">
            <v>059602 - CUST CARE EEE-WP</v>
          </cell>
          <cell r="C213" t="str">
            <v>803 - REG PAY-EXEMPT FIXED</v>
          </cell>
          <cell r="D213">
            <v>14066</v>
          </cell>
        </row>
        <row r="214">
          <cell r="A214" t="str">
            <v>059602 - CUST CARE EEE-WP805 - OT PAY-NON BARG FIX</v>
          </cell>
          <cell r="B214" t="str">
            <v>059602 - CUST CARE EEE-WP</v>
          </cell>
          <cell r="C214" t="str">
            <v>805 - OT PAY-NON BARG FIX</v>
          </cell>
          <cell r="D214">
            <v>353</v>
          </cell>
        </row>
        <row r="215">
          <cell r="A215" t="str">
            <v>059602 - CUST CARE EEE-WPa. Salaries &amp; Wages</v>
          </cell>
          <cell r="B215" t="str">
            <v>059602 - CUST CARE EEE-WP</v>
          </cell>
          <cell r="C215" t="str">
            <v>a. Salaries &amp; Wages</v>
          </cell>
          <cell r="D215">
            <v>60239</v>
          </cell>
        </row>
        <row r="216">
          <cell r="A216" t="str">
            <v>059602 - CUST CARE EEE-WP668 - EDUCATION AND TRAINING</v>
          </cell>
          <cell r="B216" t="str">
            <v>059602 - CUST CARE EEE-WP</v>
          </cell>
          <cell r="C216" t="str">
            <v>668 - EDUCATION AND TRAINING</v>
          </cell>
          <cell r="D216">
            <v>20</v>
          </cell>
        </row>
        <row r="217">
          <cell r="A217" t="str">
            <v>059602 - CUST CARE EEE-WP624 - EMPLOYEE RELATIONS</v>
          </cell>
          <cell r="B217" t="str">
            <v>059602 - CUST CARE EEE-WP</v>
          </cell>
          <cell r="C217" t="str">
            <v>624 - EMPLOYEE RELATIONS</v>
          </cell>
          <cell r="D217">
            <v>130</v>
          </cell>
        </row>
        <row r="218">
          <cell r="A218" t="str">
            <v>059602 - CUST CARE EEE-WP625 - EXP. ACCTS. &amp; TRAVEL</v>
          </cell>
          <cell r="B218" t="str">
            <v>059602 - CUST CARE EEE-WP</v>
          </cell>
          <cell r="C218" t="str">
            <v>625 - EXP. ACCTS. &amp; TRAVEL</v>
          </cell>
          <cell r="D218">
            <v>30</v>
          </cell>
        </row>
        <row r="219">
          <cell r="A219" t="str">
            <v>059602 - CUST CARE EEE-WP901 - BUSINESS MEALS</v>
          </cell>
          <cell r="B219" t="str">
            <v>059602 - CUST CARE EEE-WP</v>
          </cell>
          <cell r="C219" t="str">
            <v>901 - BUSINESS MEALS</v>
          </cell>
          <cell r="D219">
            <v>39</v>
          </cell>
        </row>
        <row r="220">
          <cell r="A220" t="str">
            <v>059602 - CUST CARE EEE-WP902 - HOTEL / LODGING</v>
          </cell>
          <cell r="B220" t="str">
            <v>059602 - CUST CARE EEE-WP</v>
          </cell>
          <cell r="C220" t="str">
            <v>902 - HOTEL / LODGING</v>
          </cell>
          <cell r="D220">
            <v>2</v>
          </cell>
        </row>
        <row r="221">
          <cell r="A221" t="str">
            <v>059602 - CUST CARE EEE-WP646 - VEHICLE-OCCASNAL USE</v>
          </cell>
          <cell r="B221" t="str">
            <v>059602 - CUST CARE EEE-WP</v>
          </cell>
          <cell r="C221" t="str">
            <v>646 - VEHICLE-OCCASNAL USE</v>
          </cell>
          <cell r="D221">
            <v>16</v>
          </cell>
        </row>
        <row r="222">
          <cell r="A222" t="str">
            <v>059602 - CUST CARE EEE-WP648 - VEHICLE - CONTRACT</v>
          </cell>
          <cell r="B222" t="str">
            <v>059602 - CUST CARE EEE-WP</v>
          </cell>
          <cell r="C222" t="str">
            <v>648 - VEHICLE - CONTRACT</v>
          </cell>
          <cell r="D222">
            <v>2</v>
          </cell>
        </row>
        <row r="223">
          <cell r="A223" t="str">
            <v>059602 - CUST CARE EEE-WPb. Employee Related Expenses</v>
          </cell>
          <cell r="B223" t="str">
            <v>059602 - CUST CARE EEE-WP</v>
          </cell>
          <cell r="C223" t="str">
            <v>b. Employee Related Expenses</v>
          </cell>
          <cell r="D223">
            <v>239</v>
          </cell>
        </row>
        <row r="224">
          <cell r="A224" t="str">
            <v>059602 - CUST CARE EEE-WP741 - MICRO COMPUTER SFTWR</v>
          </cell>
          <cell r="B224" t="str">
            <v>059602 - CUST CARE EEE-WP</v>
          </cell>
          <cell r="C224" t="str">
            <v>741 - MICRO COMPUTER SFTWR</v>
          </cell>
          <cell r="D224">
            <v>0</v>
          </cell>
        </row>
        <row r="225">
          <cell r="A225" t="str">
            <v>059602 - CUST CARE EEE-WP810 - LONG DIST. TEL SERV.</v>
          </cell>
          <cell r="B225" t="str">
            <v>059602 - CUST CARE EEE-WP</v>
          </cell>
          <cell r="C225" t="str">
            <v>810 - LONG DIST. TEL SERV.</v>
          </cell>
          <cell r="D225">
            <v>110</v>
          </cell>
        </row>
        <row r="226">
          <cell r="A226" t="str">
            <v>059602 - CUST CARE EEE-WP813 - TELECOM EQUIP/MAINT</v>
          </cell>
          <cell r="B226" t="str">
            <v>059602 - CUST CARE EEE-WP</v>
          </cell>
          <cell r="C226" t="str">
            <v>813 - TELECOM EQUIP/MAINT</v>
          </cell>
          <cell r="D226">
            <v>10</v>
          </cell>
        </row>
        <row r="227">
          <cell r="A227" t="str">
            <v>059602 - CUST CARE EEE-WP814 - CELLULAR MON TEL EXP</v>
          </cell>
          <cell r="B227" t="str">
            <v>059602 - CUST CARE EEE-WP</v>
          </cell>
          <cell r="C227" t="str">
            <v>814 - CELLULAR MON TEL EXP</v>
          </cell>
          <cell r="D227">
            <v>5</v>
          </cell>
        </row>
        <row r="228">
          <cell r="A228" t="str">
            <v>059602 - CUST CARE EEE-WP818 - PAGERS</v>
          </cell>
          <cell r="B228" t="str">
            <v>059602 - CUST CARE EEE-WP</v>
          </cell>
          <cell r="C228" t="str">
            <v>818 - PAGERS</v>
          </cell>
          <cell r="D228">
            <v>2</v>
          </cell>
        </row>
        <row r="229">
          <cell r="A229" t="str">
            <v>059602 - CUST CARE EEE-WPd. Technology Expenditures</v>
          </cell>
          <cell r="B229" t="str">
            <v>059602 - CUST CARE EEE-WP</v>
          </cell>
          <cell r="C229" t="str">
            <v>d. Technology Expenditures</v>
          </cell>
          <cell r="D229">
            <v>127</v>
          </cell>
        </row>
        <row r="230">
          <cell r="A230" t="str">
            <v>059602 - CUST CARE EEE-WP629 - OFFICE SUPPLIES</v>
          </cell>
          <cell r="B230" t="str">
            <v>059602 - CUST CARE EEE-WP</v>
          </cell>
          <cell r="C230" t="str">
            <v>629 - OFFICE SUPPLIES</v>
          </cell>
          <cell r="D230">
            <v>12</v>
          </cell>
        </row>
        <row r="231">
          <cell r="A231" t="str">
            <v>059602 - CUST CARE EEE-WP630 - POSTAGE</v>
          </cell>
          <cell r="B231" t="str">
            <v>059602 - CUST CARE EEE-WP</v>
          </cell>
          <cell r="C231" t="str">
            <v>630 - POSTAGE</v>
          </cell>
          <cell r="D231">
            <v>4</v>
          </cell>
        </row>
        <row r="232">
          <cell r="A232" t="str">
            <v>059602 - CUST CARE EEE-WP636 - OFFICE EQUIPMENT - RENT</v>
          </cell>
          <cell r="B232" t="str">
            <v>059602 - CUST CARE EEE-WP</v>
          </cell>
          <cell r="C232" t="str">
            <v>636 - OFFICE EQUIPMENT - RENT</v>
          </cell>
          <cell r="D232">
            <v>7</v>
          </cell>
        </row>
        <row r="233">
          <cell r="A233" t="str">
            <v>059602 - CUST CARE EEE-WPj. Office &amp; Facilities Administration</v>
          </cell>
          <cell r="B233" t="str">
            <v>059602 - CUST CARE EEE-WP</v>
          </cell>
          <cell r="C233" t="str">
            <v>j. Office &amp; Facilities Administration</v>
          </cell>
          <cell r="D233">
            <v>23</v>
          </cell>
        </row>
        <row r="234">
          <cell r="A234" t="str">
            <v>059602 - CUST CARE EEE-WPEAC Total</v>
          </cell>
          <cell r="B234" t="str">
            <v>059602 - CUST CARE EEE-WP</v>
          </cell>
          <cell r="C234" t="str">
            <v>EAC Total</v>
          </cell>
          <cell r="D234">
            <v>60628</v>
          </cell>
        </row>
        <row r="235">
          <cell r="A235" t="str">
            <v/>
          </cell>
        </row>
        <row r="236">
          <cell r="A236" t="str">
            <v>067300 - CUST RELATION STAFF802 - RG PAY-NON BARG FIXD</v>
          </cell>
          <cell r="B236" t="str">
            <v>067300 - CUST RELATION STAFF</v>
          </cell>
          <cell r="C236" t="str">
            <v>802 - RG PAY-NON BARG FIXD</v>
          </cell>
          <cell r="D236">
            <v>3179</v>
          </cell>
        </row>
        <row r="237">
          <cell r="A237" t="str">
            <v>067300 - CUST RELATION STAFF803 - REG PAY-EXEMPT FIXED</v>
          </cell>
          <cell r="B237" t="str">
            <v>067300 - CUST RELATION STAFF</v>
          </cell>
          <cell r="C237" t="str">
            <v>803 - REG PAY-EXEMPT FIXED</v>
          </cell>
          <cell r="D237">
            <v>61413</v>
          </cell>
        </row>
        <row r="238">
          <cell r="A238" t="str">
            <v>067300 - CUST RELATION STAFF805 - OT PAY-NON BARG FIX</v>
          </cell>
          <cell r="B238" t="str">
            <v>067300 - CUST RELATION STAFF</v>
          </cell>
          <cell r="C238" t="str">
            <v>805 - OT PAY-NON BARG FIX</v>
          </cell>
          <cell r="D238">
            <v>2</v>
          </cell>
        </row>
        <row r="239">
          <cell r="A239" t="str">
            <v>067300 - CUST RELATION STAFF806 - OT PAY-EXEMPT FIXED</v>
          </cell>
          <cell r="B239" t="str">
            <v>067300 - CUST RELATION STAFF</v>
          </cell>
          <cell r="C239" t="str">
            <v>806 - OT PAY-EXEMPT FIXED</v>
          </cell>
          <cell r="D239">
            <v>31</v>
          </cell>
        </row>
        <row r="240">
          <cell r="A240" t="str">
            <v>067300 - CUST RELATION STAFF321 - Charge In - OTHER EARNINGS</v>
          </cell>
          <cell r="B240" t="str">
            <v>067300 - CUST RELATION STAFF</v>
          </cell>
          <cell r="C240" t="str">
            <v>321 - Charge In - OTHER EARNINGS</v>
          </cell>
          <cell r="D240">
            <v>15000</v>
          </cell>
        </row>
        <row r="241">
          <cell r="A241" t="str">
            <v>067300 - CUST RELATION STAFFa. Salaries &amp; Wages</v>
          </cell>
          <cell r="B241" t="str">
            <v>067300 - CUST RELATION STAFF</v>
          </cell>
          <cell r="C241" t="str">
            <v>a. Salaries &amp; Wages</v>
          </cell>
          <cell r="D241">
            <v>79625</v>
          </cell>
        </row>
        <row r="242">
          <cell r="A242" t="str">
            <v>067300 - CUST RELATION STAFF621 - BOOK PER., SUBSCRIP.</v>
          </cell>
          <cell r="B242" t="str">
            <v>067300 - CUST RELATION STAFF</v>
          </cell>
          <cell r="C242" t="str">
            <v>621 - BOOK PER., SUBSCRIP.</v>
          </cell>
          <cell r="D242">
            <v>5</v>
          </cell>
        </row>
        <row r="243">
          <cell r="A243" t="str">
            <v>067300 - CUST RELATION STAFF668 - EDUCATION AND TRAINING</v>
          </cell>
          <cell r="B243" t="str">
            <v>067300 - CUST RELATION STAFF</v>
          </cell>
          <cell r="C243" t="str">
            <v>668 - EDUCATION AND TRAINING</v>
          </cell>
          <cell r="D243">
            <v>442</v>
          </cell>
        </row>
        <row r="244">
          <cell r="A244" t="str">
            <v>067300 - CUST RELATION STAFF624 - EMPLOYEE RELATIONS</v>
          </cell>
          <cell r="B244" t="str">
            <v>067300 - CUST RELATION STAFF</v>
          </cell>
          <cell r="C244" t="str">
            <v>624 - EMPLOYEE RELATIONS</v>
          </cell>
          <cell r="D244">
            <v>592</v>
          </cell>
        </row>
        <row r="245">
          <cell r="A245" t="str">
            <v>067300 - CUST RELATION STAFF625 - EXP. ACCTS. &amp; TRAVEL</v>
          </cell>
          <cell r="B245" t="str">
            <v>067300 - CUST RELATION STAFF</v>
          </cell>
          <cell r="C245" t="str">
            <v>625 - EXP. ACCTS. &amp; TRAVEL</v>
          </cell>
          <cell r="D245">
            <v>117</v>
          </cell>
        </row>
        <row r="246">
          <cell r="A246" t="str">
            <v>067300 - CUST RELATION STAFF901 - BUSINESS MEALS</v>
          </cell>
          <cell r="B246" t="str">
            <v>067300 - CUST RELATION STAFF</v>
          </cell>
          <cell r="C246" t="str">
            <v>901 - BUSINESS MEALS</v>
          </cell>
          <cell r="D246">
            <v>7066</v>
          </cell>
        </row>
        <row r="247">
          <cell r="A247" t="str">
            <v>067300 - CUST RELATION STAFF902 - HOTEL / LODGING</v>
          </cell>
          <cell r="B247" t="str">
            <v>067300 - CUST RELATION STAFF</v>
          </cell>
          <cell r="C247" t="str">
            <v>902 - HOTEL / LODGING</v>
          </cell>
          <cell r="D247">
            <v>15948</v>
          </cell>
        </row>
        <row r="248">
          <cell r="A248" t="str">
            <v>067300 - CUST RELATION STAFF903 - AIRLINE TRAVEL</v>
          </cell>
          <cell r="B248" t="str">
            <v>067300 - CUST RELATION STAFF</v>
          </cell>
          <cell r="C248" t="str">
            <v>903 - AIRLINE TRAVEL</v>
          </cell>
          <cell r="D248">
            <v>4319</v>
          </cell>
        </row>
        <row r="249">
          <cell r="A249" t="str">
            <v>067300 - CUST RELATION STAFF646 - VEHICLE-OCCASNAL USE</v>
          </cell>
          <cell r="B249" t="str">
            <v>067300 - CUST RELATION STAFF</v>
          </cell>
          <cell r="C249" t="str">
            <v>646 - VEHICLE-OCCASNAL USE</v>
          </cell>
          <cell r="D249">
            <v>363</v>
          </cell>
        </row>
        <row r="250">
          <cell r="A250" t="str">
            <v>067300 - CUST RELATION STAFF648 - VEHICLE - CONTRACT</v>
          </cell>
          <cell r="B250" t="str">
            <v>067300 - CUST RELATION STAFF</v>
          </cell>
          <cell r="C250" t="str">
            <v>648 - VEHICLE - CONTRACT</v>
          </cell>
          <cell r="D250">
            <v>333</v>
          </cell>
        </row>
        <row r="251">
          <cell r="A251" t="str">
            <v>067300 - CUST RELATION STAFF682 - MEMB,DUES,PROF.-CORP</v>
          </cell>
          <cell r="B251" t="str">
            <v>067300 - CUST RELATION STAFF</v>
          </cell>
          <cell r="C251" t="str">
            <v>682 - MEMB,DUES,PROF.-CORP</v>
          </cell>
          <cell r="D251">
            <v>0</v>
          </cell>
        </row>
        <row r="252">
          <cell r="A252" t="str">
            <v>067300 - CUST RELATION STAFFb. Employee Related Expenses</v>
          </cell>
          <cell r="B252" t="str">
            <v>067300 - CUST RELATION STAFF</v>
          </cell>
          <cell r="C252" t="str">
            <v>b. Employee Related Expenses</v>
          </cell>
          <cell r="D252">
            <v>29185</v>
          </cell>
        </row>
        <row r="253">
          <cell r="A253" t="str">
            <v>067300 - CUST RELATION STAFF618 - PAYROLL - TEMPORARY</v>
          </cell>
          <cell r="B253" t="str">
            <v>067300 - CUST RELATION STAFF</v>
          </cell>
          <cell r="C253" t="str">
            <v>618 - PAYROLL - TEMPORARY</v>
          </cell>
          <cell r="D253">
            <v>500</v>
          </cell>
        </row>
        <row r="254">
          <cell r="A254" t="str">
            <v>067300 - CUST RELATION STAFF773 - P/S DATA PROCESSING</v>
          </cell>
          <cell r="B254" t="str">
            <v>067300 - CUST RELATION STAFF</v>
          </cell>
          <cell r="C254" t="str">
            <v>773 - P/S DATA PROCESSING</v>
          </cell>
          <cell r="D254">
            <v>1750</v>
          </cell>
        </row>
        <row r="255">
          <cell r="A255" t="str">
            <v>067300 - CUST RELATION STAFF692 - PROFESSIONAL SERVICES</v>
          </cell>
          <cell r="B255" t="str">
            <v>067300 - CUST RELATION STAFF</v>
          </cell>
          <cell r="C255" t="str">
            <v>692 - PROFESSIONAL SERVICES</v>
          </cell>
          <cell r="D255">
            <v>250000</v>
          </cell>
        </row>
        <row r="256">
          <cell r="A256" t="str">
            <v>067300 - CUST RELATION STAFFc. Contractors &amp; Professional Services</v>
          </cell>
          <cell r="B256" t="str">
            <v>067300 - CUST RELATION STAFF</v>
          </cell>
          <cell r="C256" t="str">
            <v>c. Contractors &amp; Professional Services</v>
          </cell>
          <cell r="D256">
            <v>252250</v>
          </cell>
        </row>
        <row r="257">
          <cell r="A257" t="str">
            <v>067300 - CUST RELATION STAFF810 - LONG DIST. TEL SERV.</v>
          </cell>
          <cell r="B257" t="str">
            <v>067300 - CUST RELATION STAFF</v>
          </cell>
          <cell r="C257" t="str">
            <v>810 - LONG DIST. TEL SERV.</v>
          </cell>
          <cell r="D257">
            <v>30</v>
          </cell>
        </row>
        <row r="258">
          <cell r="A258" t="str">
            <v>067300 - CUST RELATION STAFF811 - LOCAL TEL. SERVICE</v>
          </cell>
          <cell r="B258" t="str">
            <v>067300 - CUST RELATION STAFF</v>
          </cell>
          <cell r="C258" t="str">
            <v>811 - LOCAL TEL. SERVICE</v>
          </cell>
          <cell r="D258">
            <v>5</v>
          </cell>
        </row>
        <row r="259">
          <cell r="A259" t="str">
            <v>067300 - CUST RELATION STAFF813 - TELECOM EQUIP/MAINT</v>
          </cell>
          <cell r="B259" t="str">
            <v>067300 - CUST RELATION STAFF</v>
          </cell>
          <cell r="C259" t="str">
            <v>813 - TELECOM EQUIP/MAINT</v>
          </cell>
          <cell r="D259">
            <v>83</v>
          </cell>
        </row>
        <row r="260">
          <cell r="A260" t="str">
            <v>067300 - CUST RELATION STAFF814 - CELLULAR MON TEL EXP</v>
          </cell>
          <cell r="B260" t="str">
            <v>067300 - CUST RELATION STAFF</v>
          </cell>
          <cell r="C260" t="str">
            <v>814 - CELLULAR MON TEL EXP</v>
          </cell>
          <cell r="D260">
            <v>233</v>
          </cell>
        </row>
        <row r="261">
          <cell r="A261" t="str">
            <v>067300 - CUST RELATION STAFF818 - PAGERS</v>
          </cell>
          <cell r="B261" t="str">
            <v>067300 - CUST RELATION STAFF</v>
          </cell>
          <cell r="C261" t="str">
            <v>818 - PAGERS</v>
          </cell>
          <cell r="D261">
            <v>29</v>
          </cell>
        </row>
        <row r="262">
          <cell r="A262" t="str">
            <v>067300 - CUST RELATION STAFFd. Technology Expenditures</v>
          </cell>
          <cell r="B262" t="str">
            <v>067300 - CUST RELATION STAFF</v>
          </cell>
          <cell r="C262" t="str">
            <v>d. Technology Expenditures</v>
          </cell>
          <cell r="D262">
            <v>380</v>
          </cell>
        </row>
        <row r="263">
          <cell r="A263" t="str">
            <v>067300 - CUST RELATION STAFF628 - OFFICE EQUIP-MAINT.</v>
          </cell>
          <cell r="B263" t="str">
            <v>067300 - CUST RELATION STAFF</v>
          </cell>
          <cell r="C263" t="str">
            <v>628 - OFFICE EQUIP-MAINT.</v>
          </cell>
          <cell r="D263">
            <v>8</v>
          </cell>
        </row>
        <row r="264">
          <cell r="A264" t="str">
            <v>067300 - CUST RELATION STAFF629 - OFFICE SUPPLIES</v>
          </cell>
          <cell r="B264" t="str">
            <v>067300 - CUST RELATION STAFF</v>
          </cell>
          <cell r="C264" t="str">
            <v>629 - OFFICE SUPPLIES</v>
          </cell>
          <cell r="D264">
            <v>267</v>
          </cell>
        </row>
        <row r="265">
          <cell r="A265" t="str">
            <v>067300 - CUST RELATION STAFF630 - POSTAGE</v>
          </cell>
          <cell r="B265" t="str">
            <v>067300 - CUST RELATION STAFF</v>
          </cell>
          <cell r="C265" t="str">
            <v>630 - POSTAGE</v>
          </cell>
          <cell r="D265">
            <v>15</v>
          </cell>
        </row>
        <row r="266">
          <cell r="A266" t="str">
            <v>067300 - CUST RELATION STAFF636 - OFFICE EQUIPMENT - RENT</v>
          </cell>
          <cell r="B266" t="str">
            <v>067300 - CUST RELATION STAFF</v>
          </cell>
          <cell r="C266" t="str">
            <v>636 - OFFICE EQUIPMENT - RENT</v>
          </cell>
          <cell r="D266">
            <v>367</v>
          </cell>
        </row>
        <row r="267">
          <cell r="A267" t="str">
            <v>067300 - CUST RELATION STAFF735 - OFFICE FURN. &amp; FIXT.</v>
          </cell>
          <cell r="B267" t="str">
            <v>067300 - CUST RELATION STAFF</v>
          </cell>
          <cell r="C267" t="str">
            <v>735 - OFFICE FURN. &amp; FIXT.</v>
          </cell>
          <cell r="D267">
            <v>108</v>
          </cell>
        </row>
        <row r="268">
          <cell r="A268" t="str">
            <v>067300 - CUST RELATION STAFF634 - FORMS &amp; DUPLICATING</v>
          </cell>
          <cell r="B268" t="str">
            <v>067300 - CUST RELATION STAFF</v>
          </cell>
          <cell r="C268" t="str">
            <v>634 - FORMS &amp; DUPLICATING</v>
          </cell>
          <cell r="D268">
            <v>83</v>
          </cell>
        </row>
        <row r="269">
          <cell r="A269" t="str">
            <v>067300 - CUST RELATION STAFF736 - STRUCTURES&amp;IMPRVMTS</v>
          </cell>
          <cell r="B269" t="str">
            <v>067300 - CUST RELATION STAFF</v>
          </cell>
          <cell r="C269" t="str">
            <v>736 - STRUCTURES&amp;IMPRVMTS</v>
          </cell>
          <cell r="D269">
            <v>25</v>
          </cell>
        </row>
        <row r="270">
          <cell r="A270" t="str">
            <v>067300 - CUST RELATION STAFFj. Office &amp; Facilities Administration</v>
          </cell>
          <cell r="B270" t="str">
            <v>067300 - CUST RELATION STAFF</v>
          </cell>
          <cell r="C270" t="str">
            <v>j. Office &amp; Facilities Administration</v>
          </cell>
          <cell r="D270">
            <v>873</v>
          </cell>
        </row>
        <row r="271">
          <cell r="A271" t="str">
            <v>067300 - CUST RELATION STAFF750 - INSURANCE-LIABILITY</v>
          </cell>
          <cell r="B271" t="str">
            <v>067300 - CUST RELATION STAFF</v>
          </cell>
          <cell r="C271" t="str">
            <v>750 - INSURANCE-LIABILITY</v>
          </cell>
          <cell r="D271">
            <v>58</v>
          </cell>
        </row>
        <row r="272">
          <cell r="A272" t="str">
            <v>067300 - CUST RELATION STAFFk. Miscellaneous Expenditures</v>
          </cell>
          <cell r="B272" t="str">
            <v>067300 - CUST RELATION STAFF</v>
          </cell>
          <cell r="C272" t="str">
            <v>k. Miscellaneous Expenditures</v>
          </cell>
          <cell r="D272">
            <v>58</v>
          </cell>
        </row>
        <row r="273">
          <cell r="A273" t="str">
            <v>067300 - CUST RELATION STAFFEAC Total</v>
          </cell>
          <cell r="B273" t="str">
            <v>067300 - CUST RELATION STAFF</v>
          </cell>
          <cell r="C273" t="str">
            <v>EAC Total</v>
          </cell>
          <cell r="D273">
            <v>362371</v>
          </cell>
        </row>
        <row r="274">
          <cell r="A274" t="str">
            <v/>
          </cell>
        </row>
        <row r="275">
          <cell r="A275" t="str">
            <v>067400 - CENTRAL CUST SVC802 - RG PAY-NON BARG FIXD</v>
          </cell>
          <cell r="B275" t="str">
            <v>067400 - CENTRAL CUST SVC</v>
          </cell>
          <cell r="C275" t="str">
            <v>802 - RG PAY-NON BARG FIXD</v>
          </cell>
          <cell r="D275">
            <v>553407</v>
          </cell>
        </row>
        <row r="276">
          <cell r="A276" t="str">
            <v>067400 - CENTRAL CUST SVC803 - REG PAY-EXEMPT FIXED</v>
          </cell>
          <cell r="B276" t="str">
            <v>067400 - CENTRAL CUST SVC</v>
          </cell>
          <cell r="C276" t="str">
            <v>803 - REG PAY-EXEMPT FIXED</v>
          </cell>
          <cell r="D276">
            <v>84723</v>
          </cell>
        </row>
        <row r="277">
          <cell r="A277" t="str">
            <v>067400 - CENTRAL CUST SVC805 - OT PAY-NON BARG FIX</v>
          </cell>
          <cell r="B277" t="str">
            <v>067400 - CENTRAL CUST SVC</v>
          </cell>
          <cell r="C277" t="str">
            <v>805 - OT PAY-NON BARG FIX</v>
          </cell>
          <cell r="D277">
            <v>5631</v>
          </cell>
        </row>
        <row r="278">
          <cell r="A278" t="str">
            <v>067400 - CENTRAL CUST SVC806 - OT PAY-EXEMPT FIXED</v>
          </cell>
          <cell r="B278" t="str">
            <v>067400 - CENTRAL CUST SVC</v>
          </cell>
          <cell r="C278" t="str">
            <v>806 - OT PAY-EXEMPT FIXED</v>
          </cell>
          <cell r="D278">
            <v>308</v>
          </cell>
        </row>
        <row r="279">
          <cell r="A279" t="str">
            <v>067400 - CENTRAL CUST SVC620 - MEALS - OVERTIME</v>
          </cell>
          <cell r="B279" t="str">
            <v>067400 - CENTRAL CUST SVC</v>
          </cell>
          <cell r="C279" t="str">
            <v>620 - MEALS - OVERTIME</v>
          </cell>
          <cell r="D279">
            <v>192</v>
          </cell>
        </row>
        <row r="280">
          <cell r="A280" t="str">
            <v>067400 - CENTRAL CUST SVCa. Salaries &amp; Wages</v>
          </cell>
          <cell r="B280" t="str">
            <v>067400 - CENTRAL CUST SVC</v>
          </cell>
          <cell r="C280" t="str">
            <v>a. Salaries &amp; Wages</v>
          </cell>
          <cell r="D280">
            <v>644261</v>
          </cell>
        </row>
        <row r="281">
          <cell r="A281" t="str">
            <v>067400 - CENTRAL CUST SVC668 - EDUCATION AND TRAINING</v>
          </cell>
          <cell r="B281" t="str">
            <v>067400 - CENTRAL CUST SVC</v>
          </cell>
          <cell r="C281" t="str">
            <v>668 - EDUCATION AND TRAINING</v>
          </cell>
          <cell r="D281">
            <v>167</v>
          </cell>
        </row>
        <row r="282">
          <cell r="A282" t="str">
            <v>067400 - CENTRAL CUST SVC624 - EMPLOYEE RELATIONS</v>
          </cell>
          <cell r="B282" t="str">
            <v>067400 - CENTRAL CUST SVC</v>
          </cell>
          <cell r="C282" t="str">
            <v>624 - EMPLOYEE RELATIONS</v>
          </cell>
          <cell r="D282">
            <v>2333</v>
          </cell>
        </row>
        <row r="283">
          <cell r="A283" t="str">
            <v>067400 - CENTRAL CUST SVC625 - EXP. ACCTS. &amp; TRAVEL</v>
          </cell>
          <cell r="B283" t="str">
            <v>067400 - CENTRAL CUST SVC</v>
          </cell>
          <cell r="C283" t="str">
            <v>625 - EXP. ACCTS. &amp; TRAVEL</v>
          </cell>
          <cell r="D283">
            <v>1428</v>
          </cell>
        </row>
        <row r="284">
          <cell r="A284" t="str">
            <v>067400 - CENTRAL CUST SVC901 - BUSINESS MEALS</v>
          </cell>
          <cell r="B284" t="str">
            <v>067400 - CENTRAL CUST SVC</v>
          </cell>
          <cell r="C284" t="str">
            <v>901 - BUSINESS MEALS</v>
          </cell>
          <cell r="D284">
            <v>961</v>
          </cell>
        </row>
        <row r="285">
          <cell r="A285" t="str">
            <v>067400 - CENTRAL CUST SVC902 - HOTEL / LODGING</v>
          </cell>
          <cell r="B285" t="str">
            <v>067400 - CENTRAL CUST SVC</v>
          </cell>
          <cell r="C285" t="str">
            <v>902 - HOTEL / LODGING</v>
          </cell>
          <cell r="D285">
            <v>100</v>
          </cell>
        </row>
        <row r="286">
          <cell r="A286" t="str">
            <v>067400 - CENTRAL CUST SVC903 - AIRLINE TRAVEL</v>
          </cell>
          <cell r="B286" t="str">
            <v>067400 - CENTRAL CUST SVC</v>
          </cell>
          <cell r="C286" t="str">
            <v>903 - AIRLINE TRAVEL</v>
          </cell>
          <cell r="D286">
            <v>25</v>
          </cell>
        </row>
        <row r="287">
          <cell r="A287" t="str">
            <v>067400 - CENTRAL CUST SVC646 - VEHICLE-OCCASNAL USE</v>
          </cell>
          <cell r="B287" t="str">
            <v>067400 - CENTRAL CUST SVC</v>
          </cell>
          <cell r="C287" t="str">
            <v>646 - VEHICLE-OCCASNAL USE</v>
          </cell>
          <cell r="D287">
            <v>566</v>
          </cell>
        </row>
        <row r="288">
          <cell r="A288" t="str">
            <v>067400 - CENTRAL CUST SVC648 - VEHICLE - CONTRACT</v>
          </cell>
          <cell r="B288" t="str">
            <v>067400 - CENTRAL CUST SVC</v>
          </cell>
          <cell r="C288" t="str">
            <v>648 - VEHICLE - CONTRACT</v>
          </cell>
          <cell r="D288">
            <v>58</v>
          </cell>
        </row>
        <row r="289">
          <cell r="A289" t="str">
            <v>067400 - CENTRAL CUST SVC680 - MEMB,DUES,PROF.-INDV</v>
          </cell>
          <cell r="B289" t="str">
            <v>067400 - CENTRAL CUST SVC</v>
          </cell>
          <cell r="C289" t="str">
            <v>680 - MEMB,DUES,PROF.-INDV</v>
          </cell>
          <cell r="D289">
            <v>12</v>
          </cell>
        </row>
        <row r="290">
          <cell r="A290" t="str">
            <v>067400 - CENTRAL CUST SVC682 - MEMB,DUES,PROF.-CORP</v>
          </cell>
          <cell r="B290" t="str">
            <v>067400 - CENTRAL CUST SVC</v>
          </cell>
          <cell r="C290" t="str">
            <v>682 - MEMB,DUES,PROF.-CORP</v>
          </cell>
          <cell r="D290">
            <v>4</v>
          </cell>
        </row>
        <row r="291">
          <cell r="A291" t="str">
            <v>067400 - CENTRAL CUST SVCb. Employee Related Expenses</v>
          </cell>
          <cell r="B291" t="str">
            <v>067400 - CENTRAL CUST SVC</v>
          </cell>
          <cell r="C291" t="str">
            <v>b. Employee Related Expenses</v>
          </cell>
          <cell r="D291">
            <v>5654</v>
          </cell>
        </row>
        <row r="292">
          <cell r="A292" t="str">
            <v>067400 - CENTRAL CUST SVC618 - PAYROLL - TEMPORARY</v>
          </cell>
          <cell r="B292" t="str">
            <v>067400 - CENTRAL CUST SVC</v>
          </cell>
          <cell r="C292" t="str">
            <v>618 - PAYROLL - TEMPORARY</v>
          </cell>
          <cell r="D292">
            <v>74827</v>
          </cell>
        </row>
        <row r="293">
          <cell r="A293" t="str">
            <v>067400 - CENTRAL CUST SVC946 - CONTRACTOR-NON-HAZD DISPO</v>
          </cell>
          <cell r="B293" t="str">
            <v>067400 - CENTRAL CUST SVC</v>
          </cell>
          <cell r="C293" t="str">
            <v>946 - CONTRACTOR-NON-HAZD DISPO</v>
          </cell>
          <cell r="D293">
            <v>17</v>
          </cell>
        </row>
        <row r="294">
          <cell r="A294" t="str">
            <v>067400 - CENTRAL CUST SVC662 - CONTRACTOR</v>
          </cell>
          <cell r="B294" t="str">
            <v>067400 - CENTRAL CUST SVC</v>
          </cell>
          <cell r="C294" t="str">
            <v>662 - CONTRACTOR</v>
          </cell>
          <cell r="D294">
            <v>71</v>
          </cell>
        </row>
        <row r="295">
          <cell r="A295" t="str">
            <v>067400 - CENTRAL CUST SVC690 - ENVIRONMENTAL SERVICES</v>
          </cell>
          <cell r="B295" t="str">
            <v>067400 - CENTRAL CUST SVC</v>
          </cell>
          <cell r="C295" t="str">
            <v>690 - ENVIRONMENTAL SERVICES</v>
          </cell>
          <cell r="D295">
            <v>3</v>
          </cell>
        </row>
        <row r="296">
          <cell r="A296" t="str">
            <v>067400 - CENTRAL CUST SVCc. Contractors &amp; Professional Services</v>
          </cell>
          <cell r="B296" t="str">
            <v>067400 - CENTRAL CUST SVC</v>
          </cell>
          <cell r="C296" t="str">
            <v>c. Contractors &amp; Professional Services</v>
          </cell>
          <cell r="D296">
            <v>74918</v>
          </cell>
        </row>
        <row r="297">
          <cell r="A297" t="str">
            <v>067400 - CENTRAL CUST SVC741 - MICRO COMPUTER SFTWR</v>
          </cell>
          <cell r="B297" t="str">
            <v>067400 - CENTRAL CUST SVC</v>
          </cell>
          <cell r="C297" t="str">
            <v>741 - MICRO COMPUTER SFTWR</v>
          </cell>
          <cell r="D297">
            <v>42</v>
          </cell>
        </row>
        <row r="298">
          <cell r="A298" t="str">
            <v>067400 - CENTRAL CUST SVC841 - MCRO CMP HRDW PURCH</v>
          </cell>
          <cell r="B298" t="str">
            <v>067400 - CENTRAL CUST SVC</v>
          </cell>
          <cell r="C298" t="str">
            <v>841 - MCRO CMP HRDW PURCH</v>
          </cell>
          <cell r="D298">
            <v>83</v>
          </cell>
        </row>
        <row r="299">
          <cell r="A299" t="str">
            <v>067400 - CENTRAL CUST SVC811 - LOCAL TEL. SERVICE</v>
          </cell>
          <cell r="B299" t="str">
            <v>067400 - CENTRAL CUST SVC</v>
          </cell>
          <cell r="C299" t="str">
            <v>811 - LOCAL TEL. SERVICE</v>
          </cell>
          <cell r="D299">
            <v>250</v>
          </cell>
        </row>
        <row r="300">
          <cell r="A300" t="str">
            <v>067400 - CENTRAL CUST SVC813 - TELECOM EQUIP/MAINT</v>
          </cell>
          <cell r="B300" t="str">
            <v>067400 - CENTRAL CUST SVC</v>
          </cell>
          <cell r="C300" t="str">
            <v>813 - TELECOM EQUIP/MAINT</v>
          </cell>
          <cell r="D300">
            <v>108</v>
          </cell>
        </row>
        <row r="301">
          <cell r="A301" t="str">
            <v>067400 - CENTRAL CUST SVC814 - CELLULAR MON TEL EXP</v>
          </cell>
          <cell r="B301" t="str">
            <v>067400 - CENTRAL CUST SVC</v>
          </cell>
          <cell r="C301" t="str">
            <v>814 - CELLULAR MON TEL EXP</v>
          </cell>
          <cell r="D301">
            <v>321</v>
          </cell>
        </row>
        <row r="302">
          <cell r="A302" t="str">
            <v>067400 - CENTRAL CUST SVC818 - PAGERS</v>
          </cell>
          <cell r="B302" t="str">
            <v>067400 - CENTRAL CUST SVC</v>
          </cell>
          <cell r="C302" t="str">
            <v>818 - PAGERS</v>
          </cell>
          <cell r="D302">
            <v>100</v>
          </cell>
        </row>
        <row r="303">
          <cell r="A303" t="str">
            <v>067400 - CENTRAL CUST SVCd. Technology Expenditures</v>
          </cell>
          <cell r="B303" t="str">
            <v>067400 - CENTRAL CUST SVC</v>
          </cell>
          <cell r="C303" t="str">
            <v>d. Technology Expenditures</v>
          </cell>
          <cell r="D303">
            <v>904</v>
          </cell>
        </row>
        <row r="304">
          <cell r="A304" t="str">
            <v>067400 - CENTRAL CUST SVC676 - MATERIAL &amp; SUPPL-GEN</v>
          </cell>
          <cell r="B304" t="str">
            <v>067400 - CENTRAL CUST SVC</v>
          </cell>
          <cell r="C304" t="str">
            <v>676 - MATERIAL &amp; SUPPL-GEN</v>
          </cell>
          <cell r="D304">
            <v>142</v>
          </cell>
        </row>
        <row r="305">
          <cell r="A305" t="str">
            <v>067400 - CENTRAL CUST SVCg. Equip, Material &amp; Supplies Expenditures</v>
          </cell>
          <cell r="B305" t="str">
            <v>067400 - CENTRAL CUST SVC</v>
          </cell>
          <cell r="C305" t="str">
            <v>g. Equip, Material &amp; Supplies Expenditures</v>
          </cell>
          <cell r="D305">
            <v>142</v>
          </cell>
        </row>
        <row r="306">
          <cell r="A306" t="str">
            <v>067400 - CENTRAL CUST SVC628 - OFFICE EQUIP-MAINT.</v>
          </cell>
          <cell r="B306" t="str">
            <v>067400 - CENTRAL CUST SVC</v>
          </cell>
          <cell r="C306" t="str">
            <v>628 - OFFICE EQUIP-MAINT.</v>
          </cell>
          <cell r="D306">
            <v>63</v>
          </cell>
        </row>
        <row r="307">
          <cell r="A307" t="str">
            <v>067400 - CENTRAL CUST SVC629 - OFFICE SUPPLIES</v>
          </cell>
          <cell r="B307" t="str">
            <v>067400 - CENTRAL CUST SVC</v>
          </cell>
          <cell r="C307" t="str">
            <v>629 - OFFICE SUPPLIES</v>
          </cell>
          <cell r="D307">
            <v>1400</v>
          </cell>
        </row>
        <row r="308">
          <cell r="A308" t="str">
            <v>067400 - CENTRAL CUST SVC630 - POSTAGE</v>
          </cell>
          <cell r="B308" t="str">
            <v>067400 - CENTRAL CUST SVC</v>
          </cell>
          <cell r="C308" t="str">
            <v>630 - POSTAGE</v>
          </cell>
          <cell r="D308">
            <v>2969</v>
          </cell>
        </row>
        <row r="309">
          <cell r="A309" t="str">
            <v>067400 - CENTRAL CUST SVC636 - OFFICE EQUIPMENT - RENT</v>
          </cell>
          <cell r="B309" t="str">
            <v>067400 - CENTRAL CUST SVC</v>
          </cell>
          <cell r="C309" t="str">
            <v>636 - OFFICE EQUIPMENT - RENT</v>
          </cell>
          <cell r="D309">
            <v>1750</v>
          </cell>
        </row>
        <row r="310">
          <cell r="A310" t="str">
            <v>067400 - CENTRAL CUST SVC735 - OFFICE FURN. &amp; FIXT.</v>
          </cell>
          <cell r="B310" t="str">
            <v>067400 - CENTRAL CUST SVC</v>
          </cell>
          <cell r="C310" t="str">
            <v>735 - OFFICE FURN. &amp; FIXT.</v>
          </cell>
          <cell r="D310">
            <v>42</v>
          </cell>
        </row>
        <row r="311">
          <cell r="A311" t="str">
            <v>067400 - CENTRAL CUST SVC634 - FORMS &amp; DUPLICATING</v>
          </cell>
          <cell r="B311" t="str">
            <v>067400 - CENTRAL CUST SVC</v>
          </cell>
          <cell r="C311" t="str">
            <v>634 - FORMS &amp; DUPLICATING</v>
          </cell>
          <cell r="D311">
            <v>1292</v>
          </cell>
        </row>
        <row r="312">
          <cell r="A312" t="str">
            <v>067400 - CENTRAL CUST SVC736 - STRUCTURES&amp;IMPRVMTS</v>
          </cell>
          <cell r="B312" t="str">
            <v>067400 - CENTRAL CUST SVC</v>
          </cell>
          <cell r="C312" t="str">
            <v>736 - STRUCTURES&amp;IMPRVMTS</v>
          </cell>
          <cell r="D312">
            <v>192</v>
          </cell>
        </row>
        <row r="313">
          <cell r="A313" t="str">
            <v>067400 - CENTRAL CUST SVC694 - Security</v>
          </cell>
          <cell r="B313" t="str">
            <v>067400 - CENTRAL CUST SVC</v>
          </cell>
          <cell r="C313" t="str">
            <v>694 - Security</v>
          </cell>
          <cell r="D313">
            <v>60</v>
          </cell>
        </row>
        <row r="314">
          <cell r="A314" t="str">
            <v>067400 - CENTRAL CUST SVCj. Office &amp; Facilities Administration</v>
          </cell>
          <cell r="B314" t="str">
            <v>067400 - CENTRAL CUST SVC</v>
          </cell>
          <cell r="C314" t="str">
            <v>j. Office &amp; Facilities Administration</v>
          </cell>
          <cell r="D314">
            <v>7768</v>
          </cell>
        </row>
        <row r="315">
          <cell r="A315" t="str">
            <v>067400 - CENTRAL CUST SVC750 - INSURANCE-LIABILITY</v>
          </cell>
          <cell r="B315" t="str">
            <v>067400 - CENTRAL CUST SVC</v>
          </cell>
          <cell r="C315" t="str">
            <v>750 - INSURANCE-LIABILITY</v>
          </cell>
          <cell r="D315">
            <v>46</v>
          </cell>
        </row>
        <row r="316">
          <cell r="A316" t="str">
            <v>067400 - CENTRAL CUST SVC790 - MISCELLANEOUS</v>
          </cell>
          <cell r="B316" t="str">
            <v>067400 - CENTRAL CUST SVC</v>
          </cell>
          <cell r="C316" t="str">
            <v>790 - MISCELLANEOUS</v>
          </cell>
          <cell r="D316">
            <v>375</v>
          </cell>
        </row>
        <row r="317">
          <cell r="A317" t="str">
            <v>067400 - CENTRAL CUST SVCk. Miscellaneous Expenditures</v>
          </cell>
          <cell r="B317" t="str">
            <v>067400 - CENTRAL CUST SVC</v>
          </cell>
          <cell r="C317" t="str">
            <v>k. Miscellaneous Expenditures</v>
          </cell>
          <cell r="D317">
            <v>421</v>
          </cell>
        </row>
        <row r="318">
          <cell r="A318" t="str">
            <v>067400 - CENTRAL CUST SVCEAC Total</v>
          </cell>
          <cell r="B318" t="str">
            <v>067400 - CENTRAL CUST SVC</v>
          </cell>
          <cell r="C318" t="str">
            <v>EAC Total</v>
          </cell>
          <cell r="D318">
            <v>734068</v>
          </cell>
        </row>
        <row r="319">
          <cell r="A319" t="str">
            <v/>
          </cell>
        </row>
        <row r="320">
          <cell r="A320" t="str">
            <v>081400 - CALL CENTER SUPPORT803 - REG PAY-EXEMPT FIXED</v>
          </cell>
          <cell r="B320" t="str">
            <v>081400 - CALL CENTER SUPPORT</v>
          </cell>
          <cell r="C320" t="str">
            <v>803 - REG PAY-EXEMPT FIXED</v>
          </cell>
          <cell r="D320">
            <v>42512</v>
          </cell>
        </row>
        <row r="321">
          <cell r="A321" t="str">
            <v>081400 - CALL CENTER SUPPORT806 - OT PAY-EXEMPT FIXED</v>
          </cell>
          <cell r="B321" t="str">
            <v>081400 - CALL CENTER SUPPORT</v>
          </cell>
          <cell r="C321" t="str">
            <v>806 - OT PAY-EXEMPT FIXED</v>
          </cell>
          <cell r="D321">
            <v>292</v>
          </cell>
        </row>
        <row r="322">
          <cell r="A322" t="str">
            <v>081400 - CALL CENTER SUPPORTa. Salaries &amp; Wages</v>
          </cell>
          <cell r="B322" t="str">
            <v>081400 - CALL CENTER SUPPORT</v>
          </cell>
          <cell r="C322" t="str">
            <v>a. Salaries &amp; Wages</v>
          </cell>
          <cell r="D322">
            <v>42804</v>
          </cell>
        </row>
        <row r="323">
          <cell r="A323" t="str">
            <v>081400 - CALL CENTER SUPPORT668 - EDUCATION AND TRAINING</v>
          </cell>
          <cell r="B323" t="str">
            <v>081400 - CALL CENTER SUPPORT</v>
          </cell>
          <cell r="C323" t="str">
            <v>668 - EDUCATION AND TRAINING</v>
          </cell>
          <cell r="D323">
            <v>1417</v>
          </cell>
        </row>
        <row r="324">
          <cell r="A324" t="str">
            <v>081400 - CALL CENTER SUPPORT624 - EMPLOYEE RELATIONS</v>
          </cell>
          <cell r="B324" t="str">
            <v>081400 - CALL CENTER SUPPORT</v>
          </cell>
          <cell r="C324" t="str">
            <v>624 - EMPLOYEE RELATIONS</v>
          </cell>
          <cell r="D324">
            <v>100</v>
          </cell>
        </row>
        <row r="325">
          <cell r="A325" t="str">
            <v>081400 - CALL CENTER SUPPORT625 - EXP. ACCTS. &amp; TRAVEL</v>
          </cell>
          <cell r="B325" t="str">
            <v>081400 - CALL CENTER SUPPORT</v>
          </cell>
          <cell r="C325" t="str">
            <v>625 - EXP. ACCTS. &amp; TRAVEL</v>
          </cell>
          <cell r="D325">
            <v>42</v>
          </cell>
        </row>
        <row r="326">
          <cell r="A326" t="str">
            <v>081400 - CALL CENTER SUPPORT901 - BUSINESS MEALS</v>
          </cell>
          <cell r="B326" t="str">
            <v>081400 - CALL CENTER SUPPORT</v>
          </cell>
          <cell r="C326" t="str">
            <v>901 - BUSINESS MEALS</v>
          </cell>
          <cell r="D326">
            <v>250</v>
          </cell>
        </row>
        <row r="327">
          <cell r="A327" t="str">
            <v>081400 - CALL CENTER SUPPORT902 - HOTEL / LODGING</v>
          </cell>
          <cell r="B327" t="str">
            <v>081400 - CALL CENTER SUPPORT</v>
          </cell>
          <cell r="C327" t="str">
            <v>902 - HOTEL / LODGING</v>
          </cell>
          <cell r="D327">
            <v>667</v>
          </cell>
        </row>
        <row r="328">
          <cell r="A328" t="str">
            <v>081400 - CALL CENTER SUPPORT903 - AIRLINE TRAVEL</v>
          </cell>
          <cell r="B328" t="str">
            <v>081400 - CALL CENTER SUPPORT</v>
          </cell>
          <cell r="C328" t="str">
            <v>903 - AIRLINE TRAVEL</v>
          </cell>
          <cell r="D328">
            <v>333</v>
          </cell>
        </row>
        <row r="329">
          <cell r="A329" t="str">
            <v>081400 - CALL CENTER SUPPORT646 - VEHICLE-OCCASNAL USE</v>
          </cell>
          <cell r="B329" t="str">
            <v>081400 - CALL CENTER SUPPORT</v>
          </cell>
          <cell r="C329" t="str">
            <v>646 - VEHICLE-OCCASNAL USE</v>
          </cell>
          <cell r="D329">
            <v>404</v>
          </cell>
        </row>
        <row r="330">
          <cell r="A330" t="str">
            <v>081400 - CALL CENTER SUPPORT772 - VEHICLE - CAR RENTAL</v>
          </cell>
          <cell r="B330" t="str">
            <v>081400 - CALL CENTER SUPPORT</v>
          </cell>
          <cell r="C330" t="str">
            <v>772 - VEHICLE - CAR RENTAL</v>
          </cell>
          <cell r="D330">
            <v>50</v>
          </cell>
        </row>
        <row r="331">
          <cell r="A331" t="str">
            <v>081400 - CALL CENTER SUPPORTb. Employee Related Expenses</v>
          </cell>
          <cell r="B331" t="str">
            <v>081400 - CALL CENTER SUPPORT</v>
          </cell>
          <cell r="C331" t="str">
            <v>b. Employee Related Expenses</v>
          </cell>
          <cell r="D331">
            <v>3263</v>
          </cell>
        </row>
        <row r="332">
          <cell r="A332" t="str">
            <v>081400 - CALL CENTER SUPPORT662 - CONTRACTOR</v>
          </cell>
          <cell r="B332" t="str">
            <v>081400 - CALL CENTER SUPPORT</v>
          </cell>
          <cell r="C332" t="str">
            <v>662 - CONTRACTOR</v>
          </cell>
          <cell r="D332">
            <v>78</v>
          </cell>
        </row>
        <row r="333">
          <cell r="A333" t="str">
            <v>081400 - CALL CENTER SUPPORT692 - PROFESSIONAL SERVICES</v>
          </cell>
          <cell r="B333" t="str">
            <v>081400 - CALL CENTER SUPPORT</v>
          </cell>
          <cell r="C333" t="str">
            <v>692 - PROFESSIONAL SERVICES</v>
          </cell>
          <cell r="D333">
            <v>0</v>
          </cell>
        </row>
        <row r="334">
          <cell r="A334" t="str">
            <v>081400 - CALL CENTER SUPPORT720 - COMMUNICATIONS - PRINT</v>
          </cell>
          <cell r="B334" t="str">
            <v>081400 - CALL CENTER SUPPORT</v>
          </cell>
          <cell r="C334" t="str">
            <v>720 - COMMUNICATIONS - PRINT</v>
          </cell>
          <cell r="D334">
            <v>1585</v>
          </cell>
        </row>
        <row r="335">
          <cell r="A335" t="str">
            <v>081400 - CALL CENTER SUPPORTc. Contractors &amp; Professional Services</v>
          </cell>
          <cell r="B335" t="str">
            <v>081400 - CALL CENTER SUPPORT</v>
          </cell>
          <cell r="C335" t="str">
            <v>c. Contractors &amp; Professional Services</v>
          </cell>
          <cell r="D335">
            <v>1663</v>
          </cell>
        </row>
        <row r="336">
          <cell r="A336" t="str">
            <v>081400 - CALL CENTER SUPPORT741 - MICRO COMPUTER SFTWR</v>
          </cell>
          <cell r="B336" t="str">
            <v>081400 - CALL CENTER SUPPORT</v>
          </cell>
          <cell r="C336" t="str">
            <v>741 - MICRO COMPUTER SFTWR</v>
          </cell>
          <cell r="D336">
            <v>0</v>
          </cell>
        </row>
        <row r="337">
          <cell r="A337" t="str">
            <v>081400 - CALL CENTER SUPPORT841 - MCRO CMP HRDW PURCH</v>
          </cell>
          <cell r="B337" t="str">
            <v>081400 - CALL CENTER SUPPORT</v>
          </cell>
          <cell r="C337" t="str">
            <v>841 - MCRO CMP HRDW PURCH</v>
          </cell>
          <cell r="D337">
            <v>0</v>
          </cell>
        </row>
        <row r="338">
          <cell r="A338" t="str">
            <v>081400 - CALL CENTER SUPPORT810 - LONG DIST. TEL SERV.</v>
          </cell>
          <cell r="B338" t="str">
            <v>081400 - CALL CENTER SUPPORT</v>
          </cell>
          <cell r="C338" t="str">
            <v>810 - LONG DIST. TEL SERV.</v>
          </cell>
          <cell r="D338">
            <v>88816</v>
          </cell>
        </row>
        <row r="339">
          <cell r="A339" t="str">
            <v>081400 - CALL CENTER SUPPORT811 - LOCAL TEL. SERVICE</v>
          </cell>
          <cell r="B339" t="str">
            <v>081400 - CALL CENTER SUPPORT</v>
          </cell>
          <cell r="C339" t="str">
            <v>811 - LOCAL TEL. SERVICE</v>
          </cell>
          <cell r="D339">
            <v>40150</v>
          </cell>
        </row>
        <row r="340">
          <cell r="A340" t="str">
            <v>081400 - CALL CENTER SUPPORT813 - TELECOM EQUIP/MAINT</v>
          </cell>
          <cell r="B340" t="str">
            <v>081400 - CALL CENTER SUPPORT</v>
          </cell>
          <cell r="C340" t="str">
            <v>813 - TELECOM EQUIP/MAINT</v>
          </cell>
          <cell r="D340">
            <v>100810</v>
          </cell>
        </row>
        <row r="341">
          <cell r="A341" t="str">
            <v>081400 - CALL CENTER SUPPORT814 - CELLULAR MON TEL EXP</v>
          </cell>
          <cell r="B341" t="str">
            <v>081400 - CALL CENTER SUPPORT</v>
          </cell>
          <cell r="C341" t="str">
            <v>814 - CELLULAR MON TEL EXP</v>
          </cell>
          <cell r="D341">
            <v>750</v>
          </cell>
        </row>
        <row r="342">
          <cell r="A342" t="str">
            <v>081400 - CALL CENTER SUPPORTd. Technology Expenditures</v>
          </cell>
          <cell r="B342" t="str">
            <v>081400 - CALL CENTER SUPPORT</v>
          </cell>
          <cell r="C342" t="str">
            <v>d. Technology Expenditures</v>
          </cell>
          <cell r="D342">
            <v>230526</v>
          </cell>
        </row>
        <row r="343">
          <cell r="A343" t="str">
            <v>081400 - CALL CENTER SUPPORT628 - OFFICE EQUIP-MAINT.</v>
          </cell>
          <cell r="B343" t="str">
            <v>081400 - CALL CENTER SUPPORT</v>
          </cell>
          <cell r="C343" t="str">
            <v>628 - OFFICE EQUIP-MAINT.</v>
          </cell>
          <cell r="D343">
            <v>7</v>
          </cell>
        </row>
        <row r="344">
          <cell r="A344" t="str">
            <v>081400 - CALL CENTER SUPPORT629 - OFFICE SUPPLIES</v>
          </cell>
          <cell r="B344" t="str">
            <v>081400 - CALL CENTER SUPPORT</v>
          </cell>
          <cell r="C344" t="str">
            <v>629 - OFFICE SUPPLIES</v>
          </cell>
          <cell r="D344">
            <v>67</v>
          </cell>
        </row>
        <row r="345">
          <cell r="A345" t="str">
            <v>081400 - CALL CENTER SUPPORT630 - POSTAGE</v>
          </cell>
          <cell r="B345" t="str">
            <v>081400 - CALL CENTER SUPPORT</v>
          </cell>
          <cell r="C345" t="str">
            <v>630 - POSTAGE</v>
          </cell>
          <cell r="D345">
            <v>4</v>
          </cell>
        </row>
        <row r="346">
          <cell r="A346" t="str">
            <v>081400 - CALL CENTER SUPPORT636 - OFFICE EQUIPMENT - RENT</v>
          </cell>
          <cell r="B346" t="str">
            <v>081400 - CALL CENTER SUPPORT</v>
          </cell>
          <cell r="C346" t="str">
            <v>636 - OFFICE EQUIPMENT - RENT</v>
          </cell>
          <cell r="D346">
            <v>267</v>
          </cell>
        </row>
        <row r="347">
          <cell r="A347" t="str">
            <v>081400 - CALL CENTER SUPPORT634 - FORMS &amp; DUPLICATING</v>
          </cell>
          <cell r="B347" t="str">
            <v>081400 - CALL CENTER SUPPORT</v>
          </cell>
          <cell r="C347" t="str">
            <v>634 - FORMS &amp; DUPLICATING</v>
          </cell>
          <cell r="D347">
            <v>67</v>
          </cell>
        </row>
        <row r="348">
          <cell r="A348" t="str">
            <v>081400 - CALL CENTER SUPPORTj. Office &amp; Facilities Administration</v>
          </cell>
          <cell r="B348" t="str">
            <v>081400 - CALL CENTER SUPPORT</v>
          </cell>
          <cell r="C348" t="str">
            <v>j. Office &amp; Facilities Administration</v>
          </cell>
          <cell r="D348">
            <v>412</v>
          </cell>
        </row>
        <row r="349">
          <cell r="A349" t="str">
            <v>081400 - CALL CENTER SUPPORTEAC Total</v>
          </cell>
          <cell r="B349" t="str">
            <v>081400 - CALL CENTER SUPPORT</v>
          </cell>
          <cell r="C349" t="str">
            <v>EAC Total</v>
          </cell>
          <cell r="D349">
            <v>278668</v>
          </cell>
        </row>
        <row r="350">
          <cell r="A350" t="str">
            <v/>
          </cell>
        </row>
        <row r="351">
          <cell r="A351" t="str">
            <v>081401 - MIS TELECOM901 - BUSINESS MEALS</v>
          </cell>
          <cell r="B351" t="str">
            <v>081401 - MIS TELECOM</v>
          </cell>
          <cell r="C351" t="str">
            <v>901 - BUSINESS MEALS</v>
          </cell>
          <cell r="D351">
            <v>170</v>
          </cell>
        </row>
        <row r="352">
          <cell r="A352" t="str">
            <v>081401 - MIS TELECOM902 - HOTEL / LODGING</v>
          </cell>
          <cell r="B352" t="str">
            <v>081401 - MIS TELECOM</v>
          </cell>
          <cell r="C352" t="str">
            <v>902 - HOTEL / LODGING</v>
          </cell>
          <cell r="D352">
            <v>340</v>
          </cell>
        </row>
        <row r="353">
          <cell r="A353" t="str">
            <v>081401 - MIS TELECOM903 - AIRLINE TRAVEL</v>
          </cell>
          <cell r="B353" t="str">
            <v>081401 - MIS TELECOM</v>
          </cell>
          <cell r="C353" t="str">
            <v>903 - AIRLINE TRAVEL</v>
          </cell>
          <cell r="D353">
            <v>340</v>
          </cell>
        </row>
        <row r="354">
          <cell r="A354" t="str">
            <v>081401 - MIS TELECOMb. Employee Related Expenses</v>
          </cell>
          <cell r="B354" t="str">
            <v>081401 - MIS TELECOM</v>
          </cell>
          <cell r="C354" t="str">
            <v>b. Employee Related Expenses</v>
          </cell>
          <cell r="D354">
            <v>850</v>
          </cell>
        </row>
        <row r="355">
          <cell r="A355" t="str">
            <v>081401 - MIS TELECOM692 - PROFESSIONAL SERVICES</v>
          </cell>
          <cell r="B355" t="str">
            <v>081401 - MIS TELECOM</v>
          </cell>
          <cell r="C355" t="str">
            <v>692 - PROFESSIONAL SERVICES</v>
          </cell>
          <cell r="D355">
            <v>527314</v>
          </cell>
        </row>
        <row r="356">
          <cell r="A356" t="str">
            <v>081401 - MIS TELECOMc. Contractors &amp; Professional Services</v>
          </cell>
          <cell r="B356" t="str">
            <v>081401 - MIS TELECOM</v>
          </cell>
          <cell r="C356" t="str">
            <v>c. Contractors &amp; Professional Services</v>
          </cell>
          <cell r="D356">
            <v>527314</v>
          </cell>
        </row>
        <row r="357">
          <cell r="A357" t="str">
            <v>081401 - MIS TELECOM741 - MICRO COMPUTER SFTWR</v>
          </cell>
          <cell r="B357" t="str">
            <v>081401 - MIS TELECOM</v>
          </cell>
          <cell r="C357" t="str">
            <v>741 - MICRO COMPUTER SFTWR</v>
          </cell>
          <cell r="D357">
            <v>0</v>
          </cell>
        </row>
        <row r="358">
          <cell r="A358" t="str">
            <v>081401 - MIS TELECOM810 - LONG DIST. TEL SERV.</v>
          </cell>
          <cell r="B358" t="str">
            <v>081401 - MIS TELECOM</v>
          </cell>
          <cell r="C358" t="str">
            <v>810 - LONG DIST. TEL SERV.</v>
          </cell>
          <cell r="D358">
            <v>29144</v>
          </cell>
        </row>
        <row r="359">
          <cell r="A359" t="str">
            <v>081401 - MIS TELECOMd. Technology Expenditures</v>
          </cell>
          <cell r="B359" t="str">
            <v>081401 - MIS TELECOM</v>
          </cell>
          <cell r="C359" t="str">
            <v>d. Technology Expenditures</v>
          </cell>
          <cell r="D359">
            <v>29144</v>
          </cell>
        </row>
        <row r="360">
          <cell r="A360" t="str">
            <v>081401 - MIS TELECOMEAC Total</v>
          </cell>
          <cell r="B360" t="str">
            <v>081401 - MIS TELECOM</v>
          </cell>
          <cell r="C360" t="str">
            <v>EAC Total</v>
          </cell>
          <cell r="D360">
            <v>557308</v>
          </cell>
        </row>
        <row r="361">
          <cell r="A361" t="str">
            <v/>
          </cell>
        </row>
        <row r="362">
          <cell r="A362" t="str">
            <v>Total R51185 - CALL CTR OPERATIONS802 - RG PAY-NON BARG FIXD</v>
          </cell>
          <cell r="B362" t="str">
            <v>Total R51185 - CALL CTR OPERATIONS</v>
          </cell>
          <cell r="C362" t="str">
            <v>802 - RG PAY-NON BARG FIXD</v>
          </cell>
          <cell r="D362">
            <v>1526739</v>
          </cell>
        </row>
        <row r="363">
          <cell r="A363" t="str">
            <v>Total R51185 - CALL CTR OPERATIONS803 - REG PAY-EXEMPT FIXED</v>
          </cell>
          <cell r="B363" t="str">
            <v>Total R51185 - CALL CTR OPERATIONS</v>
          </cell>
          <cell r="C363" t="str">
            <v>803 - REG PAY-EXEMPT FIXED</v>
          </cell>
          <cell r="D363">
            <v>518256</v>
          </cell>
        </row>
        <row r="364">
          <cell r="A364" t="str">
            <v>Total R51185 - CALL CTR OPERATIONS805 - OT PAY-NON BARG FIX</v>
          </cell>
          <cell r="B364" t="str">
            <v>Total R51185 - CALL CTR OPERATIONS</v>
          </cell>
          <cell r="C364" t="str">
            <v>805 - OT PAY-NON BARG FIX</v>
          </cell>
          <cell r="D364">
            <v>26226</v>
          </cell>
        </row>
        <row r="365">
          <cell r="A365" t="str">
            <v>Total R51185 - CALL CTR OPERATIONS806 - OT PAY-EXEMPT FIXED</v>
          </cell>
          <cell r="B365" t="str">
            <v>Total R51185 - CALL CTR OPERATIONS</v>
          </cell>
          <cell r="C365" t="str">
            <v>806 - OT PAY-EXEMPT FIXED</v>
          </cell>
          <cell r="D365">
            <v>2223</v>
          </cell>
        </row>
        <row r="366">
          <cell r="A366" t="str">
            <v>Total R51185 - CALL CTR OPERATIONS321 - Charge In - OTHER EARNINGS</v>
          </cell>
          <cell r="B366" t="str">
            <v>Total R51185 - CALL CTR OPERATIONS</v>
          </cell>
          <cell r="C366" t="str">
            <v>321 - Charge In - OTHER EARNINGS</v>
          </cell>
          <cell r="D366">
            <v>15000</v>
          </cell>
        </row>
        <row r="367">
          <cell r="A367" t="str">
            <v>Total R51185 - CALL CTR OPERATIONS620 - MEALS - OVERTIME</v>
          </cell>
          <cell r="B367" t="str">
            <v>Total R51185 - CALL CTR OPERATIONS</v>
          </cell>
          <cell r="C367" t="str">
            <v>620 - MEALS - OVERTIME</v>
          </cell>
          <cell r="D367">
            <v>1673</v>
          </cell>
        </row>
        <row r="368">
          <cell r="A368" t="str">
            <v>Total R51185 - CALL CTR OPERATIONS820 - INCENTIVE PAYMENTS</v>
          </cell>
          <cell r="B368" t="str">
            <v>Total R51185 - CALL CTR OPERATIONS</v>
          </cell>
          <cell r="C368" t="str">
            <v>820 - INCENTIVE PAYMENTS</v>
          </cell>
          <cell r="D368">
            <v>100</v>
          </cell>
        </row>
        <row r="369">
          <cell r="A369" t="str">
            <v>Total R51185 - CALL CTR OPERATIONSa. Salaries &amp; Wages</v>
          </cell>
          <cell r="B369" t="str">
            <v>Total R51185 - CALL CTR OPERATIONS</v>
          </cell>
          <cell r="C369" t="str">
            <v>a. Salaries &amp; Wages</v>
          </cell>
          <cell r="D369">
            <v>2090217</v>
          </cell>
        </row>
        <row r="370">
          <cell r="A370" t="str">
            <v>Total R51185 - CALL CTR OPERATIONS621 - BOOK PER., SUBSCRIP.</v>
          </cell>
          <cell r="B370" t="str">
            <v>Total R51185 - CALL CTR OPERATIONS</v>
          </cell>
          <cell r="C370" t="str">
            <v>621 - BOOK PER., SUBSCRIP.</v>
          </cell>
          <cell r="D370">
            <v>64</v>
          </cell>
        </row>
        <row r="371">
          <cell r="A371" t="str">
            <v>Total R51185 - CALL CTR OPERATIONS668 - EDUCATION AND TRAINING</v>
          </cell>
          <cell r="B371" t="str">
            <v>Total R51185 - CALL CTR OPERATIONS</v>
          </cell>
          <cell r="C371" t="str">
            <v>668 - EDUCATION AND TRAINING</v>
          </cell>
          <cell r="D371">
            <v>7493</v>
          </cell>
        </row>
        <row r="372">
          <cell r="A372" t="str">
            <v>Total R51185 - CALL CTR OPERATIONS624 - EMPLOYEE RELATIONS</v>
          </cell>
          <cell r="B372" t="str">
            <v>Total R51185 - CALL CTR OPERATIONS</v>
          </cell>
          <cell r="C372" t="str">
            <v>624 - EMPLOYEE RELATIONS</v>
          </cell>
          <cell r="D372">
            <v>9034</v>
          </cell>
        </row>
        <row r="373">
          <cell r="A373" t="str">
            <v>Total R51185 - CALL CTR OPERATIONS625 - EXP. ACCTS. &amp; TRAVEL</v>
          </cell>
          <cell r="B373" t="str">
            <v>Total R51185 - CALL CTR OPERATIONS</v>
          </cell>
          <cell r="C373" t="str">
            <v>625 - EXP. ACCTS. &amp; TRAVEL</v>
          </cell>
          <cell r="D373">
            <v>4554</v>
          </cell>
        </row>
        <row r="374">
          <cell r="A374" t="str">
            <v>Total R51185 - CALL CTR OPERATIONS901 - BUSINESS MEALS</v>
          </cell>
          <cell r="B374" t="str">
            <v>Total R51185 - CALL CTR OPERATIONS</v>
          </cell>
          <cell r="C374" t="str">
            <v>901 - BUSINESS MEALS</v>
          </cell>
          <cell r="D374">
            <v>11637</v>
          </cell>
        </row>
        <row r="375">
          <cell r="A375" t="str">
            <v>Total R51185 - CALL CTR OPERATIONS902 - HOTEL / LODGING</v>
          </cell>
          <cell r="B375" t="str">
            <v>Total R51185 - CALL CTR OPERATIONS</v>
          </cell>
          <cell r="C375" t="str">
            <v>902 - HOTEL / LODGING</v>
          </cell>
          <cell r="D375">
            <v>18723</v>
          </cell>
        </row>
        <row r="376">
          <cell r="A376" t="str">
            <v>Total R51185 - CALL CTR OPERATIONS903 - AIRLINE TRAVEL</v>
          </cell>
          <cell r="B376" t="str">
            <v>Total R51185 - CALL CTR OPERATIONS</v>
          </cell>
          <cell r="C376" t="str">
            <v>903 - AIRLINE TRAVEL</v>
          </cell>
          <cell r="D376">
            <v>5358</v>
          </cell>
        </row>
        <row r="377">
          <cell r="A377" t="str">
            <v>Total R51185 - CALL CTR OPERATIONS646 - VEHICLE-OCCASNAL USE</v>
          </cell>
          <cell r="B377" t="str">
            <v>Total R51185 - CALL CTR OPERATIONS</v>
          </cell>
          <cell r="C377" t="str">
            <v>646 - VEHICLE-OCCASNAL USE</v>
          </cell>
          <cell r="D377">
            <v>5546</v>
          </cell>
        </row>
        <row r="378">
          <cell r="A378" t="str">
            <v>Total R51185 - CALL CTR OPERATIONS648 - VEHICLE - CONTRACT</v>
          </cell>
          <cell r="B378" t="str">
            <v>Total R51185 - CALL CTR OPERATIONS</v>
          </cell>
          <cell r="C378" t="str">
            <v>648 - VEHICLE - CONTRACT</v>
          </cell>
          <cell r="D378">
            <v>863</v>
          </cell>
        </row>
        <row r="379">
          <cell r="A379" t="str">
            <v>Total R51185 - CALL CTR OPERATIONS772 - VEHICLE - CAR RENTAL</v>
          </cell>
          <cell r="B379" t="str">
            <v>Total R51185 - CALL CTR OPERATIONS</v>
          </cell>
          <cell r="C379" t="str">
            <v>772 - VEHICLE - CAR RENTAL</v>
          </cell>
          <cell r="D379">
            <v>252</v>
          </cell>
        </row>
        <row r="380">
          <cell r="A380" t="str">
            <v>Total R51185 - CALL CTR OPERATIONS680 - MEMB,DUES,PROF.-INDV</v>
          </cell>
          <cell r="B380" t="str">
            <v>Total R51185 - CALL CTR OPERATIONS</v>
          </cell>
          <cell r="C380" t="str">
            <v>680 - MEMB,DUES,PROF.-INDV</v>
          </cell>
          <cell r="D380">
            <v>36</v>
          </cell>
        </row>
        <row r="381">
          <cell r="A381" t="str">
            <v>Total R51185 - CALL CTR OPERATIONS682 - MEMB,DUES,PROF.-CORP</v>
          </cell>
          <cell r="B381" t="str">
            <v>Total R51185 - CALL CTR OPERATIONS</v>
          </cell>
          <cell r="C381" t="str">
            <v>682 - MEMB,DUES,PROF.-CORP</v>
          </cell>
          <cell r="D381">
            <v>15</v>
          </cell>
        </row>
        <row r="382">
          <cell r="A382" t="str">
            <v>Total R51185 - CALL CTR OPERATIONSb. Employee Related Expenses</v>
          </cell>
          <cell r="B382" t="str">
            <v>Total R51185 - CALL CTR OPERATIONS</v>
          </cell>
          <cell r="C382" t="str">
            <v>b. Employee Related Expenses</v>
          </cell>
          <cell r="D382">
            <v>63575</v>
          </cell>
        </row>
        <row r="383">
          <cell r="A383" t="str">
            <v>Total R51185 - CALL CTR OPERATIONS618 - PAYROLL - TEMPORARY</v>
          </cell>
          <cell r="B383" t="str">
            <v>Total R51185 - CALL CTR OPERATIONS</v>
          </cell>
          <cell r="C383" t="str">
            <v>618 - PAYROLL - TEMPORARY</v>
          </cell>
          <cell r="D383">
            <v>131561</v>
          </cell>
        </row>
        <row r="384">
          <cell r="A384" t="str">
            <v>Total R51185 - CALL CTR OPERATIONS946 - CONTRACTOR-NON-HAZD DISPO</v>
          </cell>
          <cell r="B384" t="str">
            <v>Total R51185 - CALL CTR OPERATIONS</v>
          </cell>
          <cell r="C384" t="str">
            <v>946 - CONTRACTOR-NON-HAZD DISPO</v>
          </cell>
          <cell r="D384">
            <v>17</v>
          </cell>
        </row>
        <row r="385">
          <cell r="A385" t="str">
            <v>Total R51185 - CALL CTR OPERATIONS662 - CONTRACTOR</v>
          </cell>
          <cell r="B385" t="str">
            <v>Total R51185 - CALL CTR OPERATIONS</v>
          </cell>
          <cell r="C385" t="str">
            <v>662 - CONTRACTOR</v>
          </cell>
          <cell r="D385">
            <v>456</v>
          </cell>
        </row>
        <row r="386">
          <cell r="A386" t="str">
            <v>Total R51185 - CALL CTR OPERATIONS690 - ENVIRONMENTAL SERVICES</v>
          </cell>
          <cell r="B386" t="str">
            <v>Total R51185 - CALL CTR OPERATIONS</v>
          </cell>
          <cell r="C386" t="str">
            <v>690 - ENVIRONMENTAL SERVICES</v>
          </cell>
          <cell r="D386">
            <v>3</v>
          </cell>
        </row>
        <row r="387">
          <cell r="A387" t="str">
            <v>Total R51185 - CALL CTR OPERATIONS693 - OUTSIDE SERVICES</v>
          </cell>
          <cell r="B387" t="str">
            <v>Total R51185 - CALL CTR OPERATIONS</v>
          </cell>
          <cell r="C387" t="str">
            <v>693 - OUTSIDE SERVICES</v>
          </cell>
          <cell r="D387">
            <v>9</v>
          </cell>
        </row>
        <row r="388">
          <cell r="A388" t="str">
            <v>Total R51185 - CALL CTR OPERATIONS773 - P/S DATA PROCESSING</v>
          </cell>
          <cell r="B388" t="str">
            <v>Total R51185 - CALL CTR OPERATIONS</v>
          </cell>
          <cell r="C388" t="str">
            <v>773 - P/S DATA PROCESSING</v>
          </cell>
          <cell r="D388">
            <v>1750</v>
          </cell>
        </row>
        <row r="389">
          <cell r="A389" t="str">
            <v>Total R51185 - CALL CTR OPERATIONS692 - PROFESSIONAL SERVICES</v>
          </cell>
          <cell r="B389" t="str">
            <v>Total R51185 - CALL CTR OPERATIONS</v>
          </cell>
          <cell r="C389" t="str">
            <v>692 - PROFESSIONAL SERVICES</v>
          </cell>
          <cell r="D389">
            <v>777419</v>
          </cell>
        </row>
        <row r="390">
          <cell r="A390" t="str">
            <v>Total R51185 - CALL CTR OPERATIONS720 - COMMUNICATIONS - PRINT</v>
          </cell>
          <cell r="B390" t="str">
            <v>Total R51185 - CALL CTR OPERATIONS</v>
          </cell>
          <cell r="C390" t="str">
            <v>720 - COMMUNICATIONS - PRINT</v>
          </cell>
          <cell r="D390">
            <v>1585</v>
          </cell>
        </row>
        <row r="391">
          <cell r="A391" t="str">
            <v>Total R51185 - CALL CTR OPERATIONSc. Contractors &amp; Professional Services</v>
          </cell>
          <cell r="B391" t="str">
            <v>Total R51185 - CALL CTR OPERATIONS</v>
          </cell>
          <cell r="C391" t="str">
            <v>c. Contractors &amp; Professional Services</v>
          </cell>
          <cell r="D391">
            <v>912800</v>
          </cell>
        </row>
        <row r="392">
          <cell r="A392" t="str">
            <v>Total R51185 - CALL CTR OPERATIONS741 - MICRO COMPUTER SFTWR</v>
          </cell>
          <cell r="B392" t="str">
            <v>Total R51185 - CALL CTR OPERATIONS</v>
          </cell>
          <cell r="C392" t="str">
            <v>741 - MICRO COMPUTER SFTWR</v>
          </cell>
          <cell r="D392">
            <v>192</v>
          </cell>
        </row>
        <row r="393">
          <cell r="A393" t="str">
            <v>Total R51185 - CALL CTR OPERATIONS841 - MCRO CMP HRDW PURCH</v>
          </cell>
          <cell r="B393" t="str">
            <v>Total R51185 - CALL CTR OPERATIONS</v>
          </cell>
          <cell r="C393" t="str">
            <v>841 - MCRO CMP HRDW PURCH</v>
          </cell>
          <cell r="D393">
            <v>271</v>
          </cell>
        </row>
        <row r="394">
          <cell r="A394" t="str">
            <v>Total R51185 - CALL CTR OPERATIONS810 - LONG DIST. TEL SERV.</v>
          </cell>
          <cell r="B394" t="str">
            <v>Total R51185 - CALL CTR OPERATIONS</v>
          </cell>
          <cell r="C394" t="str">
            <v>810 - LONG DIST. TEL SERV.</v>
          </cell>
          <cell r="D394">
            <v>118666</v>
          </cell>
        </row>
        <row r="395">
          <cell r="A395" t="str">
            <v>Total R51185 - CALL CTR OPERATIONS811 - LOCAL TEL. SERVICE</v>
          </cell>
          <cell r="B395" t="str">
            <v>Total R51185 - CALL CTR OPERATIONS</v>
          </cell>
          <cell r="C395" t="str">
            <v>811 - LOCAL TEL. SERVICE</v>
          </cell>
          <cell r="D395">
            <v>40862</v>
          </cell>
        </row>
        <row r="396">
          <cell r="A396" t="str">
            <v>Total R51185 - CALL CTR OPERATIONS813 - TELECOM EQUIP/MAINT</v>
          </cell>
          <cell r="B396" t="str">
            <v>Total R51185 - CALL CTR OPERATIONS</v>
          </cell>
          <cell r="C396" t="str">
            <v>813 - TELECOM EQUIP/MAINT</v>
          </cell>
          <cell r="D396">
            <v>101708</v>
          </cell>
        </row>
        <row r="397">
          <cell r="A397" t="str">
            <v>Total R51185 - CALL CTR OPERATIONS814 - CELLULAR MON TEL EXP</v>
          </cell>
          <cell r="B397" t="str">
            <v>Total R51185 - CALL CTR OPERATIONS</v>
          </cell>
          <cell r="C397" t="str">
            <v>814 - CELLULAR MON TEL EXP</v>
          </cell>
          <cell r="D397">
            <v>2556</v>
          </cell>
        </row>
        <row r="398">
          <cell r="A398" t="str">
            <v>Total R51185 - CALL CTR OPERATIONS818 - PAGERS</v>
          </cell>
          <cell r="B398" t="str">
            <v>Total R51185 - CALL CTR OPERATIONS</v>
          </cell>
          <cell r="C398" t="str">
            <v>818 - PAGERS</v>
          </cell>
          <cell r="D398">
            <v>366</v>
          </cell>
        </row>
        <row r="399">
          <cell r="A399" t="str">
            <v>Total R51185 - CALL CTR OPERATIONSd. Technology Expenditures</v>
          </cell>
          <cell r="B399" t="str">
            <v>Total R51185 - CALL CTR OPERATIONS</v>
          </cell>
          <cell r="C399" t="str">
            <v>d. Technology Expenditures</v>
          </cell>
          <cell r="D399">
            <v>264621</v>
          </cell>
        </row>
        <row r="400">
          <cell r="A400" t="str">
            <v>Total R51185 - CALL CTR OPERATIONS676 - MATERIAL &amp; SUPPL-GEN</v>
          </cell>
          <cell r="B400" t="str">
            <v>Total R51185 - CALL CTR OPERATIONS</v>
          </cell>
          <cell r="C400" t="str">
            <v>676 - MATERIAL &amp; SUPPL-GEN</v>
          </cell>
          <cell r="D400">
            <v>225</v>
          </cell>
        </row>
        <row r="401">
          <cell r="A401" t="str">
            <v>Total R51185 - CALL CTR OPERATIONSg. Equip, Material &amp; Supplies Expenditures</v>
          </cell>
          <cell r="B401" t="str">
            <v>Total R51185 - CALL CTR OPERATIONS</v>
          </cell>
          <cell r="C401" t="str">
            <v>g. Equip, Material &amp; Supplies Expenditures</v>
          </cell>
          <cell r="D401">
            <v>225</v>
          </cell>
        </row>
        <row r="402">
          <cell r="A402" t="str">
            <v>Total R51185 - CALL CTR OPERATIONS628 - OFFICE EQUIP-MAINT.</v>
          </cell>
          <cell r="B402" t="str">
            <v>Total R51185 - CALL CTR OPERATIONS</v>
          </cell>
          <cell r="C402" t="str">
            <v>628 - OFFICE EQUIP-MAINT.</v>
          </cell>
          <cell r="D402">
            <v>78</v>
          </cell>
        </row>
        <row r="403">
          <cell r="A403" t="str">
            <v>Total R51185 - CALL CTR OPERATIONS629 - OFFICE SUPPLIES</v>
          </cell>
          <cell r="B403" t="str">
            <v>Total R51185 - CALL CTR OPERATIONS</v>
          </cell>
          <cell r="C403" t="str">
            <v>629 - OFFICE SUPPLIES</v>
          </cell>
          <cell r="D403">
            <v>5876</v>
          </cell>
        </row>
        <row r="404">
          <cell r="A404" t="str">
            <v>Total R51185 - CALL CTR OPERATIONS630 - POSTAGE</v>
          </cell>
          <cell r="B404" t="str">
            <v>Total R51185 - CALL CTR OPERATIONS</v>
          </cell>
          <cell r="C404" t="str">
            <v>630 - POSTAGE</v>
          </cell>
          <cell r="D404">
            <v>6187</v>
          </cell>
        </row>
        <row r="405">
          <cell r="A405" t="str">
            <v>Total R51185 - CALL CTR OPERATIONS636 - OFFICE EQUIPMENT - RENT</v>
          </cell>
          <cell r="B405" t="str">
            <v>Total R51185 - CALL CTR OPERATIONS</v>
          </cell>
          <cell r="C405" t="str">
            <v>636 - OFFICE EQUIPMENT - RENT</v>
          </cell>
          <cell r="D405">
            <v>4525</v>
          </cell>
        </row>
        <row r="406">
          <cell r="A406" t="str">
            <v>Total R51185 - CALL CTR OPERATIONS735 - OFFICE FURN. &amp; FIXT.</v>
          </cell>
          <cell r="B406" t="str">
            <v>Total R51185 - CALL CTR OPERATIONS</v>
          </cell>
          <cell r="C406" t="str">
            <v>735 - OFFICE FURN. &amp; FIXT.</v>
          </cell>
          <cell r="D406">
            <v>338</v>
          </cell>
        </row>
        <row r="407">
          <cell r="A407" t="str">
            <v>Total R51185 - CALL CTR OPERATIONS634 - FORMS &amp; DUPLICATING</v>
          </cell>
          <cell r="B407" t="str">
            <v>Total R51185 - CALL CTR OPERATIONS</v>
          </cell>
          <cell r="C407" t="str">
            <v>634 - FORMS &amp; DUPLICATING</v>
          </cell>
          <cell r="D407">
            <v>3469</v>
          </cell>
        </row>
        <row r="408">
          <cell r="A408" t="str">
            <v>Total R51185 - CALL CTR OPERATIONS736 - STRUCTURES&amp;IMPRVMTS</v>
          </cell>
          <cell r="B408" t="str">
            <v>Total R51185 - CALL CTR OPERATIONS</v>
          </cell>
          <cell r="C408" t="str">
            <v>736 - STRUCTURES&amp;IMPRVMTS</v>
          </cell>
          <cell r="D408">
            <v>675</v>
          </cell>
        </row>
        <row r="409">
          <cell r="A409" t="str">
            <v>Total R51185 - CALL CTR OPERATIONS694 - Security</v>
          </cell>
          <cell r="B409" t="str">
            <v>Total R51185 - CALL CTR OPERATIONS</v>
          </cell>
          <cell r="C409" t="str">
            <v>694 - Security</v>
          </cell>
          <cell r="D409">
            <v>102</v>
          </cell>
        </row>
        <row r="410">
          <cell r="A410" t="str">
            <v>Total R51185 - CALL CTR OPERATIONSj. Office &amp; Facilities Administration</v>
          </cell>
          <cell r="B410" t="str">
            <v>Total R51185 - CALL CTR OPERATIONS</v>
          </cell>
          <cell r="C410" t="str">
            <v>j. Office &amp; Facilities Administration</v>
          </cell>
          <cell r="D410">
            <v>21250</v>
          </cell>
        </row>
        <row r="411">
          <cell r="A411" t="str">
            <v>Total R51185 - CALL CTR OPERATIONS750 - INSURANCE-LIABILITY</v>
          </cell>
          <cell r="B411" t="str">
            <v>Total R51185 - CALL CTR OPERATIONS</v>
          </cell>
          <cell r="C411" t="str">
            <v>750 - INSURANCE-LIABILITY</v>
          </cell>
          <cell r="D411">
            <v>284</v>
          </cell>
        </row>
        <row r="412">
          <cell r="A412" t="str">
            <v>Total R51185 - CALL CTR OPERATIONS790 - MISCELLANEOUS</v>
          </cell>
          <cell r="B412" t="str">
            <v>Total R51185 - CALL CTR OPERATIONS</v>
          </cell>
          <cell r="C412" t="str">
            <v>790 - MISCELLANEOUS</v>
          </cell>
          <cell r="D412">
            <v>542</v>
          </cell>
        </row>
        <row r="413">
          <cell r="A413" t="str">
            <v>Total R51185 - CALL CTR OPERATIONSk. Miscellaneous Expenditures</v>
          </cell>
          <cell r="B413" t="str">
            <v>Total R51185 - CALL CTR OPERATIONS</v>
          </cell>
          <cell r="C413" t="str">
            <v>k. Miscellaneous Expenditures</v>
          </cell>
          <cell r="D413">
            <v>826</v>
          </cell>
        </row>
        <row r="414">
          <cell r="A414" t="str">
            <v>Total R51185 - CALL CTR OPERATIONSEAC Total</v>
          </cell>
          <cell r="B414" t="str">
            <v>Total R51185 - CALL CTR OPERATIONS</v>
          </cell>
          <cell r="C414" t="str">
            <v>EAC Total</v>
          </cell>
          <cell r="D414">
            <v>3353514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Page"/>
      <sheetName val="Assumptions"/>
      <sheetName val="Utility Territory Data"/>
      <sheetName val="Program Inputs"/>
      <sheetName val="Program Outputs-meter"/>
      <sheetName val="Program Outputs-generator"/>
      <sheetName val="One-off Program Outputs-meter"/>
      <sheetName val="Portfolio Outputs"/>
      <sheetName val="Participation-Graph"/>
      <sheetName val="Program Tests"/>
      <sheetName val="Measures"/>
      <sheetName val="Historical Part-kW"/>
      <sheetName val="Eligible Market"/>
      <sheetName val="Participation"/>
      <sheetName val="LP Output 3-16-2010"/>
      <sheetName val="Annual Installations"/>
      <sheetName val="Annual Installations - No 2019"/>
      <sheetName val="Cumulative Installations"/>
      <sheetName val="Summer kW Savings"/>
      <sheetName val="Winter kW Savings"/>
      <sheetName val="kWh Savings"/>
      <sheetName val="Benefits"/>
      <sheetName val="Participant Costs"/>
      <sheetName val="Admin Costs"/>
      <sheetName val="Utility Costs"/>
      <sheetName val="Lost Revenues"/>
      <sheetName val="Pivot"/>
      <sheetName val="Documentation"/>
      <sheetName val="Batch File Inputs "/>
      <sheetName val="One-off Programs"/>
      <sheetName val="E-RIM and E-TRC"/>
      <sheetName val="Batch File Inputs by Tech ID"/>
      <sheetName val="Measure Info"/>
      <sheetName val="CI Total Customers"/>
      <sheetName val="Eligibility pre-calc"/>
      <sheetName val="Lifetime Installations"/>
      <sheetName val="Program Level CPF Inputs"/>
      <sheetName val="Admin Csts"/>
      <sheetName val="Inctv Costs"/>
      <sheetName val="Part Cap Costs"/>
      <sheetName val="Annual Energy Savings"/>
      <sheetName val="Energy Revenue Losses"/>
      <sheetName val="Demand Calc"/>
      <sheetName val="Demand Revenue Losses"/>
      <sheetName val="Total Revenue Losses"/>
      <sheetName val="Program Per Participant Values"/>
      <sheetName val="Plan Table"/>
      <sheetName val="Plan Table Notes"/>
      <sheetName val="Program CPF Tab"/>
      <sheetName val="Program CPF Notes"/>
    </sheetNames>
    <sheetDataSet>
      <sheetData sheetId="0"/>
      <sheetData sheetId="1" refreshError="1">
        <row r="38">
          <cell r="C38">
            <v>6.9010000000000002E-2</v>
          </cell>
          <cell r="D38">
            <v>8.6639999999999995E-2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ctsd98"/>
      <sheetName val="ductsd"/>
      <sheetName val="Data In"/>
      <sheetName val="P-1"/>
      <sheetName val="I-1"/>
      <sheetName val="PUI-1"/>
      <sheetName val="IRP-1"/>
      <sheetName val="Program Costs"/>
      <sheetName val="Inc-1"/>
      <sheetName val="Cost-1"/>
      <sheetName val="$perkW-1"/>
      <sheetName val="CostEff-1"/>
      <sheetName val="RSC5"/>
      <sheetName val="Comp-1"/>
      <sheetName val="Final Cooling OF's"/>
      <sheetName val="OF-1"/>
      <sheetName val="BD-1"/>
      <sheetName val="PUI-1BD"/>
      <sheetName val="IRP-1BD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onstruction Costs"/>
      <sheetName val="Carrying Costs"/>
      <sheetName val="Monthly Expenditures"/>
      <sheetName val="Feasibility of Completing"/>
      <sheetName val="Technology Selected"/>
    </sheetNames>
    <sheetDataSet>
      <sheetData sheetId="0" refreshError="1"/>
      <sheetData sheetId="1" refreshError="1"/>
      <sheetData sheetId="2" refreshError="1">
        <row r="2">
          <cell r="A2" t="str">
            <v xml:space="preserve"> </v>
          </cell>
          <cell r="F2" t="str">
            <v>Monthly Expenditures</v>
          </cell>
          <cell r="O2" t="str">
            <v>[Section (8)(e)]</v>
          </cell>
          <cell r="Q2" t="str">
            <v xml:space="preserve"> </v>
          </cell>
        </row>
        <row r="3">
          <cell r="A3" t="str">
            <v>Schedule P-3</v>
          </cell>
        </row>
        <row r="5">
          <cell r="A5" t="str">
            <v>FLORIDA PUBLIC SERVICE COMMISSION</v>
          </cell>
          <cell r="F5" t="str">
            <v xml:space="preserve">EXPLANATION: </v>
          </cell>
          <cell r="H5" t="str">
            <v>Provide the projected monthly expenditures by major tasks performed</v>
          </cell>
          <cell r="O5" t="str">
            <v xml:space="preserve"> </v>
          </cell>
        </row>
        <row r="6">
          <cell r="H6" t="str">
            <v>within Site Selection, Preconstruction and Construction categories</v>
          </cell>
          <cell r="O6" t="str">
            <v xml:space="preserve"> </v>
          </cell>
        </row>
        <row r="7">
          <cell r="A7" t="str">
            <v>COMPANY:</v>
          </cell>
          <cell r="H7" t="str">
            <v>for the subsequent year.</v>
          </cell>
          <cell r="O7" t="str">
            <v>For the Year Ended __/__/__</v>
          </cell>
        </row>
        <row r="8">
          <cell r="O8" t="str">
            <v xml:space="preserve"> </v>
          </cell>
        </row>
        <row r="9">
          <cell r="A9" t="str">
            <v>DOCKET NO.:</v>
          </cell>
          <cell r="O9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E12" t="str">
            <v>Projected</v>
          </cell>
          <cell r="F12" t="str">
            <v>Projected</v>
          </cell>
          <cell r="G12" t="str">
            <v>Projected</v>
          </cell>
          <cell r="H12" t="str">
            <v>Projected</v>
          </cell>
          <cell r="I12" t="str">
            <v>Projected</v>
          </cell>
          <cell r="J12" t="str">
            <v>Projected</v>
          </cell>
          <cell r="K12" t="str">
            <v>Projected</v>
          </cell>
          <cell r="L12" t="str">
            <v>Projected</v>
          </cell>
          <cell r="M12" t="str">
            <v>Projected</v>
          </cell>
          <cell r="N12" t="str">
            <v>Projected</v>
          </cell>
          <cell r="O12" t="str">
            <v>Projected</v>
          </cell>
          <cell r="P12" t="str">
            <v>Projected</v>
          </cell>
          <cell r="Q12" t="str">
            <v>12 Month</v>
          </cell>
        </row>
        <row r="13">
          <cell r="B13" t="str">
            <v>Description</v>
          </cell>
          <cell r="E13" t="str">
            <v>January</v>
          </cell>
          <cell r="F13" t="str">
            <v>February</v>
          </cell>
          <cell r="G13" t="str">
            <v>March</v>
          </cell>
          <cell r="H13" t="str">
            <v>April</v>
          </cell>
          <cell r="I13" t="str">
            <v>May</v>
          </cell>
          <cell r="J13" t="str">
            <v>June</v>
          </cell>
          <cell r="K13" t="str">
            <v>July</v>
          </cell>
          <cell r="L13" t="str">
            <v>August</v>
          </cell>
          <cell r="M13" t="str">
            <v>September</v>
          </cell>
          <cell r="N13" t="str">
            <v>October</v>
          </cell>
          <cell r="O13" t="str">
            <v>November</v>
          </cell>
          <cell r="P13" t="str">
            <v>December</v>
          </cell>
          <cell r="Q13" t="str">
            <v>Total</v>
          </cell>
        </row>
        <row r="15">
          <cell r="A15" t="str">
            <v>Site Selection:</v>
          </cell>
        </row>
        <row r="19">
          <cell r="A19" t="str">
            <v>Preconstruction:</v>
          </cell>
        </row>
        <row r="21">
          <cell r="A21" t="str">
            <v xml:space="preserve">  Generation:</v>
          </cell>
        </row>
        <row r="22">
          <cell r="B22" t="str">
            <v>Licensing/Permits/Authorizations/Legal</v>
          </cell>
        </row>
        <row r="23">
          <cell r="B23" t="str">
            <v>Site/Site Preparation</v>
          </cell>
        </row>
        <row r="24">
          <cell r="B24" t="str">
            <v>Related Facilities</v>
          </cell>
        </row>
        <row r="25">
          <cell r="B25" t="str">
            <v>Plant</v>
          </cell>
        </row>
        <row r="26">
          <cell r="B26" t="str">
            <v xml:space="preserve">  Total Generation Costs</v>
          </cell>
        </row>
        <row r="28">
          <cell r="B28" t="str">
            <v>Jurisdictional Factor</v>
          </cell>
        </row>
        <row r="30">
          <cell r="B30" t="str">
            <v>Total Jurisdictional Generation Costs</v>
          </cell>
        </row>
        <row r="32">
          <cell r="A32" t="str">
            <v xml:space="preserve">  Transmission:</v>
          </cell>
        </row>
        <row r="33">
          <cell r="B33" t="str">
            <v>Transmission Costs</v>
          </cell>
        </row>
        <row r="35">
          <cell r="B35" t="str">
            <v>Jurisdictional Factor</v>
          </cell>
        </row>
        <row r="37">
          <cell r="B37" t="str">
            <v>Total Jurisdictional Transmission Costs</v>
          </cell>
        </row>
        <row r="39">
          <cell r="B39" t="str">
            <v>Total Jurisdictional Preconstruction Costs</v>
          </cell>
        </row>
        <row r="41">
          <cell r="A41" t="str">
            <v>Construction:</v>
          </cell>
        </row>
        <row r="43">
          <cell r="A43" t="str">
            <v xml:space="preserve">  Generation:</v>
          </cell>
        </row>
        <row r="44">
          <cell r="B44" t="str">
            <v>Licensing/Permits/Authorizations/Legal</v>
          </cell>
        </row>
        <row r="45">
          <cell r="B45" t="str">
            <v>Site/Site Preparation</v>
          </cell>
        </row>
        <row r="46">
          <cell r="B46" t="str">
            <v>Related Facilities</v>
          </cell>
        </row>
        <row r="47">
          <cell r="B47" t="str">
            <v>Plant</v>
          </cell>
        </row>
        <row r="48">
          <cell r="B48" t="str">
            <v xml:space="preserve">  Total Generation Costs</v>
          </cell>
        </row>
        <row r="50">
          <cell r="B50" t="str">
            <v>Jurisdictional Factor</v>
          </cell>
        </row>
        <row r="52">
          <cell r="B52" t="str">
            <v>Total Jurisdictional Generation Costs</v>
          </cell>
        </row>
        <row r="54">
          <cell r="A54" t="str">
            <v xml:space="preserve">  Transmission:</v>
          </cell>
        </row>
        <row r="55">
          <cell r="B55" t="str">
            <v>Transmission Costs</v>
          </cell>
        </row>
        <row r="57">
          <cell r="B57" t="str">
            <v>Jurisdictional Factor</v>
          </cell>
        </row>
        <row r="59">
          <cell r="B59" t="str">
            <v>Total Jurisdictional Transmission Costs</v>
          </cell>
        </row>
        <row r="61">
          <cell r="B61" t="str">
            <v>Total Jurisdictional Construction Costs</v>
          </cell>
        </row>
        <row r="65">
          <cell r="A65" t="str">
            <v xml:space="preserve"> </v>
          </cell>
          <cell r="C65" t="str">
            <v xml:space="preserve"> </v>
          </cell>
          <cell r="L65" t="str">
            <v xml:space="preserve"> </v>
          </cell>
          <cell r="N65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im FERC Map"/>
      <sheetName val="Jim FERC Desc"/>
      <sheetName val="BAL"/>
      <sheetName val="INC"/>
      <sheetName val="eac review"/>
      <sheetName val="Accts for FERC History Only"/>
      <sheetName val="SAP COA"/>
      <sheetName val="New Accounts Needed BS"/>
      <sheetName val="New Accounts Needed IS"/>
      <sheetName val="1500 COA"/>
      <sheetName val="Sheet2"/>
      <sheetName val="BAL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I2" t="str">
            <v>N/A</v>
          </cell>
        </row>
      </sheetData>
      <sheetData sheetId="10">
        <row r="2">
          <cell r="G2" t="str">
            <v>Default (Sub)</v>
          </cell>
          <cell r="K2" t="str">
            <v>Yes</v>
          </cell>
        </row>
        <row r="3">
          <cell r="K3" t="str">
            <v>No</v>
          </cell>
        </row>
        <row r="4">
          <cell r="K4" t="str">
            <v>Add Mult. Accts</v>
          </cell>
        </row>
      </sheetData>
      <sheetData sheetId="1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ctsd98"/>
      <sheetName val="ductsd"/>
      <sheetName val="Data In"/>
      <sheetName val="P-1"/>
      <sheetName val="I-1"/>
      <sheetName val="PUI-1"/>
      <sheetName val="IRP-1"/>
      <sheetName val="Program Costs"/>
      <sheetName val="Inc-1"/>
      <sheetName val="Cost-1"/>
      <sheetName val="$perkW-1"/>
      <sheetName val="CostEff-1"/>
      <sheetName val="RSC5"/>
      <sheetName val="Comp-1"/>
      <sheetName val="Final Cooling OF's"/>
      <sheetName val="OF-1"/>
      <sheetName val="BD-1"/>
      <sheetName val="PUI-1BD"/>
      <sheetName val="IRP-1BD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</sheet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KEX Jul2011-Dec2012"/>
      <sheetName val="Inputs"/>
      <sheetName val="GY Spreadsheet"/>
    </sheetNames>
    <sheetDataSet>
      <sheetData sheetId="0"/>
      <sheetData sheetId="1" refreshError="1"/>
      <sheetData sheetId="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Page"/>
      <sheetName val="Assumptions"/>
      <sheetName val="Utility Territory Data"/>
      <sheetName val="Program Inputs"/>
      <sheetName val="Program Outputs-meter"/>
      <sheetName val="Program Outputs-generator"/>
      <sheetName val="One-off Program Outputs-meter"/>
      <sheetName val="Portfolio Outputs"/>
      <sheetName val="Measures"/>
      <sheetName val="Eligible Market"/>
      <sheetName val="Participation"/>
      <sheetName val="Annual Installations"/>
      <sheetName val="Cumulative Installations"/>
      <sheetName val="Summer kW Savings"/>
      <sheetName val="Winter kW Savings"/>
      <sheetName val="kWh Savings"/>
      <sheetName val="Pivot"/>
      <sheetName val="Documentation"/>
      <sheetName val="Batch File Inputs"/>
      <sheetName val="Incentives"/>
      <sheetName val="Batch File Inputs by Tech ID"/>
      <sheetName val="Measure Info"/>
    </sheetNames>
    <sheetDataSet>
      <sheetData sheetId="0">
        <row r="14">
          <cell r="D14">
            <v>2010</v>
          </cell>
        </row>
      </sheetData>
      <sheetData sheetId="1"/>
      <sheetData sheetId="2"/>
      <sheetData sheetId="3">
        <row r="4">
          <cell r="C4" t="str">
            <v>Business Motors</v>
          </cell>
        </row>
        <row r="5">
          <cell r="C5" t="str">
            <v>Business Lighting</v>
          </cell>
        </row>
        <row r="6">
          <cell r="C6" t="str">
            <v>Business HVAC</v>
          </cell>
        </row>
        <row r="7">
          <cell r="C7" t="str">
            <v>Business Building Envelope</v>
          </cell>
        </row>
        <row r="8">
          <cell r="C8" t="str">
            <v>Business Refrigeration</v>
          </cell>
        </row>
        <row r="9">
          <cell r="C9" t="str">
            <v>Business Water Heating</v>
          </cell>
        </row>
        <row r="10">
          <cell r="C10" t="str">
            <v>Appliances</v>
          </cell>
        </row>
        <row r="11">
          <cell r="C11" t="str">
            <v>Residential HVAC</v>
          </cell>
        </row>
        <row r="12">
          <cell r="C12" t="str">
            <v>Residential AC Tuneup</v>
          </cell>
        </row>
        <row r="13">
          <cell r="C13" t="str">
            <v>Residential Duct Testing and Repair</v>
          </cell>
        </row>
        <row r="14">
          <cell r="C14" t="str">
            <v>Residential Building Envelope</v>
          </cell>
        </row>
        <row r="15">
          <cell r="C15" t="str">
            <v>Home Energy Surveys</v>
          </cell>
        </row>
        <row r="16">
          <cell r="C16" t="str">
            <v>Residential Low Income Weatherization</v>
          </cell>
        </row>
        <row r="17">
          <cell r="C17" t="str">
            <v>BuildSmart</v>
          </cell>
        </row>
        <row r="18">
          <cell r="C18" t="str">
            <v>Lighting</v>
          </cell>
        </row>
        <row r="19">
          <cell r="C19" t="str">
            <v>Pool Pumps</v>
          </cell>
        </row>
        <row r="20">
          <cell r="C20" t="str">
            <v>Retrocommissioning</v>
          </cell>
        </row>
        <row r="21">
          <cell r="C21" t="str">
            <v>Residential Low Income Energy Audit</v>
          </cell>
        </row>
        <row r="22">
          <cell r="C22" t="str">
            <v>Residential Low Income Energy Efficiency</v>
          </cell>
        </row>
        <row r="26">
          <cell r="C26" t="str">
            <v>One-off Programs</v>
          </cell>
        </row>
        <row r="27">
          <cell r="C27" t="str">
            <v>One-off Programs</v>
          </cell>
        </row>
        <row r="28">
          <cell r="C28" t="str">
            <v>Miscellaneous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true_up"/>
      <sheetName val="CT_3"/>
      <sheetName val="C3 (al)"/>
      <sheetName val="Common 2011"/>
      <sheetName val="computer_equipment"/>
      <sheetName val="oncall_combined 2011"/>
      <sheetName val="oncall_res 2011"/>
      <sheetName val="oncall_bus 2011"/>
      <sheetName val="common"/>
      <sheetName val="oncall_combined"/>
      <sheetName val="oncall_res"/>
      <sheetName val="oncall_bus"/>
      <sheetName val="software"/>
      <sheetName val="CILC_combined"/>
      <sheetName val="CILC"/>
      <sheetName val="CILC_demand"/>
      <sheetName val="HVAC"/>
      <sheetName val="green_power_res"/>
      <sheetName val="green_power_bus"/>
      <sheetName val="sys_template"/>
      <sheetName val="FINAL TU SUM 2010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  <cell r="I1" t="str">
            <v>PROJ_ALLOC_FACTOR</v>
          </cell>
        </row>
        <row r="2">
          <cell r="C2">
            <v>2003</v>
          </cell>
          <cell r="D2" t="str">
            <v>CAPITAL</v>
          </cell>
          <cell r="E2" t="str">
            <v>LOAD MANAGEMENT: ON-CALL PROGRAM (RESIDENTIAL)</v>
          </cell>
          <cell r="F2">
            <v>1</v>
          </cell>
          <cell r="G2">
            <v>0</v>
          </cell>
          <cell r="H2">
            <v>0</v>
          </cell>
          <cell r="I2">
            <v>0.94699999999999995</v>
          </cell>
        </row>
        <row r="3">
          <cell r="C3">
            <v>2010</v>
          </cell>
          <cell r="D3" t="str">
            <v>CAPITAL</v>
          </cell>
          <cell r="E3" t="str">
            <v>COMMERCIAL INDUSTRIAL LOAD CONTROL</v>
          </cell>
          <cell r="F3">
            <v>1</v>
          </cell>
          <cell r="G3">
            <v>0</v>
          </cell>
          <cell r="H3">
            <v>0</v>
          </cell>
          <cell r="I3">
            <v>0.33</v>
          </cell>
        </row>
        <row r="4">
          <cell r="C4">
            <v>2009</v>
          </cell>
          <cell r="D4" t="str">
            <v>CAPITAL</v>
          </cell>
          <cell r="E4" t="str">
            <v>COMMERCIAL INDUSTRIAL LOAD CONTROL</v>
          </cell>
          <cell r="F4">
            <v>1</v>
          </cell>
          <cell r="G4">
            <v>0</v>
          </cell>
          <cell r="H4">
            <v>0</v>
          </cell>
          <cell r="I4">
            <v>0.67</v>
          </cell>
        </row>
        <row r="5">
          <cell r="C5">
            <v>2006</v>
          </cell>
          <cell r="D5" t="str">
            <v>CAPITAL</v>
          </cell>
          <cell r="E5" t="str">
            <v>LOAD MANAGEMENT: ON-CALL PROGRAM (BUSINESS)</v>
          </cell>
          <cell r="F5">
            <v>1</v>
          </cell>
          <cell r="G5">
            <v>0</v>
          </cell>
          <cell r="H5">
            <v>0</v>
          </cell>
          <cell r="I5">
            <v>5.2999999999999999E-2</v>
          </cell>
        </row>
        <row r="6">
          <cell r="C6">
            <v>2012</v>
          </cell>
          <cell r="D6" t="str">
            <v>CAPITAL</v>
          </cell>
          <cell r="E6" t="str">
            <v>COMMERCIAL INDUSTRIAL HVAC</v>
          </cell>
          <cell r="F6">
            <v>1</v>
          </cell>
          <cell r="G6">
            <v>0</v>
          </cell>
          <cell r="H6">
            <v>0</v>
          </cell>
          <cell r="I6">
            <v>1</v>
          </cell>
        </row>
        <row r="7">
          <cell r="C7">
            <v>2001</v>
          </cell>
          <cell r="D7" t="str">
            <v>CAPITAL</v>
          </cell>
          <cell r="E7" t="str">
            <v>COMPUTER EQUIPMENT: 3-YEAR RECOVERABLE</v>
          </cell>
          <cell r="F7">
            <v>1</v>
          </cell>
          <cell r="G7">
            <v>0</v>
          </cell>
          <cell r="H7">
            <v>0</v>
          </cell>
          <cell r="I7">
            <v>1</v>
          </cell>
        </row>
        <row r="8">
          <cell r="C8">
            <v>2020</v>
          </cell>
          <cell r="D8" t="str">
            <v>CAPITAL</v>
          </cell>
          <cell r="E8" t="str">
            <v>COMMON EXPENSES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</row>
        <row r="9">
          <cell r="C9">
            <v>2019</v>
          </cell>
          <cell r="D9" t="str">
            <v>CAPITAL</v>
          </cell>
          <cell r="E9" t="str">
            <v>CAPITALIZED SOFTWARE</v>
          </cell>
          <cell r="F9">
            <v>1</v>
          </cell>
          <cell r="G9">
            <v>0</v>
          </cell>
          <cell r="H9">
            <v>0</v>
          </cell>
          <cell r="I9">
            <v>1</v>
          </cell>
        </row>
        <row r="10">
          <cell r="C10">
            <v>161</v>
          </cell>
          <cell r="D10" t="str">
            <v>DEF_REV</v>
          </cell>
          <cell r="E10" t="str">
            <v>RESIDENTIAL GREEN POWER</v>
          </cell>
          <cell r="F10">
            <v>1</v>
          </cell>
          <cell r="G10">
            <v>0</v>
          </cell>
          <cell r="H10">
            <v>0</v>
          </cell>
          <cell r="I10">
            <v>1</v>
          </cell>
        </row>
        <row r="11">
          <cell r="C11">
            <v>100</v>
          </cell>
          <cell r="D11" t="str">
            <v>OM_EXP</v>
          </cell>
          <cell r="E11" t="str">
            <v>COGENERATION AND SMALL POWER PRODUCTION</v>
          </cell>
          <cell r="F11">
            <v>1</v>
          </cell>
          <cell r="G11">
            <v>0</v>
          </cell>
          <cell r="H11">
            <v>0</v>
          </cell>
          <cell r="I11">
            <v>1</v>
          </cell>
        </row>
        <row r="12">
          <cell r="C12">
            <v>101</v>
          </cell>
          <cell r="D12" t="str">
            <v>OM_EXP</v>
          </cell>
          <cell r="E12" t="str">
            <v>COMMON EXPENSES</v>
          </cell>
          <cell r="F12">
            <v>1</v>
          </cell>
          <cell r="G12">
            <v>0</v>
          </cell>
          <cell r="H12">
            <v>0</v>
          </cell>
          <cell r="I12">
            <v>1</v>
          </cell>
        </row>
        <row r="13">
          <cell r="C13">
            <v>201</v>
          </cell>
          <cell r="D13" t="str">
            <v>OM_EXP</v>
          </cell>
          <cell r="E13" t="str">
            <v>ADMIN COSTS - SOLAR PILOT PROJECTS</v>
          </cell>
          <cell r="F13">
            <v>1</v>
          </cell>
          <cell r="G13">
            <v>0</v>
          </cell>
          <cell r="H13">
            <v>0</v>
          </cell>
          <cell r="I13">
            <v>1</v>
          </cell>
        </row>
        <row r="14">
          <cell r="C14">
            <v>103</v>
          </cell>
          <cell r="D14" t="str">
            <v>OM_EXP</v>
          </cell>
          <cell r="E14" t="str">
            <v>DUCT SYSTEM TESTING AND REPAIR PROGRAM</v>
          </cell>
          <cell r="F14">
            <v>1</v>
          </cell>
          <cell r="G14">
            <v>0</v>
          </cell>
          <cell r="H14">
            <v>0</v>
          </cell>
          <cell r="I14">
            <v>1</v>
          </cell>
        </row>
        <row r="15">
          <cell r="C15">
            <v>105</v>
          </cell>
          <cell r="D15" t="str">
            <v>OM_EXP</v>
          </cell>
          <cell r="E15" t="str">
            <v>GS LOAD MANAGEMENT (BUSINESS ON CALL)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</row>
        <row r="16">
          <cell r="C16">
            <v>106</v>
          </cell>
          <cell r="D16" t="str">
            <v>OM_EXP</v>
          </cell>
          <cell r="E16" t="str">
            <v>LOW INCOME WEATHERIZATION</v>
          </cell>
          <cell r="F16">
            <v>1</v>
          </cell>
          <cell r="G16">
            <v>0</v>
          </cell>
          <cell r="H16">
            <v>0</v>
          </cell>
          <cell r="I16">
            <v>1</v>
          </cell>
        </row>
        <row r="17">
          <cell r="C17">
            <v>107</v>
          </cell>
          <cell r="D17" t="str">
            <v>OM_EXP</v>
          </cell>
          <cell r="E17" t="str">
            <v>RESIDENTIAL AIR CONDITIONING PROGRAM</v>
          </cell>
          <cell r="F17">
            <v>1</v>
          </cell>
          <cell r="G17">
            <v>0</v>
          </cell>
          <cell r="H17">
            <v>0</v>
          </cell>
          <cell r="I17">
            <v>1</v>
          </cell>
        </row>
        <row r="18">
          <cell r="C18">
            <v>108</v>
          </cell>
          <cell r="D18" t="str">
            <v>OM_EXP</v>
          </cell>
          <cell r="E18" t="str">
            <v>RESIDENTIAL BUILDING ENVELOPE</v>
          </cell>
          <cell r="F18">
            <v>1</v>
          </cell>
          <cell r="G18">
            <v>0</v>
          </cell>
          <cell r="H18">
            <v>0</v>
          </cell>
          <cell r="I18">
            <v>1</v>
          </cell>
        </row>
        <row r="19">
          <cell r="C19">
            <v>109</v>
          </cell>
          <cell r="D19" t="str">
            <v>OM_EXP</v>
          </cell>
          <cell r="E19" t="str">
            <v>RESIDENTIAL CONSERVATION SERVICE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</row>
        <row r="20">
          <cell r="C20">
            <v>110</v>
          </cell>
          <cell r="D20" t="str">
            <v>OM_EXP</v>
          </cell>
          <cell r="E20" t="str">
            <v>RESIDENTIAL LOAD MANAGEMENT ("ON CALL")</v>
          </cell>
          <cell r="F20">
            <v>1</v>
          </cell>
          <cell r="G20">
            <v>0</v>
          </cell>
          <cell r="H20">
            <v>0</v>
          </cell>
          <cell r="I20">
            <v>1</v>
          </cell>
        </row>
        <row r="21">
          <cell r="C21">
            <v>159</v>
          </cell>
          <cell r="D21" t="str">
            <v>OM_EXP</v>
          </cell>
          <cell r="E21" t="str">
            <v>BUSINESS WATER HEATING</v>
          </cell>
          <cell r="F21">
            <v>1</v>
          </cell>
          <cell r="G21">
            <v>0</v>
          </cell>
          <cell r="H21">
            <v>0</v>
          </cell>
          <cell r="I21">
            <v>1</v>
          </cell>
        </row>
        <row r="22">
          <cell r="C22">
            <v>160</v>
          </cell>
          <cell r="D22" t="str">
            <v>OM_EXP</v>
          </cell>
          <cell r="E22" t="str">
            <v>BUSINESS REFRIGERATION</v>
          </cell>
          <cell r="F22">
            <v>1</v>
          </cell>
          <cell r="G22">
            <v>0</v>
          </cell>
          <cell r="H22">
            <v>0</v>
          </cell>
          <cell r="I22">
            <v>1</v>
          </cell>
        </row>
        <row r="23">
          <cell r="C23">
            <v>162</v>
          </cell>
          <cell r="D23" t="str">
            <v>OM_EXP</v>
          </cell>
          <cell r="E23" t="str">
            <v>RES THERMOSTAT LC</v>
          </cell>
          <cell r="F23">
            <v>1</v>
          </cell>
          <cell r="G23">
            <v>0</v>
          </cell>
          <cell r="H23">
            <v>0</v>
          </cell>
          <cell r="I23">
            <v>1</v>
          </cell>
        </row>
        <row r="24">
          <cell r="C24">
            <v>166</v>
          </cell>
          <cell r="D24" t="str">
            <v>OM_EXP</v>
          </cell>
          <cell r="E24" t="str">
            <v>GREEN POWER COMBINED</v>
          </cell>
          <cell r="F24">
            <v>1</v>
          </cell>
          <cell r="G24">
            <v>0</v>
          </cell>
          <cell r="H24">
            <v>0</v>
          </cell>
          <cell r="I24">
            <v>1</v>
          </cell>
        </row>
        <row r="25">
          <cell r="C25">
            <v>194</v>
          </cell>
          <cell r="D25" t="str">
            <v>OM_EXP</v>
          </cell>
          <cell r="E25" t="str">
            <v xml:space="preserve">RESIDENTIAL SOLAR WATER HEATING PILOT </v>
          </cell>
          <cell r="F25">
            <v>1</v>
          </cell>
          <cell r="G25">
            <v>0</v>
          </cell>
          <cell r="H25">
            <v>0</v>
          </cell>
          <cell r="I25">
            <v>1</v>
          </cell>
        </row>
        <row r="26">
          <cell r="C26">
            <v>195</v>
          </cell>
          <cell r="D26" t="str">
            <v>OM_EXP</v>
          </cell>
          <cell r="E26" t="str">
            <v>RESIDENTIAL SOLAR WATER HEATING (LINC) PILOT</v>
          </cell>
          <cell r="F26">
            <v>1</v>
          </cell>
          <cell r="G26">
            <v>0</v>
          </cell>
          <cell r="H26">
            <v>0</v>
          </cell>
          <cell r="I26">
            <v>1</v>
          </cell>
        </row>
        <row r="27">
          <cell r="C27">
            <v>196</v>
          </cell>
          <cell r="D27" t="str">
            <v>OM_EXP</v>
          </cell>
          <cell r="E27" t="str">
            <v>BUSINESS SOLAR WATER HEATING PILOT</v>
          </cell>
          <cell r="F27">
            <v>1</v>
          </cell>
          <cell r="G27">
            <v>0</v>
          </cell>
          <cell r="H27">
            <v>0</v>
          </cell>
          <cell r="I27">
            <v>1</v>
          </cell>
        </row>
        <row r="28">
          <cell r="C28">
            <v>197</v>
          </cell>
          <cell r="D28" t="str">
            <v>OM_EXP</v>
          </cell>
          <cell r="E28" t="str">
            <v>RESIDENTIAL PHOTOVOLTAIC PILOT PROJECT</v>
          </cell>
          <cell r="F28">
            <v>1</v>
          </cell>
          <cell r="G28">
            <v>0</v>
          </cell>
          <cell r="H28">
            <v>0</v>
          </cell>
          <cell r="I28">
            <v>1</v>
          </cell>
        </row>
        <row r="29">
          <cell r="C29">
            <v>198</v>
          </cell>
          <cell r="D29" t="str">
            <v>OM_EXP</v>
          </cell>
          <cell r="E29" t="str">
            <v>BUSINESS PHOTOVOLTAIC PILOT PROJECT</v>
          </cell>
          <cell r="F29">
            <v>1</v>
          </cell>
          <cell r="G29">
            <v>0</v>
          </cell>
          <cell r="H29">
            <v>0</v>
          </cell>
          <cell r="I29">
            <v>1</v>
          </cell>
        </row>
        <row r="30">
          <cell r="C30">
            <v>199</v>
          </cell>
          <cell r="D30" t="str">
            <v>OM_EXP</v>
          </cell>
          <cell r="E30" t="str">
            <v>BUSINESS PHOTOVOLTAIC, SCHOOLS PILOT PROJECT</v>
          </cell>
          <cell r="F30">
            <v>1</v>
          </cell>
          <cell r="G30">
            <v>0</v>
          </cell>
          <cell r="H30">
            <v>0</v>
          </cell>
          <cell r="I30">
            <v>1</v>
          </cell>
        </row>
        <row r="31">
          <cell r="C31">
            <v>200</v>
          </cell>
          <cell r="D31" t="str">
            <v>OM_EXP</v>
          </cell>
          <cell r="E31" t="str">
            <v>RENEWABLE RESEARCH &amp; DEMO PROJECT</v>
          </cell>
          <cell r="F31">
            <v>1</v>
          </cell>
          <cell r="G31">
            <v>0</v>
          </cell>
          <cell r="H31">
            <v>0</v>
          </cell>
          <cell r="I31">
            <v>1</v>
          </cell>
        </row>
        <row r="32">
          <cell r="C32">
            <v>99</v>
          </cell>
          <cell r="D32" t="str">
            <v>OM_EXP</v>
          </cell>
          <cell r="E32" t="str">
            <v>C/I LOAD CONTROL</v>
          </cell>
          <cell r="F32">
            <v>1</v>
          </cell>
          <cell r="G32">
            <v>0</v>
          </cell>
          <cell r="H32">
            <v>0</v>
          </cell>
          <cell r="I32">
            <v>1</v>
          </cell>
        </row>
        <row r="33">
          <cell r="C33">
            <v>98</v>
          </cell>
          <cell r="D33" t="str">
            <v>OM_EXP</v>
          </cell>
          <cell r="E33" t="str">
            <v xml:space="preserve">C/I HVAC </v>
          </cell>
          <cell r="F33">
            <v>1</v>
          </cell>
          <cell r="G33">
            <v>0</v>
          </cell>
          <cell r="H33">
            <v>0</v>
          </cell>
          <cell r="I33">
            <v>1</v>
          </cell>
        </row>
        <row r="34">
          <cell r="C34">
            <v>97</v>
          </cell>
          <cell r="D34" t="str">
            <v>OM_EXP</v>
          </cell>
          <cell r="E34" t="str">
            <v>C/I EFFICIENT LIGHTING</v>
          </cell>
          <cell r="F34">
            <v>1</v>
          </cell>
          <cell r="G34">
            <v>0</v>
          </cell>
          <cell r="H34">
            <v>0</v>
          </cell>
          <cell r="I34">
            <v>1</v>
          </cell>
        </row>
        <row r="35">
          <cell r="C35">
            <v>96</v>
          </cell>
          <cell r="D35" t="str">
            <v>OM_EXP</v>
          </cell>
          <cell r="E35" t="str">
            <v>C/I BUSINESS CUSTOM INCENTIVES</v>
          </cell>
          <cell r="F35">
            <v>1</v>
          </cell>
          <cell r="G35">
            <v>0</v>
          </cell>
          <cell r="H35">
            <v>0</v>
          </cell>
          <cell r="I35">
            <v>1</v>
          </cell>
        </row>
        <row r="36">
          <cell r="C36">
            <v>95</v>
          </cell>
          <cell r="D36" t="str">
            <v>OM_EXP</v>
          </cell>
          <cell r="E36" t="str">
            <v>C/I BUILDING ENVELOPE</v>
          </cell>
          <cell r="F36">
            <v>1</v>
          </cell>
          <cell r="G36">
            <v>0</v>
          </cell>
          <cell r="H36">
            <v>0</v>
          </cell>
          <cell r="I36">
            <v>1</v>
          </cell>
        </row>
        <row r="37">
          <cell r="C37">
            <v>94</v>
          </cell>
          <cell r="D37" t="str">
            <v>OM_EXP</v>
          </cell>
          <cell r="E37" t="str">
            <v>CI DEMAND REDCTN.</v>
          </cell>
          <cell r="F37">
            <v>1</v>
          </cell>
          <cell r="G37">
            <v>0</v>
          </cell>
          <cell r="H37">
            <v>0</v>
          </cell>
          <cell r="I37">
            <v>1</v>
          </cell>
        </row>
        <row r="38">
          <cell r="C38">
            <v>93</v>
          </cell>
          <cell r="D38" t="str">
            <v>OM_EXP</v>
          </cell>
          <cell r="E38" t="str">
            <v>BUSINESS GREEN POWER</v>
          </cell>
          <cell r="F38">
            <v>1</v>
          </cell>
          <cell r="G38">
            <v>0</v>
          </cell>
          <cell r="H38">
            <v>0</v>
          </cell>
          <cell r="I38">
            <v>1</v>
          </cell>
        </row>
        <row r="39">
          <cell r="C39">
            <v>92</v>
          </cell>
          <cell r="D39" t="str">
            <v>OM_EXP</v>
          </cell>
          <cell r="E39" t="str">
            <v>BUSINESS ENERGY EVALUATION</v>
          </cell>
          <cell r="F39">
            <v>1</v>
          </cell>
          <cell r="G39">
            <v>0</v>
          </cell>
          <cell r="H39">
            <v>0</v>
          </cell>
          <cell r="I39">
            <v>1</v>
          </cell>
        </row>
        <row r="40">
          <cell r="C40">
            <v>91</v>
          </cell>
          <cell r="D40" t="str">
            <v>OM_EXP</v>
          </cell>
          <cell r="E40" t="str">
            <v>BUILDSMART</v>
          </cell>
          <cell r="F40">
            <v>1</v>
          </cell>
          <cell r="G40">
            <v>0</v>
          </cell>
          <cell r="H40">
            <v>0</v>
          </cell>
          <cell r="I40">
            <v>1</v>
          </cell>
        </row>
        <row r="41">
          <cell r="C41">
            <v>102</v>
          </cell>
          <cell r="D41" t="str">
            <v>OM_EXP</v>
          </cell>
          <cell r="E41" t="str">
            <v>CONSERVATION R &amp; D</v>
          </cell>
          <cell r="F41">
            <v>1</v>
          </cell>
          <cell r="G41">
            <v>0</v>
          </cell>
          <cell r="H41">
            <v>0</v>
          </cell>
          <cell r="I41">
            <v>1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utputs"/>
      <sheetName val="inputs"/>
      <sheetName val="escalation"/>
      <sheetName val="benefits"/>
      <sheetName val="revenues"/>
      <sheetName val="emissions"/>
      <sheetName val="participants"/>
      <sheetName val="costs"/>
      <sheetName val="lp_costs"/>
      <sheetName val="macros"/>
      <sheetName val="Module1"/>
    </sheetNames>
    <sheetDataSet>
      <sheetData sheetId="0"/>
      <sheetData sheetId="1">
        <row r="709">
          <cell r="F709">
            <v>1.2387945860709704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(3)"/>
      <sheetName val="ExecSum NetWO's ResComInd"/>
      <sheetName val="A (2)"/>
      <sheetName val="A"/>
    </sheetNames>
    <sheetDataSet>
      <sheetData sheetId="0"/>
      <sheetData sheetId="1"/>
      <sheetData sheetId="2"/>
      <sheetData sheetId="3" refreshError="1">
        <row r="45">
          <cell r="I45">
            <v>12530</v>
          </cell>
          <cell r="M45">
            <v>19520536.779999997</v>
          </cell>
          <cell r="R45">
            <v>305.20573363431157</v>
          </cell>
        </row>
        <row r="46">
          <cell r="I46">
            <v>12589</v>
          </cell>
          <cell r="M46">
            <v>19825781.209999997</v>
          </cell>
          <cell r="R46">
            <v>332.03657043879906</v>
          </cell>
        </row>
        <row r="47">
          <cell r="I47">
            <v>10886</v>
          </cell>
          <cell r="M47">
            <v>19860438.608064752</v>
          </cell>
          <cell r="R47">
            <v>359.45349756643287</v>
          </cell>
        </row>
        <row r="48">
          <cell r="I48">
            <v>9690</v>
          </cell>
          <cell r="M48">
            <v>18953043.518064756</v>
          </cell>
          <cell r="R48">
            <v>291.60090909090906</v>
          </cell>
        </row>
        <row r="49">
          <cell r="I49">
            <v>10392</v>
          </cell>
          <cell r="M49">
            <v>19105841.408064753</v>
          </cell>
          <cell r="R49">
            <v>286.20082853855007</v>
          </cell>
        </row>
        <row r="50">
          <cell r="I50">
            <v>7563.0171122476322</v>
          </cell>
          <cell r="M50">
            <v>19258138.414821647</v>
          </cell>
          <cell r="R50">
            <v>230.7900687285223</v>
          </cell>
        </row>
        <row r="51">
          <cell r="I51">
            <v>9990</v>
          </cell>
          <cell r="M51">
            <v>20132572.724821649</v>
          </cell>
          <cell r="R51">
            <v>323.56523302263645</v>
          </cell>
        </row>
        <row r="52">
          <cell r="I52">
            <v>10709</v>
          </cell>
          <cell r="M52">
            <v>20365950.004821647</v>
          </cell>
          <cell r="R52">
            <v>280.75763570566949</v>
          </cell>
        </row>
        <row r="53">
          <cell r="I53">
            <v>10749</v>
          </cell>
          <cell r="M53">
            <v>20761466.094821647</v>
          </cell>
          <cell r="R53">
            <v>328.40702863961815</v>
          </cell>
        </row>
        <row r="54">
          <cell r="I54">
            <v>12872.533901805722</v>
          </cell>
          <cell r="M54">
            <v>20966756.890582018</v>
          </cell>
          <cell r="R54">
            <v>254.2130549898167</v>
          </cell>
        </row>
        <row r="55">
          <cell r="I55">
            <v>12829</v>
          </cell>
          <cell r="M55">
            <v>20529827.700582016</v>
          </cell>
          <cell r="R55">
            <v>283.76120559741656</v>
          </cell>
        </row>
        <row r="56">
          <cell r="I56">
            <v>12413</v>
          </cell>
          <cell r="M56">
            <v>19970306.970582016</v>
          </cell>
          <cell r="R56">
            <v>277.03583426651738</v>
          </cell>
        </row>
        <row r="57">
          <cell r="I57">
            <v>11634</v>
          </cell>
          <cell r="M57">
            <v>19835088.810582019</v>
          </cell>
          <cell r="R57">
            <v>378.053738317757</v>
          </cell>
        </row>
        <row r="58">
          <cell r="I58">
            <v>11095</v>
          </cell>
          <cell r="M58">
            <v>19460572.130582016</v>
          </cell>
          <cell r="R58">
            <v>357.79581932773107</v>
          </cell>
        </row>
        <row r="61">
          <cell r="A61" t="str">
            <v>May</v>
          </cell>
          <cell r="B61">
            <v>10571</v>
          </cell>
          <cell r="C61">
            <v>1713811</v>
          </cell>
          <cell r="E61">
            <v>140086.79282925557</v>
          </cell>
          <cell r="F61">
            <v>22136183.060000002</v>
          </cell>
          <cell r="G61">
            <v>158.01763044843659</v>
          </cell>
          <cell r="H61">
            <v>9769622.3499999996</v>
          </cell>
          <cell r="I61">
            <v>9576</v>
          </cell>
          <cell r="J61">
            <v>1359601</v>
          </cell>
          <cell r="K61">
            <v>141.98005430242273</v>
          </cell>
          <cell r="L61">
            <v>134852.55101405334</v>
          </cell>
          <cell r="M61">
            <v>19280606.34251726</v>
          </cell>
          <cell r="N61">
            <v>142.9754661482672</v>
          </cell>
          <cell r="P61">
            <v>948</v>
          </cell>
          <cell r="Q61">
            <v>351776</v>
          </cell>
          <cell r="R61">
            <v>371.07172995780593</v>
          </cell>
          <cell r="S61">
            <v>10708.754877994696</v>
          </cell>
          <cell r="T61">
            <v>3547910.7356751221</v>
          </cell>
          <cell r="U61">
            <v>331.30936099449673</v>
          </cell>
        </row>
        <row r="62">
          <cell r="A62" t="str">
            <v>Jun</v>
          </cell>
          <cell r="B62">
            <v>9471</v>
          </cell>
          <cell r="C62">
            <v>1411880</v>
          </cell>
          <cell r="E62">
            <v>141288.7366352164</v>
          </cell>
          <cell r="F62">
            <v>22481846.060000002</v>
          </cell>
          <cell r="G62">
            <v>159.11987462981091</v>
          </cell>
          <cell r="H62">
            <v>11181502.35</v>
          </cell>
          <cell r="I62">
            <v>8634</v>
          </cell>
          <cell r="J62">
            <v>1154387</v>
          </cell>
          <cell r="K62">
            <v>133.70245540884875</v>
          </cell>
          <cell r="L62">
            <v>135923.53390180573</v>
          </cell>
          <cell r="M62">
            <v>19518590.795760371</v>
          </cell>
          <cell r="N62">
            <v>143.59978905390327</v>
          </cell>
          <cell r="P62">
            <v>792</v>
          </cell>
          <cell r="Q62">
            <v>254991</v>
          </cell>
          <cell r="R62">
            <v>321.95833333333331</v>
          </cell>
          <cell r="S62">
            <v>10860.033609489508</v>
          </cell>
          <cell r="T62">
            <v>3655029.630080984</v>
          </cell>
          <cell r="U62">
            <v>336.55785621945176</v>
          </cell>
        </row>
        <row r="63">
          <cell r="A63" t="str">
            <v>Jul</v>
          </cell>
          <cell r="B63">
            <v>9960</v>
          </cell>
          <cell r="C63">
            <v>1214614</v>
          </cell>
          <cell r="E63">
            <v>140475.7366352164</v>
          </cell>
          <cell r="F63">
            <v>22211885.439999998</v>
          </cell>
          <cell r="G63">
            <v>158.11901736225965</v>
          </cell>
          <cell r="H63">
            <v>12396116.35</v>
          </cell>
          <cell r="I63">
            <v>9164</v>
          </cell>
          <cell r="J63">
            <v>1035222</v>
          </cell>
          <cell r="K63">
            <v>112.96617197730249</v>
          </cell>
          <cell r="L63">
            <v>135097.53390180573</v>
          </cell>
          <cell r="M63">
            <v>19313872.17576037</v>
          </cell>
          <cell r="N63">
            <v>142.9624332728269</v>
          </cell>
          <cell r="P63">
            <v>754</v>
          </cell>
          <cell r="Q63">
            <v>175440</v>
          </cell>
          <cell r="R63">
            <v>232.67904509283821</v>
          </cell>
          <cell r="S63">
            <v>10863.033609489508</v>
          </cell>
          <cell r="T63">
            <v>3587472.1400809842</v>
          </cell>
          <cell r="U63">
            <v>330.2458842571483</v>
          </cell>
        </row>
        <row r="64">
          <cell r="A64" t="str">
            <v>Aug</v>
          </cell>
          <cell r="B64">
            <v>10093</v>
          </cell>
          <cell r="C64">
            <v>1262390</v>
          </cell>
          <cell r="E64">
            <v>138977.7366352164</v>
          </cell>
          <cell r="F64">
            <v>21937175.16</v>
          </cell>
          <cell r="G64">
            <v>157.84668603130214</v>
          </cell>
          <cell r="H64">
            <v>13658506.35</v>
          </cell>
          <cell r="I64">
            <v>9297</v>
          </cell>
          <cell r="J64">
            <v>1001927</v>
          </cell>
          <cell r="K64">
            <v>107.76885016672044</v>
          </cell>
          <cell r="L64">
            <v>133685.53390180573</v>
          </cell>
          <cell r="M64">
            <v>19015154.295760371</v>
          </cell>
          <cell r="N64">
            <v>142.23793510618225</v>
          </cell>
          <cell r="P64">
            <v>753</v>
          </cell>
          <cell r="Q64">
            <v>252237</v>
          </cell>
          <cell r="R64">
            <v>334.97609561752989</v>
          </cell>
          <cell r="S64">
            <v>10787.033609489508</v>
          </cell>
          <cell r="T64">
            <v>3606961.0600809841</v>
          </cell>
          <cell r="U64">
            <v>334.37932898511491</v>
          </cell>
        </row>
        <row r="65">
          <cell r="A65" t="str">
            <v>Sep</v>
          </cell>
          <cell r="B65">
            <v>10113</v>
          </cell>
          <cell r="C65">
            <v>1374036</v>
          </cell>
          <cell r="E65">
            <v>137457.7366352164</v>
          </cell>
          <cell r="F65">
            <v>21658471.399999999</v>
          </cell>
          <cell r="G65">
            <v>157.56458625153255</v>
          </cell>
          <cell r="H65">
            <v>15032542.35</v>
          </cell>
        </row>
        <row r="66">
          <cell r="A66" t="str">
            <v>Oct</v>
          </cell>
        </row>
        <row r="67">
          <cell r="A67" t="str">
            <v>Nov</v>
          </cell>
        </row>
        <row r="68">
          <cell r="A68" t="str">
            <v>Dec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  <sheetName val="Selection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ve 4"/>
      <sheetName val="DataValidation-DO NOT ALTER"/>
    </sheetNames>
    <sheetDataSet>
      <sheetData sheetId="0"/>
      <sheetData sheetId="1">
        <row r="1">
          <cell r="C1" t="str">
            <v>EMERGENCY</v>
          </cell>
        </row>
        <row r="2">
          <cell r="C2" t="str">
            <v>NON-EMERGENCY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2009 approved budget"/>
      <sheetName val="Nov notes"/>
      <sheetName val="5 Oct Changes"/>
      <sheetName val="13 Sep Changes"/>
      <sheetName val="12 Aug Changes"/>
      <sheetName val="13 Jul changes"/>
      <sheetName val="13 Aug 09 BU"/>
      <sheetName val="Dec vs BU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Actual 2009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-1167.97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-213.12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-1381.09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-1381.09</v>
          </cell>
        </row>
        <row r="17">
          <cell r="A17" t="str">
            <v>032600 - MIAMI CUSTOMER SVC11343000000 - CSO ADMINISTRATION802 - RG PAY-NON BARG FIXD</v>
          </cell>
          <cell r="B17" t="str">
            <v>032600 - MIAMI CUSTOMER SVC</v>
          </cell>
          <cell r="C17" t="str">
            <v>11343000000 - CSO ADMINISTRATION</v>
          </cell>
          <cell r="D17" t="str">
            <v>802 - RG PAY-NON BARG FIXD</v>
          </cell>
          <cell r="E17">
            <v>12681.91</v>
          </cell>
        </row>
        <row r="18">
          <cell r="A18" t="str">
            <v>032600 - MIAMI CUSTOMER SVC11343000000 - CSO ADMINISTRATION803 - REG PAY-EXEMPT FIXED</v>
          </cell>
          <cell r="B18" t="str">
            <v>032600 - MIAMI CUSTOMER SVC</v>
          </cell>
          <cell r="C18" t="str">
            <v>11343000000 - CSO ADMINISTRATION</v>
          </cell>
          <cell r="D18" t="str">
            <v>803 - REG PAY-EXEMPT FIXED</v>
          </cell>
          <cell r="E18">
            <v>114055.31</v>
          </cell>
        </row>
        <row r="19">
          <cell r="A19" t="str">
            <v>032600 - MIAMI CUSTOMER SVC11343000000 - CSO ADMINISTRATION303 - Charge in EXEMPT/REG PAY</v>
          </cell>
          <cell r="B19" t="str">
            <v>032600 - MIAMI CUSTOMER SVC</v>
          </cell>
          <cell r="C19" t="str">
            <v>11343000000 - CSO ADMINISTRATION</v>
          </cell>
          <cell r="D19" t="str">
            <v>303 - Charge in EXEMPT/REG PAY</v>
          </cell>
          <cell r="E19">
            <v>3003.84</v>
          </cell>
        </row>
        <row r="20">
          <cell r="A20" t="str">
            <v>032600 - MIAMI CUSTOMER SVC11343000000 - CSO ADMINISTRATION805 - OT PAY-NON BARG FIX</v>
          </cell>
          <cell r="B20" t="str">
            <v>032600 - MIAMI CUSTOMER SVC</v>
          </cell>
          <cell r="C20" t="str">
            <v>11343000000 - CSO ADMINISTRATION</v>
          </cell>
          <cell r="D20" t="str">
            <v>805 - OT PAY-NON BARG FIX</v>
          </cell>
          <cell r="E20">
            <v>298.02999999999997</v>
          </cell>
        </row>
        <row r="21">
          <cell r="A21" t="str">
            <v>032600 - MIAMI CUSTOMER SVC11343000000 - CSO ADMINISTRATION806 - OT PAY-EXEMPT FIXED</v>
          </cell>
          <cell r="B21" t="str">
            <v>032600 - MIAMI CUSTOMER SVC</v>
          </cell>
          <cell r="C21" t="str">
            <v>11343000000 - CSO ADMINISTRATION</v>
          </cell>
          <cell r="D21" t="str">
            <v>806 - OT PAY-EXEMPT FIXED</v>
          </cell>
          <cell r="E21">
            <v>2542.48</v>
          </cell>
        </row>
        <row r="22">
          <cell r="A22" t="str">
            <v>032600 - MIAMI CUSTOMER SVC11343000000 - CSO ADMINISTRATION306 - Charge In EXEMPT/OT PAY</v>
          </cell>
          <cell r="B22" t="str">
            <v>032600 - MIAMI CUSTOMER SVC</v>
          </cell>
          <cell r="C22" t="str">
            <v>11343000000 - CSO ADMINISTRATION</v>
          </cell>
          <cell r="D22" t="str">
            <v>306 - Charge In EXEMPT/OT PAY</v>
          </cell>
          <cell r="E22">
            <v>150.19</v>
          </cell>
        </row>
        <row r="23">
          <cell r="A23" t="str">
            <v>032600 - MIAMI CUSTOMER SVC11343000000 - CSO ADMINISTRATION321 - Charge In - OTHER EARNINGS</v>
          </cell>
          <cell r="B23" t="str">
            <v>032600 - MIAMI CUSTOMER SVC</v>
          </cell>
          <cell r="C23" t="str">
            <v>11343000000 - CSO ADMINISTRATION</v>
          </cell>
          <cell r="D23" t="str">
            <v>321 - Charge In - OTHER EARNINGS</v>
          </cell>
          <cell r="E23">
            <v>-57.76</v>
          </cell>
        </row>
        <row r="24">
          <cell r="A24" t="str">
            <v>032600 - MIAMI CUSTOMER SVC11343000000 - CSO ADMINISTRATION620 - MEALS - OVERTIME</v>
          </cell>
          <cell r="B24" t="str">
            <v>032600 - MIAMI CUSTOMER SVC</v>
          </cell>
          <cell r="C24" t="str">
            <v>11343000000 - CSO ADMINISTRATION</v>
          </cell>
          <cell r="D24" t="str">
            <v>620 - MEALS - OVERTIME</v>
          </cell>
          <cell r="E24">
            <v>0</v>
          </cell>
        </row>
        <row r="25">
          <cell r="A25" t="str">
            <v>032600 - MIAMI CUSTOMER SVC11343000000 - CSO ADMINISTRATION821 - PAYROLL-OTHER EARNGS</v>
          </cell>
          <cell r="B25" t="str">
            <v>032600 - MIAMI CUSTOMER SVC</v>
          </cell>
          <cell r="C25" t="str">
            <v>11343000000 - CSO ADMINISTRATION</v>
          </cell>
          <cell r="D25" t="str">
            <v>821 - PAYROLL-OTHER EARNGS</v>
          </cell>
          <cell r="E25">
            <v>-489.73</v>
          </cell>
        </row>
        <row r="26">
          <cell r="A26" t="str">
            <v>032600 - MIAMI CUSTOMER SVC11343000000 - CSO ADMINISTRATIONa. Salaries &amp; Wages</v>
          </cell>
          <cell r="B26" t="str">
            <v>032600 - MIAMI CUSTOMER SVC</v>
          </cell>
          <cell r="C26" t="str">
            <v>11343000000 - CSO ADMINISTRATION</v>
          </cell>
          <cell r="D26" t="str">
            <v>a. Salaries &amp; Wages</v>
          </cell>
          <cell r="E26">
            <v>132184.26999999999</v>
          </cell>
        </row>
        <row r="27">
          <cell r="A27" t="str">
            <v>032600 - MIAMI CUSTOMER SVC11343000000 - CSO ADMINISTRATION621 - BOOK PER., SUBSCRIP.</v>
          </cell>
          <cell r="B27" t="str">
            <v>032600 - MIAMI CUSTOMER SVC</v>
          </cell>
          <cell r="C27" t="str">
            <v>11343000000 - CSO ADMINISTRATION</v>
          </cell>
          <cell r="D27" t="str">
            <v>621 - BOOK PER., SUBSCRIP.</v>
          </cell>
          <cell r="E27">
            <v>0</v>
          </cell>
        </row>
        <row r="28">
          <cell r="A28" t="str">
            <v>032600 - MIAMI CUSTOMER SVC11343000000 - CSO ADMINISTRATION625 - EXP. ACCTS. &amp; TRAVEL</v>
          </cell>
          <cell r="B28" t="str">
            <v>032600 - MIAMI CUSTOMER SVC</v>
          </cell>
          <cell r="C28" t="str">
            <v>11343000000 - CSO ADMINISTRATION</v>
          </cell>
          <cell r="D28" t="str">
            <v>625 - EXP. ACCTS. &amp; TRAVEL</v>
          </cell>
          <cell r="E28">
            <v>1803.21</v>
          </cell>
        </row>
        <row r="29">
          <cell r="A29" t="str">
            <v>032600 - MIAMI CUSTOMER SVC11343000000 - CSO ADMINISTRATION901 - BUSINESS MEALS</v>
          </cell>
          <cell r="B29" t="str">
            <v>032600 - MIAMI CUSTOMER SVC</v>
          </cell>
          <cell r="C29" t="str">
            <v>11343000000 - CSO ADMINISTRATION</v>
          </cell>
          <cell r="D29" t="str">
            <v>901 - BUSINESS MEALS</v>
          </cell>
          <cell r="E29">
            <v>4764.34</v>
          </cell>
        </row>
        <row r="30">
          <cell r="A30" t="str">
            <v>032600 - MIAMI CUSTOMER SVC11343000000 - CSO ADMINISTRATION902 - HOTEL / LODGING</v>
          </cell>
          <cell r="B30" t="str">
            <v>032600 - MIAMI CUSTOMER SVC</v>
          </cell>
          <cell r="C30" t="str">
            <v>11343000000 - CSO ADMINISTRATION</v>
          </cell>
          <cell r="D30" t="str">
            <v>902 - HOTEL / LODGING</v>
          </cell>
          <cell r="E30">
            <v>396.96</v>
          </cell>
        </row>
        <row r="31">
          <cell r="A31" t="str">
            <v>032600 - MIAMI CUSTOMER SVC11343000000 - CSO ADMINISTRATION903 - AIRLINE TRAVEL</v>
          </cell>
          <cell r="B31" t="str">
            <v>032600 - MIAMI CUSTOMER SVC</v>
          </cell>
          <cell r="C31" t="str">
            <v>11343000000 - CSO ADMINISTRATION</v>
          </cell>
          <cell r="D31" t="str">
            <v>903 - AIRLINE TRAVEL</v>
          </cell>
          <cell r="E31">
            <v>0</v>
          </cell>
        </row>
        <row r="32">
          <cell r="A32" t="str">
            <v>032600 - MIAMI CUSTOMER SVC11343000000 - CSO ADMINISTRATION668 - EDUCATION AND TRAINING</v>
          </cell>
          <cell r="B32" t="str">
            <v>032600 - MIAMI CUSTOMER SVC</v>
          </cell>
          <cell r="C32" t="str">
            <v>11343000000 - CSO ADMINISTRATION</v>
          </cell>
          <cell r="D32" t="str">
            <v>668 - EDUCATION AND TRAINING</v>
          </cell>
          <cell r="E32">
            <v>3230</v>
          </cell>
        </row>
        <row r="33">
          <cell r="A33" t="str">
            <v>032600 - MIAMI CUSTOMER SVC11343000000 - CSO ADMINISTRATION624 - EMPLOYEE RELATIONS</v>
          </cell>
          <cell r="B33" t="str">
            <v>032600 - MIAMI CUSTOMER SVC</v>
          </cell>
          <cell r="C33" t="str">
            <v>11343000000 - CSO ADMINISTRATION</v>
          </cell>
          <cell r="D33" t="str">
            <v>624 - EMPLOYEE RELATIONS</v>
          </cell>
          <cell r="E33">
            <v>7424.84</v>
          </cell>
        </row>
        <row r="34">
          <cell r="A34" t="str">
            <v>032600 - MIAMI CUSTOMER SVC11343000000 - CSO ADMINISTRATION646 - VEHICLE-OCCASNAL USE</v>
          </cell>
          <cell r="B34" t="str">
            <v>032600 - MIAMI CUSTOMER SVC</v>
          </cell>
          <cell r="C34" t="str">
            <v>11343000000 - CSO ADMINISTRATION</v>
          </cell>
          <cell r="D34" t="str">
            <v>646 - VEHICLE-OCCASNAL USE</v>
          </cell>
          <cell r="E34">
            <v>219.6</v>
          </cell>
        </row>
        <row r="35">
          <cell r="A35" t="str">
            <v>032600 - MIAMI CUSTOMER SVC11343000000 - CSO ADMINISTRATION648 - VEHICLE - CONTRACT</v>
          </cell>
          <cell r="B35" t="str">
            <v>032600 - MIAMI CUSTOMER SVC</v>
          </cell>
          <cell r="C35" t="str">
            <v>11343000000 - CSO ADMINISTRATION</v>
          </cell>
          <cell r="D35" t="str">
            <v>648 - VEHICLE - CONTRACT</v>
          </cell>
          <cell r="E35">
            <v>0</v>
          </cell>
        </row>
        <row r="36">
          <cell r="A36" t="str">
            <v>032600 - MIAMI CUSTOMER SVC11343000000 - CSO ADMINISTRATION772 - VEHICLE - CAR RENTAL</v>
          </cell>
          <cell r="B36" t="str">
            <v>032600 - MIAMI CUSTOMER SVC</v>
          </cell>
          <cell r="C36" t="str">
            <v>11343000000 - CSO ADMINISTRATION</v>
          </cell>
          <cell r="D36" t="str">
            <v>772 - VEHICLE - CAR RENTAL</v>
          </cell>
          <cell r="E36">
            <v>0</v>
          </cell>
        </row>
        <row r="37">
          <cell r="A37" t="str">
            <v>032600 - MIAMI CUSTOMER SVC11343000000 - CSO ADMINISTRATION682 - MEMB,DUES,PROF.-CORP</v>
          </cell>
          <cell r="B37" t="str">
            <v>032600 - MIAMI CUSTOMER SVC</v>
          </cell>
          <cell r="C37" t="str">
            <v>11343000000 - CSO ADMINISTRATION</v>
          </cell>
          <cell r="D37" t="str">
            <v>682 - MEMB,DUES,PROF.-CORP</v>
          </cell>
          <cell r="E37">
            <v>0</v>
          </cell>
        </row>
        <row r="38">
          <cell r="A38" t="str">
            <v>032600 - MIAMI CUSTOMER SVC11343000000 - CSO ADMINISTRATIONb. Employee Related Expenses</v>
          </cell>
          <cell r="B38" t="str">
            <v>032600 - MIAMI CUSTOMER SVC</v>
          </cell>
          <cell r="C38" t="str">
            <v>11343000000 - CSO ADMINISTRATION</v>
          </cell>
          <cell r="D38" t="str">
            <v>b. Employee Related Expenses</v>
          </cell>
          <cell r="E38">
            <v>17838.95</v>
          </cell>
        </row>
        <row r="39">
          <cell r="A39" t="str">
            <v>032600 - MIAMI CUSTOMER SVC11343000000 - CSO ADMINISTRATION662 - CONTRACTOR</v>
          </cell>
          <cell r="B39" t="str">
            <v>032600 - MIAMI CUSTOMER SVC</v>
          </cell>
          <cell r="C39" t="str">
            <v>11343000000 - CSO ADMINISTRATION</v>
          </cell>
          <cell r="D39" t="str">
            <v>662 - CONTRACTOR</v>
          </cell>
          <cell r="E39">
            <v>0</v>
          </cell>
        </row>
        <row r="40">
          <cell r="A40" t="str">
            <v>032600 - MIAMI CUSTOMER SVC11343000000 - CSO ADMINISTRATION693 - OUTSIDE SERVICES</v>
          </cell>
          <cell r="B40" t="str">
            <v>032600 - MIAMI CUSTOMER SVC</v>
          </cell>
          <cell r="C40" t="str">
            <v>11343000000 - CSO ADMINISTRATION</v>
          </cell>
          <cell r="D40" t="str">
            <v>693 - OUTSIDE SERVICES</v>
          </cell>
          <cell r="E40">
            <v>0</v>
          </cell>
        </row>
        <row r="41">
          <cell r="A41" t="str">
            <v>032600 - MIAMI CUSTOMER SVC11343000000 - CSO ADMINISTRATION692 - PROFESSIONAL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692 - PROFESSIONAL SERVICES</v>
          </cell>
          <cell r="E41">
            <v>0</v>
          </cell>
        </row>
        <row r="42">
          <cell r="A42" t="str">
            <v>032600 - MIAMI CUSTOMER SVC11343000000 - CSO ADMINISTRATIONc. Contractors &amp; Professional Services</v>
          </cell>
          <cell r="B42" t="str">
            <v>032600 - MIAMI CUSTOMER SVC</v>
          </cell>
          <cell r="C42" t="str">
            <v>11343000000 - CSO ADMINISTRATION</v>
          </cell>
          <cell r="D42" t="str">
            <v>c. Contractors &amp; Professional Services</v>
          </cell>
          <cell r="E42">
            <v>0</v>
          </cell>
        </row>
        <row r="43">
          <cell r="A43" t="str">
            <v>032600 - MIAMI CUSTOMER SVC11343000000 - CSO ADMINISTRATION741 - MICRO COMPUTER SFTWR</v>
          </cell>
          <cell r="B43" t="str">
            <v>032600 - MIAMI CUSTOMER SVC</v>
          </cell>
          <cell r="C43" t="str">
            <v>11343000000 - CSO ADMINISTRATION</v>
          </cell>
          <cell r="D43" t="str">
            <v>741 - MICRO COMPUTER SFTWR</v>
          </cell>
          <cell r="E43">
            <v>0</v>
          </cell>
        </row>
        <row r="44">
          <cell r="A44" t="str">
            <v>032600 - MIAMI CUSTOMER SVC11343000000 - CSO ADMINISTRATION841 - MCRO CMP HRDW PURCH</v>
          </cell>
          <cell r="B44" t="str">
            <v>032600 - MIAMI CUSTOMER SVC</v>
          </cell>
          <cell r="C44" t="str">
            <v>11343000000 - CSO ADMINISTRATION</v>
          </cell>
          <cell r="D44" t="str">
            <v>841 - MCRO CMP HRDW PURCH</v>
          </cell>
          <cell r="E44">
            <v>7.48</v>
          </cell>
        </row>
        <row r="45">
          <cell r="A45" t="str">
            <v>032600 - MIAMI CUSTOMER SVC11343000000 - CSO ADMINISTRATION811 - LOCAL TEL. SERVICE</v>
          </cell>
          <cell r="B45" t="str">
            <v>032600 - MIAMI CUSTOMER SVC</v>
          </cell>
          <cell r="C45" t="str">
            <v>11343000000 - CSO ADMINISTRATION</v>
          </cell>
          <cell r="D45" t="str">
            <v>811 - LOCAL TEL. SERVICE</v>
          </cell>
          <cell r="E45">
            <v>85.9</v>
          </cell>
        </row>
        <row r="46">
          <cell r="A46" t="str">
            <v>032600 - MIAMI CUSTOMER SVC11343000000 - CSO ADMINISTRATION813 - TELECOM EQUIP/MAINT</v>
          </cell>
          <cell r="B46" t="str">
            <v>032600 - MIAMI CUSTOMER SVC</v>
          </cell>
          <cell r="C46" t="str">
            <v>11343000000 - CSO ADMINISTRATION</v>
          </cell>
          <cell r="D46" t="str">
            <v>813 - TELECOM EQUIP/MAINT</v>
          </cell>
          <cell r="E46">
            <v>0</v>
          </cell>
        </row>
        <row r="47">
          <cell r="A47" t="str">
            <v>032600 - MIAMI CUSTOMER SVC11343000000 - CSO ADMINISTRATION814 - CELLULAR MON TEL EXP</v>
          </cell>
          <cell r="B47" t="str">
            <v>032600 - MIAMI CUSTOMER SVC</v>
          </cell>
          <cell r="C47" t="str">
            <v>11343000000 - CSO ADMINISTRATION</v>
          </cell>
          <cell r="D47" t="str">
            <v>814 - CELLULAR MON TEL EXP</v>
          </cell>
          <cell r="E47">
            <v>1160.95</v>
          </cell>
        </row>
        <row r="48">
          <cell r="A48" t="str">
            <v>032600 - MIAMI CUSTOMER SVC11343000000 - CSO ADMINISTRATION818 - PAGERS</v>
          </cell>
          <cell r="B48" t="str">
            <v>032600 - MIAMI CUSTOMER SVC</v>
          </cell>
          <cell r="C48" t="str">
            <v>11343000000 - CSO ADMINISTRATION</v>
          </cell>
          <cell r="D48" t="str">
            <v>818 - PAGERS</v>
          </cell>
          <cell r="E48">
            <v>0</v>
          </cell>
        </row>
        <row r="49">
          <cell r="A49" t="str">
            <v>032600 - MIAMI CUSTOMER SVC11343000000 - CSO ADMINISTRATIONd. Technology Expenditures</v>
          </cell>
          <cell r="B49" t="str">
            <v>032600 - MIAMI CUSTOMER SVC</v>
          </cell>
          <cell r="C49" t="str">
            <v>11343000000 - CSO ADMINISTRATION</v>
          </cell>
          <cell r="D49" t="str">
            <v>d. Technology Expenditures</v>
          </cell>
          <cell r="E49">
            <v>1254.33</v>
          </cell>
        </row>
        <row r="50">
          <cell r="A50" t="str">
            <v>032600 - MIAMI CUSTOMER SVC11343000000 - CSO ADMINISTRATION676 - MATERIAL &amp; SUPPL-GEN</v>
          </cell>
          <cell r="B50" t="str">
            <v>032600 - MIAMI CUSTOMER SVC</v>
          </cell>
          <cell r="C50" t="str">
            <v>11343000000 - CSO ADMINISTRATION</v>
          </cell>
          <cell r="D50" t="str">
            <v>676 - MATERIAL &amp; SUPPL-GEN</v>
          </cell>
          <cell r="E50">
            <v>0</v>
          </cell>
        </row>
        <row r="51">
          <cell r="A51" t="str">
            <v>032600 - MIAMI CUSTOMER SVC11343000000 - CSO ADMINISTRATIONg. Equip, Material &amp; Supplies Expenditures</v>
          </cell>
          <cell r="B51" t="str">
            <v>032600 - MIAMI CUSTOMER SVC</v>
          </cell>
          <cell r="C51" t="str">
            <v>11343000000 - CSO ADMINISTRATION</v>
          </cell>
          <cell r="D51" t="str">
            <v>g. Equip, Material &amp; Supplies Expenditures</v>
          </cell>
          <cell r="E51">
            <v>0</v>
          </cell>
        </row>
        <row r="52">
          <cell r="A52" t="str">
            <v>032600 - MIAMI CUSTOMER SVC11343000000 - CSO ADMINISTRATION629 - OFFICE SUPPLIES</v>
          </cell>
          <cell r="B52" t="str">
            <v>032600 - MIAMI CUSTOMER SVC</v>
          </cell>
          <cell r="C52" t="str">
            <v>11343000000 - CSO ADMINISTRATION</v>
          </cell>
          <cell r="D52" t="str">
            <v>629 - OFFICE SUPPLIES</v>
          </cell>
          <cell r="E52">
            <v>3100.4</v>
          </cell>
        </row>
        <row r="53">
          <cell r="A53" t="str">
            <v>032600 - MIAMI CUSTOMER SVC11343000000 - CSO ADMINISTRATION630 - POSTAGE</v>
          </cell>
          <cell r="B53" t="str">
            <v>032600 - MIAMI CUSTOMER SVC</v>
          </cell>
          <cell r="C53" t="str">
            <v>11343000000 - CSO ADMINISTRATION</v>
          </cell>
          <cell r="D53" t="str">
            <v>630 - POSTAGE</v>
          </cell>
          <cell r="E53">
            <v>1283.47</v>
          </cell>
        </row>
        <row r="54">
          <cell r="A54" t="str">
            <v>032600 - MIAMI CUSTOMER SVC11343000000 - CSO ADMINISTRATION636 - OFFICE EQUIPMENT - RENT</v>
          </cell>
          <cell r="B54" t="str">
            <v>032600 - MIAMI CUSTOMER SVC</v>
          </cell>
          <cell r="C54" t="str">
            <v>11343000000 - CSO ADMINISTRATION</v>
          </cell>
          <cell r="D54" t="str">
            <v>636 - OFFICE EQUIPMENT - RENT</v>
          </cell>
          <cell r="E54">
            <v>1061.72</v>
          </cell>
        </row>
        <row r="55">
          <cell r="A55" t="str">
            <v>032600 - MIAMI CUSTOMER SVC11343000000 - CSO ADMINISTRATION735 - OFFICE FURN. &amp; FIXT.</v>
          </cell>
          <cell r="B55" t="str">
            <v>032600 - MIAMI CUSTOMER SVC</v>
          </cell>
          <cell r="C55" t="str">
            <v>11343000000 - CSO ADMINISTRATION</v>
          </cell>
          <cell r="D55" t="str">
            <v>735 - OFFICE FURN. &amp; FIXT.</v>
          </cell>
          <cell r="E55">
            <v>95.1</v>
          </cell>
        </row>
        <row r="56">
          <cell r="A56" t="str">
            <v>032600 - MIAMI CUSTOMER SVC11343000000 - CSO ADMINISTRATION634 - FORMS &amp; DUPLICATING</v>
          </cell>
          <cell r="B56" t="str">
            <v>032600 - MIAMI CUSTOMER SVC</v>
          </cell>
          <cell r="C56" t="str">
            <v>11343000000 - CSO ADMINISTRATION</v>
          </cell>
          <cell r="D56" t="str">
            <v>634 - FORMS &amp; DUPLICATING</v>
          </cell>
          <cell r="E56">
            <v>0</v>
          </cell>
        </row>
        <row r="57">
          <cell r="A57" t="str">
            <v>032600 - MIAMI CUSTOMER SVC11343000000 - CSO ADMINISTRATION642 - UTILITIES - (Tele, Wtr, Elect)</v>
          </cell>
          <cell r="B57" t="str">
            <v>032600 - MIAMI CUSTOMER SVC</v>
          </cell>
          <cell r="C57" t="str">
            <v>11343000000 - CSO ADMINISTRATION</v>
          </cell>
          <cell r="D57" t="str">
            <v>642 - UTILITIES - (Tele, Wtr, Elect)</v>
          </cell>
          <cell r="E57">
            <v>236.96</v>
          </cell>
        </row>
        <row r="58">
          <cell r="A58" t="str">
            <v>032600 - MIAMI CUSTOMER SVC11343000000 - CSO ADMINISTRATION736 - STRUCTURES&amp;IMPRVMTS</v>
          </cell>
          <cell r="B58" t="str">
            <v>032600 - MIAMI CUSTOMER SVC</v>
          </cell>
          <cell r="C58" t="str">
            <v>11343000000 - CSO ADMINISTRATION</v>
          </cell>
          <cell r="D58" t="str">
            <v>736 - STRUCTURES&amp;IMPRVMTS</v>
          </cell>
          <cell r="E58">
            <v>390.69</v>
          </cell>
        </row>
        <row r="59">
          <cell r="A59" t="str">
            <v>032600 - MIAMI CUSTOMER SVC11343000000 - CSO ADMINISTRATION694 - Security</v>
          </cell>
          <cell r="B59" t="str">
            <v>032600 - MIAMI CUSTOMER SVC</v>
          </cell>
          <cell r="C59" t="str">
            <v>11343000000 - CSO ADMINISTRATION</v>
          </cell>
          <cell r="D59" t="str">
            <v>694 - Security</v>
          </cell>
          <cell r="E59">
            <v>0</v>
          </cell>
        </row>
        <row r="60">
          <cell r="A60" t="str">
            <v>032600 - MIAMI CUSTOMER SVC11343000000 - CSO ADMINISTRATIONj. Office &amp; Facilities Administration</v>
          </cell>
          <cell r="B60" t="str">
            <v>032600 - MIAMI CUSTOMER SVC</v>
          </cell>
          <cell r="C60" t="str">
            <v>11343000000 - CSO ADMINISTRATION</v>
          </cell>
          <cell r="D60" t="str">
            <v>j. Office &amp; Facilities Administration</v>
          </cell>
          <cell r="E60">
            <v>6168.34</v>
          </cell>
        </row>
        <row r="61">
          <cell r="A61" t="str">
            <v>032600 - MIAMI CUSTOMER SVC11343000000 - CSO ADMINISTRATION750 - INSURANCE-LIABILITY</v>
          </cell>
          <cell r="B61" t="str">
            <v>032600 - MIAMI CUSTOMER SVC</v>
          </cell>
          <cell r="C61" t="str">
            <v>11343000000 - CSO ADMINISTRATION</v>
          </cell>
          <cell r="D61" t="str">
            <v>750 - INSURANCE-LIABILITY</v>
          </cell>
          <cell r="E61">
            <v>0</v>
          </cell>
        </row>
        <row r="62">
          <cell r="A62" t="str">
            <v>032600 - MIAMI CUSTOMER SVC11343000000 - CSO ADMINISTRATION790 - MISCELLANEOUS</v>
          </cell>
          <cell r="B62" t="str">
            <v>032600 - MIAMI CUSTOMER SVC</v>
          </cell>
          <cell r="C62" t="str">
            <v>11343000000 - CSO ADMINISTRATION</v>
          </cell>
          <cell r="D62" t="str">
            <v>790 - MISCELLANEOUS</v>
          </cell>
          <cell r="E62">
            <v>117.16</v>
          </cell>
        </row>
        <row r="63">
          <cell r="A63" t="str">
            <v>032600 - MIAMI CUSTOMER SVC11343000000 - CSO ADMINISTRATIONk. Miscellaneous Expenditures</v>
          </cell>
          <cell r="B63" t="str">
            <v>032600 - MIAMI CUSTOMER SVC</v>
          </cell>
          <cell r="C63" t="str">
            <v>11343000000 - CSO ADMINISTRATION</v>
          </cell>
          <cell r="D63" t="str">
            <v>k. Miscellaneous Expenditures</v>
          </cell>
          <cell r="E63">
            <v>117.16</v>
          </cell>
        </row>
        <row r="64">
          <cell r="A64" t="str">
            <v>032600 - MIAMI CUSTOMER SVC11343000000 - CSO ADMINISTRATIONEAC Total</v>
          </cell>
          <cell r="B64" t="str">
            <v>032600 - MIAMI CUSTOMER SVC</v>
          </cell>
          <cell r="C64" t="str">
            <v>11343000000 - CSO ADMINISTRATION</v>
          </cell>
          <cell r="D64" t="str">
            <v>EAC Total</v>
          </cell>
          <cell r="E64">
            <v>157563.04999999999</v>
          </cell>
        </row>
        <row r="65">
          <cell r="A65" t="str">
            <v>032600 - MIAMI CUSTOMER SVC11519000000 - CUSTOMER RELATIONS802 - RG PAY-NON BARG FIXD</v>
          </cell>
          <cell r="B65" t="str">
            <v>032600 - MIAMI CUSTOMER SVC</v>
          </cell>
          <cell r="C65" t="str">
            <v>11519000000 - CUSTOMER RELATIONS</v>
          </cell>
          <cell r="D65" t="str">
            <v>802 - RG PAY-NON BARG FIXD</v>
          </cell>
          <cell r="E65">
            <v>103928.14</v>
          </cell>
        </row>
        <row r="66">
          <cell r="A66" t="str">
            <v>032600 - MIAMI CUSTOMER SVC11519000000 - CUSTOMER RELATIONS805 - OT PAY-NON BARG FIX</v>
          </cell>
          <cell r="B66" t="str">
            <v>032600 - MIAMI CUSTOMER SVC</v>
          </cell>
          <cell r="C66" t="str">
            <v>11519000000 - CUSTOMER RELATIONS</v>
          </cell>
          <cell r="D66" t="str">
            <v>805 - OT PAY-NON BARG FIX</v>
          </cell>
          <cell r="E66">
            <v>2115.44</v>
          </cell>
        </row>
        <row r="67">
          <cell r="A67" t="str">
            <v>032600 - MIAMI CUSTOMER SVC11519000000 - CUSTOMER RELATIONS620 - MEALS - OVERTIME</v>
          </cell>
          <cell r="B67" t="str">
            <v>032600 - MIAMI CUSTOMER SVC</v>
          </cell>
          <cell r="C67" t="str">
            <v>11519000000 - CUSTOMER RELATIONS</v>
          </cell>
          <cell r="D67" t="str">
            <v>620 - MEALS - OVERTIME</v>
          </cell>
          <cell r="E67">
            <v>11</v>
          </cell>
        </row>
        <row r="68">
          <cell r="A68" t="str">
            <v>032600 - MIAMI CUSTOMER SVC11519000000 - CUSTOMER RELATIONS821 - PAYROLL-OTHER EARNGS</v>
          </cell>
          <cell r="B68" t="str">
            <v>032600 - MIAMI CUSTOMER SVC</v>
          </cell>
          <cell r="C68" t="str">
            <v>11519000000 - CUSTOMER RELATIONS</v>
          </cell>
          <cell r="D68" t="str">
            <v>821 - PAYROLL-OTHER EARNGS</v>
          </cell>
          <cell r="E68">
            <v>-794.62</v>
          </cell>
        </row>
        <row r="69">
          <cell r="A69" t="str">
            <v>032600 - MIAMI CUSTOMER SVC11519000000 - CUSTOMER RELATIONSa. Salaries &amp; Wages</v>
          </cell>
          <cell r="B69" t="str">
            <v>032600 - MIAMI CUSTOMER SVC</v>
          </cell>
          <cell r="C69" t="str">
            <v>11519000000 - CUSTOMER RELATIONS</v>
          </cell>
          <cell r="D69" t="str">
            <v>a. Salaries &amp; Wages</v>
          </cell>
          <cell r="E69">
            <v>105259.96</v>
          </cell>
        </row>
        <row r="70">
          <cell r="A70" t="str">
            <v>032600 - MIAMI CUSTOMER SVC11519000000 - CUSTOMER RELATIONSEAC Total</v>
          </cell>
          <cell r="B70" t="str">
            <v>032600 - MIAMI CUSTOMER SVC</v>
          </cell>
          <cell r="C70" t="str">
            <v>11519000000 - CUSTOMER RELATIONS</v>
          </cell>
          <cell r="D70" t="str">
            <v>EAC Total</v>
          </cell>
          <cell r="E70">
            <v>105259.96</v>
          </cell>
        </row>
        <row r="71">
          <cell r="A71" t="str">
            <v>032600 - MIAMI CUSTOMER SVC11520000000 - EMERGENCY RESPONSE805 - OT PAY-NON BARG FIX</v>
          </cell>
          <cell r="B71" t="str">
            <v>032600 - MIAMI CUSTOMER SVC</v>
          </cell>
          <cell r="C71" t="str">
            <v>11520000000 - EMERGENCY RESPONSE</v>
          </cell>
          <cell r="D71" t="str">
            <v>805 - OT PAY-NON BARG FIX</v>
          </cell>
          <cell r="E71">
            <v>11784.19</v>
          </cell>
        </row>
        <row r="72">
          <cell r="A72" t="str">
            <v>032600 - MIAMI CUSTOMER SVC11520000000 - EMERGENCY RESPONSE620 - MEALS - OVERTIME</v>
          </cell>
          <cell r="B72" t="str">
            <v>032600 - MIAMI CUSTOMER SVC</v>
          </cell>
          <cell r="C72" t="str">
            <v>11520000000 - EMERGENCY RESPONSE</v>
          </cell>
          <cell r="D72" t="str">
            <v>620 - MEALS - OVERTIME</v>
          </cell>
          <cell r="E72">
            <v>33</v>
          </cell>
        </row>
        <row r="73">
          <cell r="A73" t="str">
            <v>032600 - MIAMI CUSTOMER SVC11520000000 - EMERGENCY RESPONSEa. Salaries &amp; Wages</v>
          </cell>
          <cell r="B73" t="str">
            <v>032600 - MIAMI CUSTOMER SVC</v>
          </cell>
          <cell r="C73" t="str">
            <v>11520000000 - EMERGENCY RESPONSE</v>
          </cell>
          <cell r="D73" t="str">
            <v>a. Salaries &amp; Wages</v>
          </cell>
          <cell r="E73">
            <v>11817.19</v>
          </cell>
        </row>
        <row r="74">
          <cell r="A74" t="str">
            <v>032600 - MIAMI CUSTOMER SVC11520000000 - EMERGENCY RESPONSEEAC Total</v>
          </cell>
          <cell r="B74" t="str">
            <v>032600 - MIAMI CUSTOMER SVC</v>
          </cell>
          <cell r="C74" t="str">
            <v>11520000000 - EMERGENCY RESPONSE</v>
          </cell>
          <cell r="D74" t="str">
            <v>EAC Total</v>
          </cell>
          <cell r="E74">
            <v>11817.19</v>
          </cell>
        </row>
        <row r="75">
          <cell r="A75" t="str">
            <v>032600 - MIAMI CUSTOMER SVC11522000000 - SERVICE ORDER PROCESSING802 - RG PAY-NON BARG FIXD</v>
          </cell>
          <cell r="B75" t="str">
            <v>032600 - MIAMI CUSTOMER SVC</v>
          </cell>
          <cell r="C75" t="str">
            <v>11522000000 - SERVICE ORDER PROCESSING</v>
          </cell>
          <cell r="D75" t="str">
            <v>802 - RG PAY-NON BARG FIXD</v>
          </cell>
          <cell r="E75">
            <v>15862.2</v>
          </cell>
        </row>
        <row r="76">
          <cell r="A76" t="str">
            <v>032600 - MIAMI CUSTOMER SVC11522000000 - SERVICE ORDER PROCESSING805 - OT PAY-NON BARG FIX</v>
          </cell>
          <cell r="B76" t="str">
            <v>032600 - MIAMI CUSTOMER SVC</v>
          </cell>
          <cell r="C76" t="str">
            <v>11522000000 - SERVICE ORDER PROCESSING</v>
          </cell>
          <cell r="D76" t="str">
            <v>805 - OT PAY-NON BARG FIX</v>
          </cell>
          <cell r="E76">
            <v>2649.12</v>
          </cell>
        </row>
        <row r="77">
          <cell r="A77" t="str">
            <v>032600 - MIAMI CUSTOMER SVC11522000000 - SERVICE ORDER PROCESSING620 - MEALS - OVERTIME</v>
          </cell>
          <cell r="B77" t="str">
            <v>032600 - MIAMI CUSTOMER SVC</v>
          </cell>
          <cell r="C77" t="str">
            <v>11522000000 - SERVICE ORDER PROCESSING</v>
          </cell>
          <cell r="D77" t="str">
            <v>620 - MEALS - OVERTIME</v>
          </cell>
          <cell r="E77">
            <v>11</v>
          </cell>
        </row>
        <row r="78">
          <cell r="A78" t="str">
            <v>032600 - MIAMI CUSTOMER SVC11522000000 - SERVICE ORDER PROCESSING821 - PAYROLL-OTHER EARNGS</v>
          </cell>
          <cell r="B78" t="str">
            <v>032600 - MIAMI CUSTOMER SVC</v>
          </cell>
          <cell r="C78" t="str">
            <v>11522000000 - SERVICE ORDER PROCESSING</v>
          </cell>
          <cell r="D78" t="str">
            <v>821 - PAYROLL-OTHER EARNGS</v>
          </cell>
          <cell r="E78">
            <v>91.13</v>
          </cell>
        </row>
        <row r="79">
          <cell r="A79" t="str">
            <v>032600 - MIAMI CUSTOMER SVC11522000000 - SERVICE ORDER PROCESSINGa. Salaries &amp; Wages</v>
          </cell>
          <cell r="B79" t="str">
            <v>032600 - MIAMI CUSTOMER SVC</v>
          </cell>
          <cell r="C79" t="str">
            <v>11522000000 - SERVICE ORDER PROCESSING</v>
          </cell>
          <cell r="D79" t="str">
            <v>a. Salaries &amp; Wages</v>
          </cell>
          <cell r="E79">
            <v>18613.45</v>
          </cell>
        </row>
        <row r="80">
          <cell r="A80" t="str">
            <v>032600 - MIAMI CUSTOMER SVC11522000000 - SERVICE ORDER PROCESSING624 - EMPLOYEE RELATIONS</v>
          </cell>
          <cell r="B80" t="str">
            <v>032600 - MIAMI CUSTOMER SVC</v>
          </cell>
          <cell r="C80" t="str">
            <v>11522000000 - SERVICE ORDER PROCESSING</v>
          </cell>
          <cell r="D80" t="str">
            <v>624 - EMPLOYEE RELATIONS</v>
          </cell>
          <cell r="E80">
            <v>28.07</v>
          </cell>
        </row>
        <row r="81">
          <cell r="A81" t="str">
            <v>032600 - MIAMI CUSTOMER SVC11522000000 - SERVICE ORDER PROCESSINGb. Employee Related Expenses</v>
          </cell>
          <cell r="B81" t="str">
            <v>032600 - MIAMI CUSTOMER SVC</v>
          </cell>
          <cell r="C81" t="str">
            <v>11522000000 - SERVICE ORDER PROCESSING</v>
          </cell>
          <cell r="D81" t="str">
            <v>b. Employee Related Expenses</v>
          </cell>
          <cell r="E81">
            <v>28.07</v>
          </cell>
        </row>
        <row r="82">
          <cell r="A82" t="str">
            <v>032600 - MIAMI CUSTOMER SVC11522000000 - SERVICE ORDER PROCESSINGEAC Total</v>
          </cell>
          <cell r="B82" t="str">
            <v>032600 - MIAMI CUSTOMER SVC</v>
          </cell>
          <cell r="C82" t="str">
            <v>11522000000 - SERVICE ORDER PROCESSING</v>
          </cell>
          <cell r="D82" t="str">
            <v>EAC Total</v>
          </cell>
          <cell r="E82">
            <v>18641.52</v>
          </cell>
        </row>
        <row r="83">
          <cell r="A83" t="str">
            <v>032600 - MIAMI CUSTOMER SVC11527000000 - TELEPHONE REVENUE RECOVERY802 - RG PAY-NON BARG FIXD</v>
          </cell>
          <cell r="B83" t="str">
            <v>032600 - MIAMI CUSTOMER SVC</v>
          </cell>
          <cell r="C83" t="str">
            <v>11527000000 - TELEPHONE REVENUE RECOVERY</v>
          </cell>
          <cell r="D83" t="str">
            <v>802 - RG PAY-NON BARG FIXD</v>
          </cell>
          <cell r="E83">
            <v>94144.71</v>
          </cell>
        </row>
        <row r="84">
          <cell r="A84" t="str">
            <v>032600 - MIAMI CUSTOMER SVC11527000000 - TELEPHONE REVENUE RECOVERY302 - Charge in NON BARG/REG PAY</v>
          </cell>
          <cell r="B84" t="str">
            <v>032600 - MIAMI CUSTOMER SVC</v>
          </cell>
          <cell r="C84" t="str">
            <v>11527000000 - TELEPHONE REVENUE RECOVERY</v>
          </cell>
          <cell r="D84" t="str">
            <v>302 - Charge in NON BARG/REG PAY</v>
          </cell>
          <cell r="E84">
            <v>1662.4</v>
          </cell>
        </row>
        <row r="85">
          <cell r="A85" t="str">
            <v>032600 - MIAMI CUSTOMER SVC11527000000 - TELEPHONE REVENUE RECOVERY805 - OT PAY-NON BARG FIX</v>
          </cell>
          <cell r="B85" t="str">
            <v>032600 - MIAMI CUSTOMER SVC</v>
          </cell>
          <cell r="C85" t="str">
            <v>11527000000 - TELEPHONE REVENUE RECOVERY</v>
          </cell>
          <cell r="D85" t="str">
            <v>805 - OT PAY-NON BARG FIX</v>
          </cell>
          <cell r="E85">
            <v>3670.22</v>
          </cell>
        </row>
        <row r="86">
          <cell r="A86" t="str">
            <v>032600 - MIAMI CUSTOMER SVC11527000000 - TELEPHONE REVENUE RECOVERY821 - PAYROLL-OTHER EARNGS</v>
          </cell>
          <cell r="B86" t="str">
            <v>032600 - MIAMI CUSTOMER SVC</v>
          </cell>
          <cell r="C86" t="str">
            <v>11527000000 - TELEPHONE REVENUE RECOVERY</v>
          </cell>
          <cell r="D86" t="str">
            <v>821 - PAYROLL-OTHER EARNGS</v>
          </cell>
          <cell r="E86">
            <v>-976.71</v>
          </cell>
        </row>
        <row r="87">
          <cell r="A87" t="str">
            <v>032600 - MIAMI CUSTOMER SVC11527000000 - TELEPHONE REVENUE RECOVERYa. Salaries &amp; Wages</v>
          </cell>
          <cell r="B87" t="str">
            <v>032600 - MIAMI CUSTOMER SVC</v>
          </cell>
          <cell r="C87" t="str">
            <v>11527000000 - TELEPHONE REVENUE RECOVERY</v>
          </cell>
          <cell r="D87" t="str">
            <v>a. Salaries &amp; Wages</v>
          </cell>
          <cell r="E87">
            <v>98500.62</v>
          </cell>
        </row>
        <row r="88">
          <cell r="A88" t="str">
            <v>032600 - MIAMI CUSTOMER SVC11527000000 - TELEPHONE REVENUE RECOVERYEAC Total</v>
          </cell>
          <cell r="B88" t="str">
            <v>032600 - MIAMI CUSTOMER SVC</v>
          </cell>
          <cell r="C88" t="str">
            <v>11527000000 - TELEPHONE REVENUE RECOVERY</v>
          </cell>
          <cell r="D88" t="str">
            <v>EAC Total</v>
          </cell>
          <cell r="E88">
            <v>98500.62</v>
          </cell>
        </row>
        <row r="89">
          <cell r="A89" t="str">
            <v>032600 - MIAMI CUSTOMER SVC12417000000 - GENERALIST802 - RG PAY-NON BARG FIXD</v>
          </cell>
          <cell r="B89" t="str">
            <v>032600 - MIAMI CUSTOMER SVC</v>
          </cell>
          <cell r="C89" t="str">
            <v>12417000000 - GENERALIST</v>
          </cell>
          <cell r="D89" t="str">
            <v>802 - RG PAY-NON BARG FIXD</v>
          </cell>
          <cell r="E89">
            <v>208506.49</v>
          </cell>
        </row>
        <row r="90">
          <cell r="A90" t="str">
            <v>032600 - MIAMI CUSTOMER SVC12417000000 - GENERALIST805 - OT PAY-NON BARG FIX</v>
          </cell>
          <cell r="B90" t="str">
            <v>032600 - MIAMI CUSTOMER SVC</v>
          </cell>
          <cell r="C90" t="str">
            <v>12417000000 - GENERALIST</v>
          </cell>
          <cell r="D90" t="str">
            <v>805 - OT PAY-NON BARG FIX</v>
          </cell>
          <cell r="E90">
            <v>16843.23</v>
          </cell>
        </row>
        <row r="91">
          <cell r="A91" t="str">
            <v>032600 - MIAMI CUSTOMER SVC12417000000 - GENERALIST305 - Charge In NON BARG/OT PAY</v>
          </cell>
          <cell r="B91" t="str">
            <v>032600 - MIAMI CUSTOMER SVC</v>
          </cell>
          <cell r="C91" t="str">
            <v>12417000000 - GENERALIST</v>
          </cell>
          <cell r="D91" t="str">
            <v>305 - Charge In NON BARG/OT PAY</v>
          </cell>
          <cell r="E91">
            <v>8427.26</v>
          </cell>
        </row>
        <row r="92">
          <cell r="A92" t="str">
            <v>032600 - MIAMI CUSTOMER SVC12417000000 - GENERALIST620 - MEALS - OVERTIME</v>
          </cell>
          <cell r="B92" t="str">
            <v>032600 - MIAMI CUSTOMER SVC</v>
          </cell>
          <cell r="C92" t="str">
            <v>12417000000 - GENERALIST</v>
          </cell>
          <cell r="D92" t="str">
            <v>620 - MEALS - OVERTIME</v>
          </cell>
          <cell r="E92">
            <v>308</v>
          </cell>
        </row>
        <row r="93">
          <cell r="A93" t="str">
            <v>032600 - MIAMI CUSTOMER SVC12417000000 - GENERALIST821 - PAYROLL-OTHER EARNGS</v>
          </cell>
          <cell r="B93" t="str">
            <v>032600 - MIAMI CUSTOMER SVC</v>
          </cell>
          <cell r="C93" t="str">
            <v>12417000000 - GENERALIST</v>
          </cell>
          <cell r="D93" t="str">
            <v>821 - PAYROLL-OTHER EARNGS</v>
          </cell>
          <cell r="E93">
            <v>5840.58</v>
          </cell>
        </row>
        <row r="94">
          <cell r="A94" t="str">
            <v>032600 - MIAMI CUSTOMER SVC12417000000 - GENERALIST822 - PAYROLL-LUMP SUM INC</v>
          </cell>
          <cell r="B94" t="str">
            <v>032600 - MIAMI CUSTOMER SVC</v>
          </cell>
          <cell r="C94" t="str">
            <v>12417000000 - GENERALIST</v>
          </cell>
          <cell r="D94" t="str">
            <v>822 - PAYROLL-LUMP SUM INC</v>
          </cell>
          <cell r="E94">
            <v>6450.37</v>
          </cell>
        </row>
        <row r="95">
          <cell r="A95" t="str">
            <v>032600 - MIAMI CUSTOMER SVC12417000000 - GENERALISTa. Salaries &amp; Wages</v>
          </cell>
          <cell r="B95" t="str">
            <v>032600 - MIAMI CUSTOMER SVC</v>
          </cell>
          <cell r="C95" t="str">
            <v>12417000000 - GENERALIST</v>
          </cell>
          <cell r="D95" t="str">
            <v>a. Salaries &amp; Wages</v>
          </cell>
          <cell r="E95">
            <v>246375.93</v>
          </cell>
        </row>
        <row r="96">
          <cell r="A96" t="str">
            <v>032600 - MIAMI CUSTOMER SVC12417000000 - GENERALIST790 - MISCELLANEOUS</v>
          </cell>
          <cell r="B96" t="str">
            <v>032600 - MIAMI CUSTOMER SVC</v>
          </cell>
          <cell r="C96" t="str">
            <v>12417000000 - GENERALIST</v>
          </cell>
          <cell r="D96" t="str">
            <v>790 - MISCELLANEOUS</v>
          </cell>
          <cell r="E96">
            <v>35</v>
          </cell>
        </row>
        <row r="97">
          <cell r="A97" t="str">
            <v>032600 - MIAMI CUSTOMER SVC12417000000 - GENERALISTk. Miscellaneous Expenditures</v>
          </cell>
          <cell r="B97" t="str">
            <v>032600 - MIAMI CUSTOMER SVC</v>
          </cell>
          <cell r="C97" t="str">
            <v>12417000000 - GENERALIST</v>
          </cell>
          <cell r="D97" t="str">
            <v>k. Miscellaneous Expenditures</v>
          </cell>
          <cell r="E97">
            <v>35</v>
          </cell>
        </row>
        <row r="98">
          <cell r="A98" t="str">
            <v>032600 - MIAMI CUSTOMER SVC12417000000 - GENERALISTEAC Total</v>
          </cell>
          <cell r="B98" t="str">
            <v>032600 - MIAMI CUSTOMER SVC</v>
          </cell>
          <cell r="C98" t="str">
            <v>12417000000 - GENERALIST</v>
          </cell>
          <cell r="D98" t="str">
            <v>EAC Total</v>
          </cell>
          <cell r="E98">
            <v>246410.93</v>
          </cell>
        </row>
        <row r="99">
          <cell r="A99" t="str">
            <v>032600 - MIAMI CUSTOMER SVC25381000000 - PEAK SUPPORT - CUSTOMER CARE CENTER802 - RG PAY-NON BARG FIXD</v>
          </cell>
          <cell r="B99" t="str">
            <v>032600 - MIAMI CUSTOMER SVC</v>
          </cell>
          <cell r="C99" t="str">
            <v>25381000000 - PEAK SUPPORT - CUSTOMER CARE CENTER</v>
          </cell>
          <cell r="D99" t="str">
            <v>802 - RG PAY-NON BARG FIXD</v>
          </cell>
          <cell r="E99">
            <v>185405.51</v>
          </cell>
        </row>
        <row r="100">
          <cell r="A100" t="str">
            <v>032600 - MIAMI CUSTOMER SVC25381000000 - PEAK SUPPORT - CUSTOMER CARE CENTER805 - OT PAY-NON BARG FIX</v>
          </cell>
          <cell r="B100" t="str">
            <v>032600 - MIAMI CUSTOMER SVC</v>
          </cell>
          <cell r="C100" t="str">
            <v>25381000000 - PEAK SUPPORT - CUSTOMER CARE CENTER</v>
          </cell>
          <cell r="D100" t="str">
            <v>805 - OT PAY-NON BARG FIX</v>
          </cell>
          <cell r="E100">
            <v>2530.37</v>
          </cell>
        </row>
        <row r="101">
          <cell r="A101" t="str">
            <v>032600 - MIAMI CUSTOMER SVC25381000000 - PEAK SUPPORT - CUSTOMER CARE CENTER620 - MEALS - OVERTIME</v>
          </cell>
          <cell r="B101" t="str">
            <v>032600 - MIAMI CUSTOMER SVC</v>
          </cell>
          <cell r="C101" t="str">
            <v>25381000000 - PEAK SUPPORT - CUSTOMER CARE CENTER</v>
          </cell>
          <cell r="D101" t="str">
            <v>620 - MEALS - OVERTIME</v>
          </cell>
          <cell r="E101">
            <v>11</v>
          </cell>
        </row>
        <row r="102">
          <cell r="A102" t="str">
            <v>032600 - MIAMI CUSTOMER SVC25381000000 - PEAK SUPPORT - CUSTOMER CARE CENTER821 - PAYROLL-OTHER EARNGS</v>
          </cell>
          <cell r="B102" t="str">
            <v>032600 - MIAMI CUSTOMER SVC</v>
          </cell>
          <cell r="C102" t="str">
            <v>25381000000 - PEAK SUPPORT - CUSTOMER CARE CENTER</v>
          </cell>
          <cell r="D102" t="str">
            <v>821 - PAYROLL-OTHER EARNGS</v>
          </cell>
          <cell r="E102">
            <v>-795.33</v>
          </cell>
        </row>
        <row r="103">
          <cell r="A103" t="str">
            <v>032600 - MIAMI CUSTOMER SVC25381000000 - PEAK SUPPORT - CUSTOMER CARE CENTERa. Salaries &amp; Wages</v>
          </cell>
          <cell r="B103" t="str">
            <v>032600 - MIAMI CUSTOMER SVC</v>
          </cell>
          <cell r="C103" t="str">
            <v>25381000000 - PEAK SUPPORT - CUSTOMER CARE CENTER</v>
          </cell>
          <cell r="D103" t="str">
            <v>a. Salaries &amp; Wages</v>
          </cell>
          <cell r="E103">
            <v>187151.55</v>
          </cell>
        </row>
        <row r="104">
          <cell r="A104" t="str">
            <v>032600 - MIAMI CUSTOMER SVC25381000000 - PEAK SUPPORT - CUSTOMER CARE CENTER624 - EMPLOYEE RELATIONS</v>
          </cell>
          <cell r="B104" t="str">
            <v>032600 - MIAMI CUSTOMER SVC</v>
          </cell>
          <cell r="C104" t="str">
            <v>25381000000 - PEAK SUPPORT - CUSTOMER CARE CENTER</v>
          </cell>
          <cell r="D104" t="str">
            <v>624 - EMPLOYEE RELATIONS</v>
          </cell>
          <cell r="E104">
            <v>205</v>
          </cell>
        </row>
        <row r="105">
          <cell r="A105" t="str">
            <v>032600 - MIAMI CUSTOMER SVC25381000000 - PEAK SUPPORT - CUSTOMER CARE CENTERb. Employee Related Expenses</v>
          </cell>
          <cell r="B105" t="str">
            <v>032600 - MIAMI CUSTOMER SVC</v>
          </cell>
          <cell r="C105" t="str">
            <v>25381000000 - PEAK SUPPORT - CUSTOMER CARE CENTER</v>
          </cell>
          <cell r="D105" t="str">
            <v>b. Employee Related Expenses</v>
          </cell>
          <cell r="E105">
            <v>205</v>
          </cell>
        </row>
        <row r="106">
          <cell r="A106" t="str">
            <v>032600 - MIAMI CUSTOMER SVC25381000000 - PEAK SUPPORT - CUSTOMER CARE CENTER811 - LOCAL TEL. SERVICE</v>
          </cell>
          <cell r="B106" t="str">
            <v>032600 - MIAMI CUSTOMER SVC</v>
          </cell>
          <cell r="C106" t="str">
            <v>25381000000 - PEAK SUPPORT - CUSTOMER CARE CENTER</v>
          </cell>
          <cell r="D106" t="str">
            <v>811 - LOCAL TEL. SERVICE</v>
          </cell>
          <cell r="E106">
            <v>45.94</v>
          </cell>
        </row>
        <row r="107">
          <cell r="A107" t="str">
            <v>032600 - MIAMI CUSTOMER SVC25381000000 - PEAK SUPPORT - CUSTOMER CARE CENTERd. Technology Expenditures</v>
          </cell>
          <cell r="B107" t="str">
            <v>032600 - MIAMI CUSTOMER SVC</v>
          </cell>
          <cell r="C107" t="str">
            <v>25381000000 - PEAK SUPPORT - CUSTOMER CARE CENTER</v>
          </cell>
          <cell r="D107" t="str">
            <v>d. Technology Expenditures</v>
          </cell>
          <cell r="E107">
            <v>45.94</v>
          </cell>
        </row>
        <row r="108">
          <cell r="A108" t="str">
            <v>032600 - MIAMI CUSTOMER SVC25381000000 - PEAK SUPPORT - CUSTOMER CARE CENTER790 - MISCELLANEOUS</v>
          </cell>
          <cell r="B108" t="str">
            <v>032600 - MIAMI CUSTOMER SVC</v>
          </cell>
          <cell r="C108" t="str">
            <v>25381000000 - PEAK SUPPORT - CUSTOMER CARE CENTER</v>
          </cell>
          <cell r="D108" t="str">
            <v>790 - MISCELLANEOUS</v>
          </cell>
          <cell r="E108">
            <v>625</v>
          </cell>
        </row>
        <row r="109">
          <cell r="A109" t="str">
            <v>032600 - MIAMI CUSTOMER SVC25381000000 - PEAK SUPPORT - CUSTOMER CARE CENTERk. Miscellaneous Expenditures</v>
          </cell>
          <cell r="B109" t="str">
            <v>032600 - MIAMI CUSTOMER SVC</v>
          </cell>
          <cell r="C109" t="str">
            <v>25381000000 - PEAK SUPPORT - CUSTOMER CARE CENTER</v>
          </cell>
          <cell r="D109" t="str">
            <v>k. Miscellaneous Expenditures</v>
          </cell>
          <cell r="E109">
            <v>625</v>
          </cell>
        </row>
        <row r="110">
          <cell r="A110" t="str">
            <v>032600 - MIAMI CUSTOMER SVC25381000000 - PEAK SUPPORT - CUSTOMER CARE CENTEREAC Total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EAC Total</v>
          </cell>
          <cell r="E110">
            <v>188027.49</v>
          </cell>
        </row>
        <row r="111">
          <cell r="A111" t="str">
            <v>032600 - MIAMI CUSTOMER SVCLine of Business802 - RG PAY-NON BARG FIXD</v>
          </cell>
          <cell r="B111" t="str">
            <v>032600 - MIAMI CUSTOMER SVC</v>
          </cell>
          <cell r="C111" t="str">
            <v>Line of Business</v>
          </cell>
          <cell r="D111" t="str">
            <v>802 - RG PAY-NON BARG FIXD</v>
          </cell>
          <cell r="E111">
            <v>619360.99</v>
          </cell>
        </row>
        <row r="112">
          <cell r="A112" t="str">
            <v>032600 - MIAMI CUSTOMER SVCLine of Business803 - REG PAY-EXEMPT FIXED</v>
          </cell>
          <cell r="B112" t="str">
            <v>032600 - MIAMI CUSTOMER SVC</v>
          </cell>
          <cell r="C112" t="str">
            <v>Line of Business</v>
          </cell>
          <cell r="D112" t="str">
            <v>803 - REG PAY-EXEMPT FIXED</v>
          </cell>
          <cell r="E112">
            <v>113842.19</v>
          </cell>
        </row>
        <row r="113">
          <cell r="A113" t="str">
            <v>032600 - MIAMI CUSTOMER SVCLine of Business302 - Charge in NON BARG/REG PAY</v>
          </cell>
          <cell r="B113" t="str">
            <v>032600 - MIAMI CUSTOMER SVC</v>
          </cell>
          <cell r="C113" t="str">
            <v>Line of Business</v>
          </cell>
          <cell r="D113" t="str">
            <v>302 - Charge in NON BARG/REG PAY</v>
          </cell>
          <cell r="E113">
            <v>1662.4</v>
          </cell>
        </row>
        <row r="114">
          <cell r="A114" t="str">
            <v>032600 - MIAMI CUSTOMER SVCLine of Business303 - Charge in EXEMPT/REG PAY</v>
          </cell>
          <cell r="B114" t="str">
            <v>032600 - MIAMI CUSTOMER SVC</v>
          </cell>
          <cell r="C114" t="str">
            <v>Line of Business</v>
          </cell>
          <cell r="D114" t="str">
            <v>303 - Charge in EXEMPT/REG PAY</v>
          </cell>
          <cell r="E114">
            <v>3003.84</v>
          </cell>
        </row>
        <row r="115">
          <cell r="A115" t="str">
            <v>032600 - MIAMI CUSTOMER SVCLine of Business805 - OT PAY-NON BARG FIX</v>
          </cell>
          <cell r="B115" t="str">
            <v>032600 - MIAMI CUSTOMER SVC</v>
          </cell>
          <cell r="C115" t="str">
            <v>Line of Business</v>
          </cell>
          <cell r="D115" t="str">
            <v>805 - OT PAY-NON BARG FIX</v>
          </cell>
          <cell r="E115">
            <v>39890.6</v>
          </cell>
        </row>
        <row r="116">
          <cell r="A116" t="str">
            <v>032600 - MIAMI CUSTOMER SVCLine of Business806 - OT PAY-EXEMPT FIXED</v>
          </cell>
          <cell r="B116" t="str">
            <v>032600 - MIAMI CUSTOMER SVC</v>
          </cell>
          <cell r="C116" t="str">
            <v>Line of Business</v>
          </cell>
          <cell r="D116" t="str">
            <v>806 - OT PAY-EXEMPT FIXED</v>
          </cell>
          <cell r="E116">
            <v>2542.48</v>
          </cell>
        </row>
        <row r="117">
          <cell r="A117" t="str">
            <v>032600 - MIAMI CUSTOMER SVCLine of Business305 - Charge In NON BARG/OT PAY</v>
          </cell>
          <cell r="B117" t="str">
            <v>032600 - MIAMI CUSTOMER SVC</v>
          </cell>
          <cell r="C117" t="str">
            <v>Line of Business</v>
          </cell>
          <cell r="D117" t="str">
            <v>305 - Charge In NON BARG/OT PAY</v>
          </cell>
          <cell r="E117">
            <v>8427.26</v>
          </cell>
        </row>
        <row r="118">
          <cell r="A118" t="str">
            <v>032600 - MIAMI CUSTOMER SVCLine of Business306 - Charge In EXEMPT/OT PAY</v>
          </cell>
          <cell r="B118" t="str">
            <v>032600 - MIAMI CUSTOMER SVC</v>
          </cell>
          <cell r="C118" t="str">
            <v>Line of Business</v>
          </cell>
          <cell r="D118" t="str">
            <v>306 - Charge In EXEMPT/OT PAY</v>
          </cell>
          <cell r="E118">
            <v>150.19</v>
          </cell>
        </row>
        <row r="119">
          <cell r="A119" t="str">
            <v>032600 - MIAMI CUSTOMER SVCLine of Business321 - Charge In - OTHER EARNINGS</v>
          </cell>
          <cell r="B119" t="str">
            <v>032600 - MIAMI CUSTOMER SVC</v>
          </cell>
          <cell r="C119" t="str">
            <v>Line of Business</v>
          </cell>
          <cell r="D119" t="str">
            <v>321 - Charge In - OTHER EARNINGS</v>
          </cell>
          <cell r="E119">
            <v>-57.76</v>
          </cell>
        </row>
        <row r="120">
          <cell r="A120" t="str">
            <v>032600 - MIAMI CUSTOMER SVCLine of Business620 - MEALS - OVERTIME</v>
          </cell>
          <cell r="B120" t="str">
            <v>032600 - MIAMI CUSTOMER SVC</v>
          </cell>
          <cell r="C120" t="str">
            <v>Line of Business</v>
          </cell>
          <cell r="D120" t="str">
            <v>620 - MEALS - OVERTIME</v>
          </cell>
          <cell r="E120">
            <v>374</v>
          </cell>
        </row>
        <row r="121">
          <cell r="A121" t="str">
            <v>032600 - MIAMI CUSTOMER SVCLine of Business821 - PAYROLL-OTHER EARNGS</v>
          </cell>
          <cell r="B121" t="str">
            <v>032600 - MIAMI CUSTOMER SVC</v>
          </cell>
          <cell r="C121" t="str">
            <v>Line of Business</v>
          </cell>
          <cell r="D121" t="str">
            <v>821 - PAYROLL-OTHER EARNGS</v>
          </cell>
          <cell r="E121">
            <v>2875.32</v>
          </cell>
        </row>
        <row r="122">
          <cell r="A122" t="str">
            <v>032600 - MIAMI CUSTOMER SVCLine of Business822 - PAYROLL-LUMP SUM INC</v>
          </cell>
          <cell r="B122" t="str">
            <v>032600 - MIAMI CUSTOMER SVC</v>
          </cell>
          <cell r="C122" t="str">
            <v>Line of Business</v>
          </cell>
          <cell r="D122" t="str">
            <v>822 - PAYROLL-LUMP SUM INC</v>
          </cell>
          <cell r="E122">
            <v>6450.37</v>
          </cell>
        </row>
        <row r="123">
          <cell r="A123" t="str">
            <v>032600 - MIAMI CUSTOMER SVCLine of Businessa. Salaries &amp; Wages</v>
          </cell>
          <cell r="B123" t="str">
            <v>032600 - MIAMI CUSTOMER SVC</v>
          </cell>
          <cell r="C123" t="str">
            <v>Line of Business</v>
          </cell>
          <cell r="D123" t="str">
            <v>a. Salaries &amp; Wages</v>
          </cell>
          <cell r="E123">
            <v>798521.88</v>
          </cell>
        </row>
        <row r="124">
          <cell r="A124" t="str">
            <v>032600 - MIAMI CUSTOMER SVCLine of Business621 - BOOK PER., SUBSCRIP.</v>
          </cell>
          <cell r="B124" t="str">
            <v>032600 - MIAMI CUSTOMER SVC</v>
          </cell>
          <cell r="C124" t="str">
            <v>Line of Business</v>
          </cell>
          <cell r="D124" t="str">
            <v>621 - BOOK PER., SUBSCRIP.</v>
          </cell>
          <cell r="E124">
            <v>0</v>
          </cell>
        </row>
        <row r="125">
          <cell r="A125" t="str">
            <v>032600 - MIAMI CUSTOMER SVCLine of Business625 - EXP. ACCTS. &amp; TRAVEL</v>
          </cell>
          <cell r="B125" t="str">
            <v>032600 - MIAMI CUSTOMER SVC</v>
          </cell>
          <cell r="C125" t="str">
            <v>Line of Business</v>
          </cell>
          <cell r="D125" t="str">
            <v>625 - EXP. ACCTS. &amp; TRAVEL</v>
          </cell>
          <cell r="E125">
            <v>1803.21</v>
          </cell>
        </row>
        <row r="126">
          <cell r="A126" t="str">
            <v>032600 - MIAMI CUSTOMER SVCLine of Business901 - BUSINESS MEALS</v>
          </cell>
          <cell r="B126" t="str">
            <v>032600 - MIAMI CUSTOMER SVC</v>
          </cell>
          <cell r="C126" t="str">
            <v>Line of Business</v>
          </cell>
          <cell r="D126" t="str">
            <v>901 - BUSINESS MEALS</v>
          </cell>
          <cell r="E126">
            <v>4764.34</v>
          </cell>
        </row>
        <row r="127">
          <cell r="A127" t="str">
            <v>032600 - MIAMI CUSTOMER SVCLine of Business902 - HOTEL / LODGING</v>
          </cell>
          <cell r="B127" t="str">
            <v>032600 - MIAMI CUSTOMER SVC</v>
          </cell>
          <cell r="C127" t="str">
            <v>Line of Business</v>
          </cell>
          <cell r="D127" t="str">
            <v>902 - HOTEL / LODGING</v>
          </cell>
          <cell r="E127">
            <v>396.96</v>
          </cell>
        </row>
        <row r="128">
          <cell r="A128" t="str">
            <v>032600 - MIAMI CUSTOMER SVCLine of Business903 - AIRLINE TRAVEL</v>
          </cell>
          <cell r="B128" t="str">
            <v>032600 - MIAMI CUSTOMER SVC</v>
          </cell>
          <cell r="C128" t="str">
            <v>Line of Business</v>
          </cell>
          <cell r="D128" t="str">
            <v>903 - AIRLINE TRAVEL</v>
          </cell>
          <cell r="E128">
            <v>0</v>
          </cell>
        </row>
        <row r="129">
          <cell r="A129" t="str">
            <v>032600 - MIAMI CUSTOMER SVCLine of Business668 - EDUCATION AND TRAINING</v>
          </cell>
          <cell r="B129" t="str">
            <v>032600 - MIAMI CUSTOMER SVC</v>
          </cell>
          <cell r="C129" t="str">
            <v>Line of Business</v>
          </cell>
          <cell r="D129" t="str">
            <v>668 - EDUCATION AND TRAINING</v>
          </cell>
          <cell r="E129">
            <v>3230</v>
          </cell>
        </row>
        <row r="130">
          <cell r="A130" t="str">
            <v>032600 - MIAMI CUSTOMER SVCLine of Business624 - EMPLOYEE RELATIONS</v>
          </cell>
          <cell r="B130" t="str">
            <v>032600 - MIAMI CUSTOMER SVC</v>
          </cell>
          <cell r="C130" t="str">
            <v>Line of Business</v>
          </cell>
          <cell r="D130" t="str">
            <v>624 - EMPLOYEE RELATIONS</v>
          </cell>
          <cell r="E130">
            <v>7657.91</v>
          </cell>
        </row>
        <row r="131">
          <cell r="A131" t="str">
            <v>032600 - MIAMI CUSTOMER SVCLine of Business646 - VEHICLE-OCCASNAL USE</v>
          </cell>
          <cell r="B131" t="str">
            <v>032600 - MIAMI CUSTOMER SVC</v>
          </cell>
          <cell r="C131" t="str">
            <v>Line of Business</v>
          </cell>
          <cell r="D131" t="str">
            <v>646 - VEHICLE-OCCASNAL USE</v>
          </cell>
          <cell r="E131">
            <v>219.6</v>
          </cell>
        </row>
        <row r="132">
          <cell r="A132" t="str">
            <v>032600 - MIAMI CUSTOMER SVCLine of Business648 - VEHICLE - CONTRACT</v>
          </cell>
          <cell r="B132" t="str">
            <v>032600 - MIAMI CUSTOMER SVC</v>
          </cell>
          <cell r="C132" t="str">
            <v>Line of Business</v>
          </cell>
          <cell r="D132" t="str">
            <v>648 - VEHICLE - CONTRACT</v>
          </cell>
          <cell r="E132">
            <v>0</v>
          </cell>
        </row>
        <row r="133">
          <cell r="A133" t="str">
            <v>032600 - MIAMI CUSTOMER SVCLine of Business772 - VEHICLE - CAR RENTAL</v>
          </cell>
          <cell r="B133" t="str">
            <v>032600 - MIAMI CUSTOMER SVC</v>
          </cell>
          <cell r="C133" t="str">
            <v>Line of Business</v>
          </cell>
          <cell r="D133" t="str">
            <v>772 - VEHICLE - CAR RENTAL</v>
          </cell>
          <cell r="E133">
            <v>0</v>
          </cell>
        </row>
        <row r="134">
          <cell r="A134" t="str">
            <v>032600 - MIAMI CUSTOMER SVCLine of Business682 - MEMB,DUES,PROF.-CORP</v>
          </cell>
          <cell r="B134" t="str">
            <v>032600 - MIAMI CUSTOMER SVC</v>
          </cell>
          <cell r="C134" t="str">
            <v>Line of Business</v>
          </cell>
          <cell r="D134" t="str">
            <v>682 - MEMB,DUES,PROF.-CORP</v>
          </cell>
          <cell r="E134">
            <v>0</v>
          </cell>
        </row>
        <row r="135">
          <cell r="A135" t="str">
            <v>032600 - MIAMI CUSTOMER SVCLine of Businessb. Employee Related Expenses</v>
          </cell>
          <cell r="B135" t="str">
            <v>032600 - MIAMI CUSTOMER SVC</v>
          </cell>
          <cell r="C135" t="str">
            <v>Line of Business</v>
          </cell>
          <cell r="D135" t="str">
            <v>b. Employee Related Expenses</v>
          </cell>
          <cell r="E135">
            <v>18072.02</v>
          </cell>
        </row>
        <row r="136">
          <cell r="A136" t="str">
            <v>032600 - MIAMI CUSTOMER SVCLine of Business662 - CONTRACTOR</v>
          </cell>
          <cell r="B136" t="str">
            <v>032600 - MIAMI CUSTOMER SVC</v>
          </cell>
          <cell r="C136" t="str">
            <v>Line of Business</v>
          </cell>
          <cell r="D136" t="str">
            <v>662 - CONTRACTOR</v>
          </cell>
          <cell r="E136">
            <v>0</v>
          </cell>
        </row>
        <row r="137">
          <cell r="A137" t="str">
            <v>032600 - MIAMI CUSTOMER SVCLine of Business693 - OUTSIDE SERVICES</v>
          </cell>
          <cell r="B137" t="str">
            <v>032600 - MIAMI CUSTOMER SVC</v>
          </cell>
          <cell r="C137" t="str">
            <v>Line of Business</v>
          </cell>
          <cell r="D137" t="str">
            <v>693 - OUTSIDE SERVICES</v>
          </cell>
          <cell r="E137">
            <v>0</v>
          </cell>
        </row>
        <row r="138">
          <cell r="A138" t="str">
            <v>032600 - MIAMI CUSTOMER SVCLine of Business692 - PROFESSIONAL SERVICES</v>
          </cell>
          <cell r="B138" t="str">
            <v>032600 - MIAMI CUSTOMER SVC</v>
          </cell>
          <cell r="C138" t="str">
            <v>Line of Business</v>
          </cell>
          <cell r="D138" t="str">
            <v>692 - PROFESSIONAL SERVICES</v>
          </cell>
          <cell r="E138">
            <v>0</v>
          </cell>
        </row>
        <row r="139">
          <cell r="A139" t="str">
            <v>032600 - MIAMI CUSTOMER SVCLine of Businessc. Contractors &amp; Professional Services</v>
          </cell>
          <cell r="B139" t="str">
            <v>032600 - MIAMI CUSTOMER SVC</v>
          </cell>
          <cell r="C139" t="str">
            <v>Line of Business</v>
          </cell>
          <cell r="D139" t="str">
            <v>c. Contractors &amp; Professional Services</v>
          </cell>
          <cell r="E139">
            <v>0</v>
          </cell>
        </row>
        <row r="140">
          <cell r="A140" t="str">
            <v>032600 - MIAMI CUSTOMER SVCLine of Business741 - MICRO COMPUTER SFTWR</v>
          </cell>
          <cell r="B140" t="str">
            <v>032600 - MIAMI CUSTOMER SVC</v>
          </cell>
          <cell r="C140" t="str">
            <v>Line of Business</v>
          </cell>
          <cell r="D140" t="str">
            <v>741 - MICRO COMPUTER SFTWR</v>
          </cell>
          <cell r="E140">
            <v>0</v>
          </cell>
        </row>
        <row r="141">
          <cell r="A141" t="str">
            <v>032600 - MIAMI CUSTOMER SVCLine of Business841 - MCRO CMP HRDW PURCH</v>
          </cell>
          <cell r="B141" t="str">
            <v>032600 - MIAMI CUSTOMER SVC</v>
          </cell>
          <cell r="C141" t="str">
            <v>Line of Business</v>
          </cell>
          <cell r="D141" t="str">
            <v>841 - MCRO CMP HRDW PURCH</v>
          </cell>
          <cell r="E141">
            <v>7.48</v>
          </cell>
        </row>
        <row r="142">
          <cell r="A142" t="str">
            <v>032600 - MIAMI CUSTOMER SVCLine of Business811 - LOCAL TEL. SERVICE</v>
          </cell>
          <cell r="B142" t="str">
            <v>032600 - MIAMI CUSTOMER SVC</v>
          </cell>
          <cell r="C142" t="str">
            <v>Line of Business</v>
          </cell>
          <cell r="D142" t="str">
            <v>811 - LOCAL TEL. SERVICE</v>
          </cell>
          <cell r="E142">
            <v>131.84</v>
          </cell>
        </row>
        <row r="143">
          <cell r="A143" t="str">
            <v>032600 - MIAMI CUSTOMER SVCLine of Business813 - TELECOM EQUIP/MAINT</v>
          </cell>
          <cell r="B143" t="str">
            <v>032600 - MIAMI CUSTOMER SVC</v>
          </cell>
          <cell r="C143" t="str">
            <v>Line of Business</v>
          </cell>
          <cell r="D143" t="str">
            <v>813 - TELECOM EQUIP/MAINT</v>
          </cell>
          <cell r="E143">
            <v>0</v>
          </cell>
        </row>
        <row r="144">
          <cell r="A144" t="str">
            <v>032600 - MIAMI CUSTOMER SVCLine of Business814 - CELLULAR MON TEL EXP</v>
          </cell>
          <cell r="B144" t="str">
            <v>032600 - MIAMI CUSTOMER SVC</v>
          </cell>
          <cell r="C144" t="str">
            <v>Line of Business</v>
          </cell>
          <cell r="D144" t="str">
            <v>814 - CELLULAR MON TEL EXP</v>
          </cell>
          <cell r="E144">
            <v>1160.95</v>
          </cell>
        </row>
        <row r="145">
          <cell r="A145" t="str">
            <v>032600 - MIAMI CUSTOMER SVCLine of Business818 - PAGERS</v>
          </cell>
          <cell r="B145" t="str">
            <v>032600 - MIAMI CUSTOMER SVC</v>
          </cell>
          <cell r="C145" t="str">
            <v>Line of Business</v>
          </cell>
          <cell r="D145" t="str">
            <v>818 - PAGERS</v>
          </cell>
          <cell r="E145">
            <v>0</v>
          </cell>
        </row>
        <row r="146">
          <cell r="A146" t="str">
            <v>032600 - MIAMI CUSTOMER SVCLine of Businessd. Technology Expenditures</v>
          </cell>
          <cell r="B146" t="str">
            <v>032600 - MIAMI CUSTOMER SVC</v>
          </cell>
          <cell r="C146" t="str">
            <v>Line of Business</v>
          </cell>
          <cell r="D146" t="str">
            <v>d. Technology Expenditures</v>
          </cell>
          <cell r="E146">
            <v>1300.27</v>
          </cell>
        </row>
        <row r="147">
          <cell r="A147" t="str">
            <v>032600 - MIAMI CUSTOMER SVCLine of Business676 - MATERIAL &amp; SUPPL-GEN</v>
          </cell>
          <cell r="B147" t="str">
            <v>032600 - MIAMI CUSTOMER SVC</v>
          </cell>
          <cell r="C147" t="str">
            <v>Line of Business</v>
          </cell>
          <cell r="D147" t="str">
            <v>676 - MATERIAL &amp; SUPPL-GEN</v>
          </cell>
          <cell r="E147">
            <v>0</v>
          </cell>
        </row>
        <row r="148">
          <cell r="A148" t="str">
            <v>032600 - MIAMI CUSTOMER SVCLine of Businessg. Equip, Material &amp; Supplies Expenditures</v>
          </cell>
          <cell r="B148" t="str">
            <v>032600 - MIAMI CUSTOMER SVC</v>
          </cell>
          <cell r="C148" t="str">
            <v>Line of Business</v>
          </cell>
          <cell r="D148" t="str">
            <v>g. Equip, Material &amp; Supplies Expenditures</v>
          </cell>
          <cell r="E148">
            <v>0</v>
          </cell>
        </row>
        <row r="149">
          <cell r="A149" t="str">
            <v>032600 - MIAMI CUSTOMER SVCLine of Business629 - OFFICE SUPPLIES</v>
          </cell>
          <cell r="B149" t="str">
            <v>032600 - MIAMI CUSTOMER SVC</v>
          </cell>
          <cell r="C149" t="str">
            <v>Line of Business</v>
          </cell>
          <cell r="D149" t="str">
            <v>629 - OFFICE SUPPLIES</v>
          </cell>
          <cell r="E149">
            <v>3100.4</v>
          </cell>
        </row>
        <row r="150">
          <cell r="A150" t="str">
            <v>032600 - MIAMI CUSTOMER SVCLine of Business630 - POSTAGE</v>
          </cell>
          <cell r="B150" t="str">
            <v>032600 - MIAMI CUSTOMER SVC</v>
          </cell>
          <cell r="C150" t="str">
            <v>Line of Business</v>
          </cell>
          <cell r="D150" t="str">
            <v>630 - POSTAGE</v>
          </cell>
          <cell r="E150">
            <v>1283.47</v>
          </cell>
        </row>
        <row r="151">
          <cell r="A151" t="str">
            <v>032600 - MIAMI CUSTOMER SVCLine of Business636 - OFFICE EQUIPMENT - RENT</v>
          </cell>
          <cell r="B151" t="str">
            <v>032600 - MIAMI CUSTOMER SVC</v>
          </cell>
          <cell r="C151" t="str">
            <v>Line of Business</v>
          </cell>
          <cell r="D151" t="str">
            <v>636 - OFFICE EQUIPMENT - RENT</v>
          </cell>
          <cell r="E151">
            <v>1061.72</v>
          </cell>
        </row>
        <row r="152">
          <cell r="A152" t="str">
            <v>032600 - MIAMI CUSTOMER SVCLine of Business735 - OFFICE FURN. &amp; FIXT.</v>
          </cell>
          <cell r="B152" t="str">
            <v>032600 - MIAMI CUSTOMER SVC</v>
          </cell>
          <cell r="C152" t="str">
            <v>Line of Business</v>
          </cell>
          <cell r="D152" t="str">
            <v>735 - OFFICE FURN. &amp; FIXT.</v>
          </cell>
          <cell r="E152">
            <v>95.1</v>
          </cell>
        </row>
        <row r="153">
          <cell r="A153" t="str">
            <v>032600 - MIAMI CUSTOMER SVCLine of Business634 - FORMS &amp; DUPLICATING</v>
          </cell>
          <cell r="B153" t="str">
            <v>032600 - MIAMI CUSTOMER SVC</v>
          </cell>
          <cell r="C153" t="str">
            <v>Line of Business</v>
          </cell>
          <cell r="D153" t="str">
            <v>634 - FORMS &amp; DUPLICATING</v>
          </cell>
          <cell r="E153">
            <v>0</v>
          </cell>
        </row>
        <row r="154">
          <cell r="A154" t="str">
            <v>032600 - MIAMI CUSTOMER SVCLine of Business642 - UTILITIES - (Tele, Wtr, Elect)</v>
          </cell>
          <cell r="B154" t="str">
            <v>032600 - MIAMI CUSTOMER SVC</v>
          </cell>
          <cell r="C154" t="str">
            <v>Line of Business</v>
          </cell>
          <cell r="D154" t="str">
            <v>642 - UTILITIES - (Tele, Wtr, Elect)</v>
          </cell>
          <cell r="E154">
            <v>236.96</v>
          </cell>
        </row>
        <row r="155">
          <cell r="A155" t="str">
            <v>032600 - MIAMI CUSTOMER SVCLine of Business736 - STRUCTURES&amp;IMPRVMTS</v>
          </cell>
          <cell r="B155" t="str">
            <v>032600 - MIAMI CUSTOMER SVC</v>
          </cell>
          <cell r="C155" t="str">
            <v>Line of Business</v>
          </cell>
          <cell r="D155" t="str">
            <v>736 - STRUCTURES&amp;IMPRVMTS</v>
          </cell>
          <cell r="E155">
            <v>390.69</v>
          </cell>
        </row>
        <row r="156">
          <cell r="A156" t="str">
            <v>032600 - MIAMI CUSTOMER SVCLine of Business694 - Security</v>
          </cell>
          <cell r="B156" t="str">
            <v>032600 - MIAMI CUSTOMER SVC</v>
          </cell>
          <cell r="C156" t="str">
            <v>Line of Business</v>
          </cell>
          <cell r="D156" t="str">
            <v>694 - Security</v>
          </cell>
          <cell r="E156">
            <v>0</v>
          </cell>
        </row>
        <row r="157">
          <cell r="A157" t="str">
            <v>032600 - MIAMI CUSTOMER SVCLine of Businessj. Office &amp; Facilities Administration</v>
          </cell>
          <cell r="B157" t="str">
            <v>032600 - MIAMI CUSTOMER SVC</v>
          </cell>
          <cell r="C157" t="str">
            <v>Line of Business</v>
          </cell>
          <cell r="D157" t="str">
            <v>j. Office &amp; Facilities Administration</v>
          </cell>
          <cell r="E157">
            <v>6168.34</v>
          </cell>
        </row>
        <row r="158">
          <cell r="A158" t="str">
            <v>032600 - MIAMI CUSTOMER SVCLine of Business750 - INSURANCE-LIABILITY</v>
          </cell>
          <cell r="B158" t="str">
            <v>032600 - MIAMI CUSTOMER SVC</v>
          </cell>
          <cell r="C158" t="str">
            <v>Line of Business</v>
          </cell>
          <cell r="D158" t="str">
            <v>750 - INSURANCE-LIABILITY</v>
          </cell>
          <cell r="E158">
            <v>0</v>
          </cell>
        </row>
        <row r="159">
          <cell r="A159" t="str">
            <v>032600 - MIAMI CUSTOMER SVCLine of Business790 - MISCELLANEOUS</v>
          </cell>
          <cell r="B159" t="str">
            <v>032600 - MIAMI CUSTOMER SVC</v>
          </cell>
          <cell r="C159" t="str">
            <v>Line of Business</v>
          </cell>
          <cell r="D159" t="str">
            <v>790 - MISCELLANEOUS</v>
          </cell>
          <cell r="E159">
            <v>777.16</v>
          </cell>
        </row>
        <row r="160">
          <cell r="A160" t="str">
            <v>032600 - MIAMI CUSTOMER SVCLine of Businessk. Miscellaneous Expenditures</v>
          </cell>
          <cell r="B160" t="str">
            <v>032600 - MIAMI CUSTOMER SVC</v>
          </cell>
          <cell r="C160" t="str">
            <v>Line of Business</v>
          </cell>
          <cell r="D160" t="str">
            <v>k. Miscellaneous Expenditures</v>
          </cell>
          <cell r="E160">
            <v>777.16</v>
          </cell>
        </row>
        <row r="161">
          <cell r="A161" t="str">
            <v>032600 - MIAMI CUSTOMER SVCLine of BusinessEAC Total</v>
          </cell>
          <cell r="B161" t="str">
            <v>032600 - MIAMI CUSTOMER SVC</v>
          </cell>
          <cell r="C161" t="str">
            <v>Line of Business</v>
          </cell>
          <cell r="D161" t="str">
            <v>EAC Total</v>
          </cell>
          <cell r="E161">
            <v>824839.67</v>
          </cell>
        </row>
        <row r="162">
          <cell r="A162" t="str">
            <v>033100 - CUST CARE TRAINING12190000000 - AREA TRAINING SUPPORT802 - RG PAY-NON BARG FIXD</v>
          </cell>
          <cell r="B162" t="str">
            <v>033100 - CUST CARE TRAINING</v>
          </cell>
          <cell r="C162" t="str">
            <v>12190000000 - AREA TRAINING SUPPORT</v>
          </cell>
          <cell r="D162" t="str">
            <v>802 - RG PAY-NON BARG FIXD</v>
          </cell>
          <cell r="E162">
            <v>10507.91</v>
          </cell>
        </row>
        <row r="163">
          <cell r="A163" t="str">
            <v>033100 - CUST CARE TRAINING12190000000 - AREA TRAINING SUPPORT803 - REG PAY-EXEMPT FIXED</v>
          </cell>
          <cell r="B163" t="str">
            <v>033100 - CUST CARE TRAINING</v>
          </cell>
          <cell r="C163" t="str">
            <v>12190000000 - AREA TRAINING SUPPORT</v>
          </cell>
          <cell r="D163" t="str">
            <v>803 - REG PAY-EXEMPT FIXED</v>
          </cell>
          <cell r="E163">
            <v>91200.11</v>
          </cell>
        </row>
        <row r="164">
          <cell r="A164" t="str">
            <v>033100 - CUST CARE TRAINING12190000000 - AREA TRAINING SUPPORT303 - Charge in EXEMPT/REG PAY</v>
          </cell>
          <cell r="B164" t="str">
            <v>033100 - CUST CARE TRAINING</v>
          </cell>
          <cell r="C164" t="str">
            <v>12190000000 - AREA TRAINING SUPPORT</v>
          </cell>
          <cell r="D164" t="str">
            <v>303 - Charge in EXEMPT/REG PAY</v>
          </cell>
          <cell r="E164">
            <v>40.81</v>
          </cell>
        </row>
        <row r="165">
          <cell r="A165" t="str">
            <v>033100 - CUST CARE TRAINING12190000000 - AREA TRAINING SUPPORT805 - OT PAY-NON BARG FIX</v>
          </cell>
          <cell r="B165" t="str">
            <v>033100 - CUST CARE TRAINING</v>
          </cell>
          <cell r="C165" t="str">
            <v>12190000000 - AREA TRAINING SUPPORT</v>
          </cell>
          <cell r="D165" t="str">
            <v>805 - OT PAY-NON BARG FIX</v>
          </cell>
          <cell r="E165">
            <v>0</v>
          </cell>
        </row>
        <row r="166">
          <cell r="A166" t="str">
            <v>033100 - CUST CARE TRAINING12190000000 - AREA TRAINING SUPPORT806 - OT PAY-EXEMPT FIXED</v>
          </cell>
          <cell r="B166" t="str">
            <v>033100 - CUST CARE TRAINING</v>
          </cell>
          <cell r="C166" t="str">
            <v>12190000000 - AREA TRAINING SUPPORT</v>
          </cell>
          <cell r="D166" t="str">
            <v>806 - OT PAY-EXEMPT FIXED</v>
          </cell>
          <cell r="E166">
            <v>0</v>
          </cell>
        </row>
        <row r="167">
          <cell r="A167" t="str">
            <v>033100 - CUST CARE TRAINING12190000000 - AREA TRAINING SUPPORT620 - MEALS - OVERTIME</v>
          </cell>
          <cell r="B167" t="str">
            <v>033100 - CUST CARE TRAINING</v>
          </cell>
          <cell r="C167" t="str">
            <v>12190000000 - AREA TRAINING SUPPORT</v>
          </cell>
          <cell r="D167" t="str">
            <v>620 - MEALS - OVERTIME</v>
          </cell>
          <cell r="E167">
            <v>0</v>
          </cell>
        </row>
        <row r="168">
          <cell r="A168" t="str">
            <v>033100 - CUST CARE TRAINING12190000000 - AREA TRAINING SUPPORT821 - PAYROLL-OTHER EARNGS</v>
          </cell>
          <cell r="B168" t="str">
            <v>033100 - CUST CARE TRAINING</v>
          </cell>
          <cell r="C168" t="str">
            <v>12190000000 - AREA TRAINING SUPPORT</v>
          </cell>
          <cell r="D168" t="str">
            <v>821 - PAYROLL-OTHER EARNGS</v>
          </cell>
          <cell r="E168">
            <v>-1395.72</v>
          </cell>
        </row>
        <row r="169">
          <cell r="A169" t="str">
            <v>033100 - CUST CARE TRAINING12190000000 - AREA TRAINING SUPPORTa. Salaries &amp; Wages</v>
          </cell>
          <cell r="B169" t="str">
            <v>033100 - CUST CARE TRAINING</v>
          </cell>
          <cell r="C169" t="str">
            <v>12190000000 - AREA TRAINING SUPPORT</v>
          </cell>
          <cell r="D169" t="str">
            <v>a. Salaries &amp; Wages</v>
          </cell>
          <cell r="E169">
            <v>100353.11</v>
          </cell>
        </row>
        <row r="170">
          <cell r="A170" t="str">
            <v>033100 - CUST CARE TRAINING12190000000 - AREA TRAINING SUPPORT621 - BOOK PER., SUBSCRIP.</v>
          </cell>
          <cell r="B170" t="str">
            <v>033100 - CUST CARE TRAINING</v>
          </cell>
          <cell r="C170" t="str">
            <v>12190000000 - AREA TRAINING SUPPORT</v>
          </cell>
          <cell r="D170" t="str">
            <v>621 - BOOK PER., SUBSCRIP.</v>
          </cell>
          <cell r="E170">
            <v>0</v>
          </cell>
        </row>
        <row r="171">
          <cell r="A171" t="str">
            <v>033100 - CUST CARE TRAINING12190000000 - AREA TRAINING SUPPORT625 - EXP. ACCTS. &amp; TRAVEL</v>
          </cell>
          <cell r="B171" t="str">
            <v>033100 - CUST CARE TRAINING</v>
          </cell>
          <cell r="C171" t="str">
            <v>12190000000 - AREA TRAINING SUPPORT</v>
          </cell>
          <cell r="D171" t="str">
            <v>625 - EXP. ACCTS. &amp; TRAVEL</v>
          </cell>
          <cell r="E171">
            <v>290.92</v>
          </cell>
        </row>
        <row r="172">
          <cell r="A172" t="str">
            <v>033100 - CUST CARE TRAINING12190000000 - AREA TRAINING SUPPORT901 - BUSINESS MEALS</v>
          </cell>
          <cell r="B172" t="str">
            <v>033100 - CUST CARE TRAINING</v>
          </cell>
          <cell r="C172" t="str">
            <v>12190000000 - AREA TRAINING SUPPORT</v>
          </cell>
          <cell r="D172" t="str">
            <v>901 - BUSINESS MEALS</v>
          </cell>
          <cell r="E172">
            <v>283.72000000000003</v>
          </cell>
        </row>
        <row r="173">
          <cell r="A173" t="str">
            <v>033100 - CUST CARE TRAINING12190000000 - AREA TRAINING SUPPORT902 - HOTEL / LODGING</v>
          </cell>
          <cell r="B173" t="str">
            <v>033100 - CUST CARE TRAINING</v>
          </cell>
          <cell r="C173" t="str">
            <v>12190000000 - AREA TRAINING SUPPORT</v>
          </cell>
          <cell r="D173" t="str">
            <v>902 - HOTEL / LODGING</v>
          </cell>
          <cell r="E173">
            <v>0</v>
          </cell>
        </row>
        <row r="174">
          <cell r="A174" t="str">
            <v>033100 - CUST CARE TRAINING12190000000 - AREA TRAINING SUPPORT903 - AIRLINE TRAVEL</v>
          </cell>
          <cell r="B174" t="str">
            <v>033100 - CUST CARE TRAINING</v>
          </cell>
          <cell r="C174" t="str">
            <v>12190000000 - AREA TRAINING SUPPORT</v>
          </cell>
          <cell r="D174" t="str">
            <v>903 - AIRLINE TRAVEL</v>
          </cell>
          <cell r="E174">
            <v>0</v>
          </cell>
        </row>
        <row r="175">
          <cell r="A175" t="str">
            <v>033100 - CUST CARE TRAINING12190000000 - AREA TRAINING SUPPORT668 - EDUCATION AND TRAINING</v>
          </cell>
          <cell r="B175" t="str">
            <v>033100 - CUST CARE TRAINING</v>
          </cell>
          <cell r="C175" t="str">
            <v>12190000000 - AREA TRAINING SUPPORT</v>
          </cell>
          <cell r="D175" t="str">
            <v>668 - EDUCATION AND TRAINING</v>
          </cell>
          <cell r="E175">
            <v>-210</v>
          </cell>
        </row>
        <row r="176">
          <cell r="A176" t="str">
            <v>033100 - CUST CARE TRAINING12190000000 - AREA TRAINING SUPPORT624 - EMPLOYEE RELATIONS</v>
          </cell>
          <cell r="B176" t="str">
            <v>033100 - CUST CARE TRAINING</v>
          </cell>
          <cell r="C176" t="str">
            <v>12190000000 - AREA TRAINING SUPPORT</v>
          </cell>
          <cell r="D176" t="str">
            <v>624 - EMPLOYEE RELATIONS</v>
          </cell>
          <cell r="E176">
            <v>201.74</v>
          </cell>
        </row>
        <row r="177">
          <cell r="A177" t="str">
            <v>033100 - CUST CARE TRAINING12190000000 - AREA TRAINING SUPPORT646 - VEHICLE-OCCASNAL USE</v>
          </cell>
          <cell r="B177" t="str">
            <v>033100 - CUST CARE TRAINING</v>
          </cell>
          <cell r="C177" t="str">
            <v>12190000000 - AREA TRAINING SUPPORT</v>
          </cell>
          <cell r="D177" t="str">
            <v>646 - VEHICLE-OCCASNAL USE</v>
          </cell>
          <cell r="E177">
            <v>1167.29</v>
          </cell>
        </row>
        <row r="178">
          <cell r="A178" t="str">
            <v>033100 - CUST CARE TRAINING12190000000 - AREA TRAINING SUPPORT772 - VEHICLE - CAR RENTAL</v>
          </cell>
          <cell r="B178" t="str">
            <v>033100 - CUST CARE TRAINING</v>
          </cell>
          <cell r="C178" t="str">
            <v>12190000000 - AREA TRAINING SUPPORT</v>
          </cell>
          <cell r="D178" t="str">
            <v>772 - VEHICLE - CAR RENTAL</v>
          </cell>
          <cell r="E178">
            <v>0</v>
          </cell>
        </row>
        <row r="179">
          <cell r="A179" t="str">
            <v>033100 - CUST CARE TRAINING12190000000 - AREA TRAINING SUPPORT680 - MEMB,DUES,PROF.-INDV</v>
          </cell>
          <cell r="B179" t="str">
            <v>033100 - CUST CARE TRAINING</v>
          </cell>
          <cell r="C179" t="str">
            <v>12190000000 - AREA TRAINING SUPPORT</v>
          </cell>
          <cell r="D179" t="str">
            <v>680 - MEMB,DUES,PROF.-INDV</v>
          </cell>
          <cell r="E179">
            <v>0</v>
          </cell>
        </row>
        <row r="180">
          <cell r="A180" t="str">
            <v>033100 - CUST CARE TRAINING12190000000 - AREA TRAINING SUPPORTb. Employee Related Expenses</v>
          </cell>
          <cell r="B180" t="str">
            <v>033100 - CUST CARE TRAINING</v>
          </cell>
          <cell r="C180" t="str">
            <v>12190000000 - AREA TRAINING SUPPORT</v>
          </cell>
          <cell r="D180" t="str">
            <v>b. Employee Related Expenses</v>
          </cell>
          <cell r="E180">
            <v>1733.67</v>
          </cell>
        </row>
        <row r="181">
          <cell r="A181" t="str">
            <v>033100 - CUST CARE TRAINING12190000000 - AREA TRAINING SUPPORT741 - MICRO COMPUTER SFTWR</v>
          </cell>
          <cell r="B181" t="str">
            <v>033100 - CUST CARE TRAINING</v>
          </cell>
          <cell r="C181" t="str">
            <v>12190000000 - AREA TRAINING SUPPORT</v>
          </cell>
          <cell r="D181" t="str">
            <v>741 - MICRO COMPUTER SFTWR</v>
          </cell>
          <cell r="E181">
            <v>98</v>
          </cell>
        </row>
        <row r="182">
          <cell r="A182" t="str">
            <v>033100 - CUST CARE TRAINING12190000000 - AREA TRAINING SUPPORT810 - LONG DIST. TEL SERV.</v>
          </cell>
          <cell r="B182" t="str">
            <v>033100 - CUST CARE TRAINING</v>
          </cell>
          <cell r="C182" t="str">
            <v>12190000000 - AREA TRAINING SUPPORT</v>
          </cell>
          <cell r="D182" t="str">
            <v>810 - LONG DIST. TEL SERV.</v>
          </cell>
          <cell r="E182">
            <v>0</v>
          </cell>
        </row>
        <row r="183">
          <cell r="A183" t="str">
            <v>033100 - CUST CARE TRAINING12190000000 - AREA TRAINING SUPPORT811 - LOCAL TEL. SERVICE</v>
          </cell>
          <cell r="B183" t="str">
            <v>033100 - CUST CARE TRAINING</v>
          </cell>
          <cell r="C183" t="str">
            <v>12190000000 - AREA TRAINING SUPPORT</v>
          </cell>
          <cell r="D183" t="str">
            <v>811 - LOCAL TEL. SERVICE</v>
          </cell>
          <cell r="E183">
            <v>255.84</v>
          </cell>
        </row>
        <row r="184">
          <cell r="A184" t="str">
            <v>033100 - CUST CARE TRAINING12190000000 - AREA TRAINING SUPPORT813 - TELECOM EQUIP/MAINT</v>
          </cell>
          <cell r="B184" t="str">
            <v>033100 - CUST CARE TRAINING</v>
          </cell>
          <cell r="C184" t="str">
            <v>12190000000 - AREA TRAINING SUPPORT</v>
          </cell>
          <cell r="D184" t="str">
            <v>813 - TELECOM EQUIP/MAINT</v>
          </cell>
          <cell r="E184">
            <v>0</v>
          </cell>
        </row>
        <row r="185">
          <cell r="A185" t="str">
            <v>033100 - CUST CARE TRAINING12190000000 - AREA TRAINING SUPPORT814 - CELLULAR MON TEL EXP</v>
          </cell>
          <cell r="B185" t="str">
            <v>033100 - CUST CARE TRAINING</v>
          </cell>
          <cell r="C185" t="str">
            <v>12190000000 - AREA TRAINING SUPPORT</v>
          </cell>
          <cell r="D185" t="str">
            <v>814 - CELLULAR MON TEL EXP</v>
          </cell>
          <cell r="E185">
            <v>244.14</v>
          </cell>
        </row>
        <row r="186">
          <cell r="A186" t="str">
            <v>033100 - CUST CARE TRAINING12190000000 - AREA TRAINING SUPPORT818 - PAGERS</v>
          </cell>
          <cell r="B186" t="str">
            <v>033100 - CUST CARE TRAINING</v>
          </cell>
          <cell r="C186" t="str">
            <v>12190000000 - AREA TRAINING SUPPORT</v>
          </cell>
          <cell r="D186" t="str">
            <v>818 - PAGERS</v>
          </cell>
          <cell r="E186">
            <v>74.849999999999994</v>
          </cell>
        </row>
        <row r="187">
          <cell r="A187" t="str">
            <v>033100 - CUST CARE TRAINING12190000000 - AREA TRAINING SUPPORTd. Technology Expenditures</v>
          </cell>
          <cell r="B187" t="str">
            <v>033100 - CUST CARE TRAINING</v>
          </cell>
          <cell r="C187" t="str">
            <v>12190000000 - AREA TRAINING SUPPORT</v>
          </cell>
          <cell r="D187" t="str">
            <v>d. Technology Expenditures</v>
          </cell>
          <cell r="E187">
            <v>672.83</v>
          </cell>
        </row>
        <row r="188">
          <cell r="A188" t="str">
            <v>033100 - CUST CARE TRAINING12190000000 - AREA TRAINING SUPPORT628 - OFFICE EQUIP-MAINT.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628 - OFFICE EQUIP-MAINT.</v>
          </cell>
          <cell r="E188">
            <v>780.21</v>
          </cell>
        </row>
        <row r="189">
          <cell r="A189" t="str">
            <v>033100 - CUST CARE TRAINING12190000000 - AREA TRAINING SUPPORT629 - OFFICE SUPPLIES</v>
          </cell>
          <cell r="B189" t="str">
            <v>033100 - CUST CARE TRAINING</v>
          </cell>
          <cell r="C189" t="str">
            <v>12190000000 - AREA TRAINING SUPPORT</v>
          </cell>
          <cell r="D189" t="str">
            <v>629 - OFFICE SUPPLIES</v>
          </cell>
          <cell r="E189">
            <v>1096.54</v>
          </cell>
        </row>
        <row r="190">
          <cell r="A190" t="str">
            <v>033100 - CUST CARE TRAINING12190000000 - AREA TRAINING SUPPORT630 - POSTAGE</v>
          </cell>
          <cell r="B190" t="str">
            <v>033100 - CUST CARE TRAINING</v>
          </cell>
          <cell r="C190" t="str">
            <v>12190000000 - AREA TRAINING SUPPORT</v>
          </cell>
          <cell r="D190" t="str">
            <v>630 - POSTAGE</v>
          </cell>
          <cell r="E190">
            <v>7.92</v>
          </cell>
        </row>
        <row r="191">
          <cell r="A191" t="str">
            <v>033100 - CUST CARE TRAINING12190000000 - AREA TRAINING SUPPORT636 - OFFICE EQUIPMENT - RENT</v>
          </cell>
          <cell r="B191" t="str">
            <v>033100 - CUST CARE TRAINING</v>
          </cell>
          <cell r="C191" t="str">
            <v>12190000000 - AREA TRAINING SUPPORT</v>
          </cell>
          <cell r="D191" t="str">
            <v>636 - OFFICE EQUIPMENT - RENT</v>
          </cell>
          <cell r="E191">
            <v>46.08</v>
          </cell>
        </row>
        <row r="192">
          <cell r="A192" t="str">
            <v>033100 - CUST CARE TRAINING12190000000 - AREA TRAINING SUPPORT735 - OFFICE FURN. &amp; FIXT.</v>
          </cell>
          <cell r="B192" t="str">
            <v>033100 - CUST CARE TRAINING</v>
          </cell>
          <cell r="C192" t="str">
            <v>12190000000 - AREA TRAINING SUPPORT</v>
          </cell>
          <cell r="D192" t="str">
            <v>735 - OFFICE FURN. &amp; FIXT.</v>
          </cell>
          <cell r="E192">
            <v>0</v>
          </cell>
        </row>
        <row r="193">
          <cell r="A193" t="str">
            <v>033100 - CUST CARE TRAINING12190000000 - AREA TRAINING SUPPORT634 - FORMS &amp; DUPLICATING</v>
          </cell>
          <cell r="B193" t="str">
            <v>033100 - CUST CARE TRAINING</v>
          </cell>
          <cell r="C193" t="str">
            <v>12190000000 - AREA TRAINING SUPPORT</v>
          </cell>
          <cell r="D193" t="str">
            <v>634 - FORMS &amp; DUPLICATING</v>
          </cell>
          <cell r="E193">
            <v>0</v>
          </cell>
        </row>
        <row r="194">
          <cell r="A194" t="str">
            <v>033100 - CUST CARE TRAINING12190000000 - AREA TRAINING SUPPORT736 - STRUCTURES&amp;IMPRVMTS</v>
          </cell>
          <cell r="B194" t="str">
            <v>033100 - CUST CARE TRAINING</v>
          </cell>
          <cell r="C194" t="str">
            <v>12190000000 - AREA TRAINING SUPPORT</v>
          </cell>
          <cell r="D194" t="str">
            <v>736 - STRUCTURES&amp;IMPRVMTS</v>
          </cell>
          <cell r="E194">
            <v>118.77</v>
          </cell>
        </row>
        <row r="195">
          <cell r="A195" t="str">
            <v>033100 - CUST CARE TRAINING12190000000 - AREA TRAINING SUPPORTj. Office &amp; Facilities Administration</v>
          </cell>
          <cell r="B195" t="str">
            <v>033100 - CUST CARE TRAINING</v>
          </cell>
          <cell r="C195" t="str">
            <v>12190000000 - AREA TRAINING SUPPORT</v>
          </cell>
          <cell r="D195" t="str">
            <v>j. Office &amp; Facilities Administration</v>
          </cell>
          <cell r="E195">
            <v>2049.52</v>
          </cell>
        </row>
        <row r="196">
          <cell r="A196" t="str">
            <v>033100 - CUST CARE TRAINING12190000000 - AREA TRAINING SUPPORT750 - INSURANCE-LIABILITY</v>
          </cell>
          <cell r="B196" t="str">
            <v>033100 - CUST CARE TRAINING</v>
          </cell>
          <cell r="C196" t="str">
            <v>12190000000 - AREA TRAINING SUPPORT</v>
          </cell>
          <cell r="D196" t="str">
            <v>750 - INSURANCE-LIABILITY</v>
          </cell>
          <cell r="E196">
            <v>0</v>
          </cell>
        </row>
        <row r="197">
          <cell r="A197" t="str">
            <v>033100 - CUST CARE TRAINING12190000000 - AREA TRAINING SUPPORTk. Miscellaneous Expenditures</v>
          </cell>
          <cell r="B197" t="str">
            <v>033100 - CUST CARE TRAINING</v>
          </cell>
          <cell r="C197" t="str">
            <v>12190000000 - AREA TRAINING SUPPORT</v>
          </cell>
          <cell r="D197" t="str">
            <v>k. Miscellaneous Expenditures</v>
          </cell>
          <cell r="E197">
            <v>0</v>
          </cell>
        </row>
        <row r="198">
          <cell r="A198" t="str">
            <v>033100 - CUST CARE TRAINING12190000000 - AREA TRAINING SUPPORTEAC Total</v>
          </cell>
          <cell r="B198" t="str">
            <v>033100 - CUST CARE TRAINING</v>
          </cell>
          <cell r="C198" t="str">
            <v>12190000000 - AREA TRAINING SUPPORT</v>
          </cell>
          <cell r="D198" t="str">
            <v>EAC Total</v>
          </cell>
          <cell r="E198">
            <v>104809.13</v>
          </cell>
        </row>
        <row r="199">
          <cell r="A199" t="str">
            <v>033100 - CUST CARE TRAININGLine of Business802 - RG PAY-NON BARG FIXD</v>
          </cell>
          <cell r="B199" t="str">
            <v>033100 - CUST CARE TRAINING</v>
          </cell>
          <cell r="C199" t="str">
            <v>Line of Business</v>
          </cell>
          <cell r="D199" t="str">
            <v>802 - RG PAY-NON BARG FIXD</v>
          </cell>
          <cell r="E199">
            <v>10507.91</v>
          </cell>
        </row>
        <row r="200">
          <cell r="A200" t="str">
            <v>033100 - CUST CARE TRAININGLine of Business803 - REG PAY-EXEMPT FIXED</v>
          </cell>
          <cell r="B200" t="str">
            <v>033100 - CUST CARE TRAINING</v>
          </cell>
          <cell r="C200" t="str">
            <v>Line of Business</v>
          </cell>
          <cell r="D200" t="str">
            <v>803 - REG PAY-EXEMPT FIXED</v>
          </cell>
          <cell r="E200">
            <v>91200.11</v>
          </cell>
        </row>
        <row r="201">
          <cell r="A201" t="str">
            <v>033100 - CUST CARE TRAININGLine of Business303 - Charge in EXEMPT/REG PAY</v>
          </cell>
          <cell r="B201" t="str">
            <v>033100 - CUST CARE TRAINING</v>
          </cell>
          <cell r="C201" t="str">
            <v>Line of Business</v>
          </cell>
          <cell r="D201" t="str">
            <v>303 - Charge in EXEMPT/REG PAY</v>
          </cell>
          <cell r="E201">
            <v>40.81</v>
          </cell>
        </row>
        <row r="202">
          <cell r="A202" t="str">
            <v>033100 - CUST CARE TRAININGLine of Business805 - OT PAY-NON BARG FIX</v>
          </cell>
          <cell r="B202" t="str">
            <v>033100 - CUST CARE TRAINING</v>
          </cell>
          <cell r="C202" t="str">
            <v>Line of Business</v>
          </cell>
          <cell r="D202" t="str">
            <v>805 - OT PAY-NON BARG FIX</v>
          </cell>
          <cell r="E202">
            <v>0</v>
          </cell>
        </row>
        <row r="203">
          <cell r="A203" t="str">
            <v>033100 - CUST CARE TRAININGLine of Business806 - OT PAY-EXEMPT FIXED</v>
          </cell>
          <cell r="B203" t="str">
            <v>033100 - CUST CARE TRAINING</v>
          </cell>
          <cell r="C203" t="str">
            <v>Line of Business</v>
          </cell>
          <cell r="D203" t="str">
            <v>806 - OT PAY-EXEMPT FIXED</v>
          </cell>
          <cell r="E203">
            <v>0</v>
          </cell>
        </row>
        <row r="204">
          <cell r="A204" t="str">
            <v>033100 - CUST CARE TRAININGLine of Business620 - MEALS - OVERTIME</v>
          </cell>
          <cell r="B204" t="str">
            <v>033100 - CUST CARE TRAINING</v>
          </cell>
          <cell r="C204" t="str">
            <v>Line of Business</v>
          </cell>
          <cell r="D204" t="str">
            <v>620 - MEALS - OVERTIME</v>
          </cell>
          <cell r="E204">
            <v>0</v>
          </cell>
        </row>
        <row r="205">
          <cell r="A205" t="str">
            <v>033100 - CUST CARE TRAININGLine of Business821 - PAYROLL-OTHER EARNGS</v>
          </cell>
          <cell r="B205" t="str">
            <v>033100 - CUST CARE TRAINING</v>
          </cell>
          <cell r="C205" t="str">
            <v>Line of Business</v>
          </cell>
          <cell r="D205" t="str">
            <v>821 - PAYROLL-OTHER EARNGS</v>
          </cell>
          <cell r="E205">
            <v>-1395.72</v>
          </cell>
        </row>
        <row r="206">
          <cell r="A206" t="str">
            <v>033100 - CUST CARE TRAININGLine of Businessa. Salaries &amp; Wages</v>
          </cell>
          <cell r="B206" t="str">
            <v>033100 - CUST CARE TRAINING</v>
          </cell>
          <cell r="C206" t="str">
            <v>Line of Business</v>
          </cell>
          <cell r="D206" t="str">
            <v>a. Salaries &amp; Wages</v>
          </cell>
          <cell r="E206">
            <v>100353.11</v>
          </cell>
        </row>
        <row r="207">
          <cell r="A207" t="str">
            <v>033100 - CUST CARE TRAININGLine of Business621 - BOOK PER., SUBSCRIP.</v>
          </cell>
          <cell r="B207" t="str">
            <v>033100 - CUST CARE TRAINING</v>
          </cell>
          <cell r="C207" t="str">
            <v>Line of Business</v>
          </cell>
          <cell r="D207" t="str">
            <v>621 - BOOK PER., SUBSCRIP.</v>
          </cell>
          <cell r="E207">
            <v>0</v>
          </cell>
        </row>
        <row r="208">
          <cell r="A208" t="str">
            <v>033100 - CUST CARE TRAININGLine of Business625 - EXP. ACCTS. &amp; TRAVEL</v>
          </cell>
          <cell r="B208" t="str">
            <v>033100 - CUST CARE TRAINING</v>
          </cell>
          <cell r="C208" t="str">
            <v>Line of Business</v>
          </cell>
          <cell r="D208" t="str">
            <v>625 - EXP. ACCTS. &amp; TRAVEL</v>
          </cell>
          <cell r="E208">
            <v>290.92</v>
          </cell>
        </row>
        <row r="209">
          <cell r="A209" t="str">
            <v>033100 - CUST CARE TRAININGLine of Business901 - BUSINESS MEALS</v>
          </cell>
          <cell r="B209" t="str">
            <v>033100 - CUST CARE TRAINING</v>
          </cell>
          <cell r="C209" t="str">
            <v>Line of Business</v>
          </cell>
          <cell r="D209" t="str">
            <v>901 - BUSINESS MEALS</v>
          </cell>
          <cell r="E209">
            <v>283.72000000000003</v>
          </cell>
        </row>
        <row r="210">
          <cell r="A210" t="str">
            <v>033100 - CUST CARE TRAININGLine of Business902 - HOTEL / LODGING</v>
          </cell>
          <cell r="B210" t="str">
            <v>033100 - CUST CARE TRAINING</v>
          </cell>
          <cell r="C210" t="str">
            <v>Line of Business</v>
          </cell>
          <cell r="D210" t="str">
            <v>902 - HOTEL / LODGING</v>
          </cell>
          <cell r="E210">
            <v>0</v>
          </cell>
        </row>
        <row r="211">
          <cell r="A211" t="str">
            <v>033100 - CUST CARE TRAININGLine of Business903 - AIRLINE TRAVEL</v>
          </cell>
          <cell r="B211" t="str">
            <v>033100 - CUST CARE TRAINING</v>
          </cell>
          <cell r="C211" t="str">
            <v>Line of Business</v>
          </cell>
          <cell r="D211" t="str">
            <v>903 - AIRLINE TRAVEL</v>
          </cell>
          <cell r="E211">
            <v>0</v>
          </cell>
        </row>
        <row r="212">
          <cell r="A212" t="str">
            <v>033100 - CUST CARE TRAININGLine of Business668 - EDUCATION AND TRAINING</v>
          </cell>
          <cell r="B212" t="str">
            <v>033100 - CUST CARE TRAINING</v>
          </cell>
          <cell r="C212" t="str">
            <v>Line of Business</v>
          </cell>
          <cell r="D212" t="str">
            <v>668 - EDUCATION AND TRAINING</v>
          </cell>
          <cell r="E212">
            <v>-210</v>
          </cell>
        </row>
        <row r="213">
          <cell r="A213" t="str">
            <v>033100 - CUST CARE TRAININGLine of Business624 - EMPLOYEE RELATIONS</v>
          </cell>
          <cell r="B213" t="str">
            <v>033100 - CUST CARE TRAINING</v>
          </cell>
          <cell r="C213" t="str">
            <v>Line of Business</v>
          </cell>
          <cell r="D213" t="str">
            <v>624 - EMPLOYEE RELATIONS</v>
          </cell>
          <cell r="E213">
            <v>201.74</v>
          </cell>
        </row>
        <row r="214">
          <cell r="A214" t="str">
            <v>033100 - CUST CARE TRAININGLine of Business646 - VEHICLE-OCCASNAL USE</v>
          </cell>
          <cell r="B214" t="str">
            <v>033100 - CUST CARE TRAINING</v>
          </cell>
          <cell r="C214" t="str">
            <v>Line of Business</v>
          </cell>
          <cell r="D214" t="str">
            <v>646 - VEHICLE-OCCASNAL USE</v>
          </cell>
          <cell r="E214">
            <v>1167.29</v>
          </cell>
        </row>
        <row r="215">
          <cell r="A215" t="str">
            <v>033100 - CUST CARE TRAININGLine of Business772 - VEHICLE - CAR RENTAL</v>
          </cell>
          <cell r="B215" t="str">
            <v>033100 - CUST CARE TRAINING</v>
          </cell>
          <cell r="C215" t="str">
            <v>Line of Business</v>
          </cell>
          <cell r="D215" t="str">
            <v>772 - VEHICLE - CAR RENTAL</v>
          </cell>
          <cell r="E215">
            <v>0</v>
          </cell>
        </row>
        <row r="216">
          <cell r="A216" t="str">
            <v>033100 - CUST CARE TRAININGLine of Business680 - MEMB,DUES,PROF.-INDV</v>
          </cell>
          <cell r="B216" t="str">
            <v>033100 - CUST CARE TRAINING</v>
          </cell>
          <cell r="C216" t="str">
            <v>Line of Business</v>
          </cell>
          <cell r="D216" t="str">
            <v>680 - MEMB,DUES,PROF.-INDV</v>
          </cell>
          <cell r="E216">
            <v>0</v>
          </cell>
        </row>
        <row r="217">
          <cell r="A217" t="str">
            <v>033100 - CUST CARE TRAININGLine of Businessb. Employee Related Expenses</v>
          </cell>
          <cell r="B217" t="str">
            <v>033100 - CUST CARE TRAINING</v>
          </cell>
          <cell r="C217" t="str">
            <v>Line of Business</v>
          </cell>
          <cell r="D217" t="str">
            <v>b. Employee Related Expenses</v>
          </cell>
          <cell r="E217">
            <v>1733.67</v>
          </cell>
        </row>
        <row r="218">
          <cell r="A218" t="str">
            <v>033100 - CUST CARE TRAININGLine of Business741 - MICRO COMPUTER SFTWR</v>
          </cell>
          <cell r="B218" t="str">
            <v>033100 - CUST CARE TRAINING</v>
          </cell>
          <cell r="C218" t="str">
            <v>Line of Business</v>
          </cell>
          <cell r="D218" t="str">
            <v>741 - MICRO COMPUTER SFTWR</v>
          </cell>
          <cell r="E218">
            <v>98</v>
          </cell>
        </row>
        <row r="219">
          <cell r="A219" t="str">
            <v>033100 - CUST CARE TRAININGLine of Business810 - LONG DIST. TEL SERV.</v>
          </cell>
          <cell r="B219" t="str">
            <v>033100 - CUST CARE TRAINING</v>
          </cell>
          <cell r="C219" t="str">
            <v>Line of Business</v>
          </cell>
          <cell r="D219" t="str">
            <v>810 - LONG DIST. TEL SERV.</v>
          </cell>
          <cell r="E219">
            <v>0</v>
          </cell>
        </row>
        <row r="220">
          <cell r="A220" t="str">
            <v>033100 - CUST CARE TRAININGLine of Business811 - LOCAL TEL. SERVICE</v>
          </cell>
          <cell r="B220" t="str">
            <v>033100 - CUST CARE TRAINING</v>
          </cell>
          <cell r="C220" t="str">
            <v>Line of Business</v>
          </cell>
          <cell r="D220" t="str">
            <v>811 - LOCAL TEL. SERVICE</v>
          </cell>
          <cell r="E220">
            <v>255.84</v>
          </cell>
        </row>
        <row r="221">
          <cell r="A221" t="str">
            <v>033100 - CUST CARE TRAININGLine of Business813 - TELECOM EQUIP/MAINT</v>
          </cell>
          <cell r="B221" t="str">
            <v>033100 - CUST CARE TRAINING</v>
          </cell>
          <cell r="C221" t="str">
            <v>Line of Business</v>
          </cell>
          <cell r="D221" t="str">
            <v>813 - TELECOM EQUIP/MAINT</v>
          </cell>
          <cell r="E221">
            <v>0</v>
          </cell>
        </row>
        <row r="222">
          <cell r="A222" t="str">
            <v>033100 - CUST CARE TRAININGLine of Business814 - CELLULAR MON TEL EXP</v>
          </cell>
          <cell r="B222" t="str">
            <v>033100 - CUST CARE TRAINING</v>
          </cell>
          <cell r="C222" t="str">
            <v>Line of Business</v>
          </cell>
          <cell r="D222" t="str">
            <v>814 - CELLULAR MON TEL EXP</v>
          </cell>
          <cell r="E222">
            <v>244.14</v>
          </cell>
        </row>
        <row r="223">
          <cell r="A223" t="str">
            <v>033100 - CUST CARE TRAININGLine of Business818 - PAGERS</v>
          </cell>
          <cell r="B223" t="str">
            <v>033100 - CUST CARE TRAINING</v>
          </cell>
          <cell r="C223" t="str">
            <v>Line of Business</v>
          </cell>
          <cell r="D223" t="str">
            <v>818 - PAGERS</v>
          </cell>
          <cell r="E223">
            <v>74.849999999999994</v>
          </cell>
        </row>
        <row r="224">
          <cell r="A224" t="str">
            <v>033100 - CUST CARE TRAININGLine of Businessd. Technology Expenditures</v>
          </cell>
          <cell r="B224" t="str">
            <v>033100 - CUST CARE TRAINING</v>
          </cell>
          <cell r="C224" t="str">
            <v>Line of Business</v>
          </cell>
          <cell r="D224" t="str">
            <v>d. Technology Expenditures</v>
          </cell>
          <cell r="E224">
            <v>672.83</v>
          </cell>
        </row>
        <row r="225">
          <cell r="A225" t="str">
            <v>033100 - CUST CARE TRAININGLine of Business628 - OFFICE EQUIP-MAINT.</v>
          </cell>
          <cell r="B225" t="str">
            <v>033100 - CUST CARE TRAINING</v>
          </cell>
          <cell r="C225" t="str">
            <v>Line of Business</v>
          </cell>
          <cell r="D225" t="str">
            <v>628 - OFFICE EQUIP-MAINT.</v>
          </cell>
          <cell r="E225">
            <v>780.21</v>
          </cell>
        </row>
        <row r="226">
          <cell r="A226" t="str">
            <v>033100 - CUST CARE TRAININGLine of Business629 - OFFICE SUPPLIES</v>
          </cell>
          <cell r="B226" t="str">
            <v>033100 - CUST CARE TRAINING</v>
          </cell>
          <cell r="C226" t="str">
            <v>Line of Business</v>
          </cell>
          <cell r="D226" t="str">
            <v>629 - OFFICE SUPPLIES</v>
          </cell>
          <cell r="E226">
            <v>1096.54</v>
          </cell>
        </row>
        <row r="227">
          <cell r="A227" t="str">
            <v>033100 - CUST CARE TRAININGLine of Business630 - POSTAGE</v>
          </cell>
          <cell r="B227" t="str">
            <v>033100 - CUST CARE TRAINING</v>
          </cell>
          <cell r="C227" t="str">
            <v>Line of Business</v>
          </cell>
          <cell r="D227" t="str">
            <v>630 - POSTAGE</v>
          </cell>
          <cell r="E227">
            <v>7.92</v>
          </cell>
        </row>
        <row r="228">
          <cell r="A228" t="str">
            <v>033100 - CUST CARE TRAININGLine of Business636 - OFFICE EQUIPMENT - RENT</v>
          </cell>
          <cell r="B228" t="str">
            <v>033100 - CUST CARE TRAINING</v>
          </cell>
          <cell r="C228" t="str">
            <v>Line of Business</v>
          </cell>
          <cell r="D228" t="str">
            <v>636 - OFFICE EQUIPMENT - RENT</v>
          </cell>
          <cell r="E228">
            <v>46.08</v>
          </cell>
        </row>
        <row r="229">
          <cell r="A229" t="str">
            <v>033100 - CUST CARE TRAININGLine of Business735 - OFFICE FURN. &amp; FIXT.</v>
          </cell>
          <cell r="B229" t="str">
            <v>033100 - CUST CARE TRAINING</v>
          </cell>
          <cell r="C229" t="str">
            <v>Line of Business</v>
          </cell>
          <cell r="D229" t="str">
            <v>735 - OFFICE FURN. &amp; FIXT.</v>
          </cell>
          <cell r="E229">
            <v>0</v>
          </cell>
        </row>
        <row r="230">
          <cell r="A230" t="str">
            <v>033100 - CUST CARE TRAININGLine of Business634 - FORMS &amp; DUPLICATING</v>
          </cell>
          <cell r="B230" t="str">
            <v>033100 - CUST CARE TRAINING</v>
          </cell>
          <cell r="C230" t="str">
            <v>Line of Business</v>
          </cell>
          <cell r="D230" t="str">
            <v>634 - FORMS &amp; DUPLICATING</v>
          </cell>
          <cell r="E230">
            <v>0</v>
          </cell>
        </row>
        <row r="231">
          <cell r="A231" t="str">
            <v>033100 - CUST CARE TRAININGLine of Business736 - STRUCTURES&amp;IMPRVMTS</v>
          </cell>
          <cell r="B231" t="str">
            <v>033100 - CUST CARE TRAINING</v>
          </cell>
          <cell r="C231" t="str">
            <v>Line of Business</v>
          </cell>
          <cell r="D231" t="str">
            <v>736 - STRUCTURES&amp;IMPRVMTS</v>
          </cell>
          <cell r="E231">
            <v>118.77</v>
          </cell>
        </row>
        <row r="232">
          <cell r="A232" t="str">
            <v>033100 - CUST CARE TRAININGLine of Businessj. Office &amp; Facilities Administration</v>
          </cell>
          <cell r="B232" t="str">
            <v>033100 - CUST CARE TRAINING</v>
          </cell>
          <cell r="C232" t="str">
            <v>Line of Business</v>
          </cell>
          <cell r="D232" t="str">
            <v>j. Office &amp; Facilities Administration</v>
          </cell>
          <cell r="E232">
            <v>2049.52</v>
          </cell>
        </row>
        <row r="233">
          <cell r="A233" t="str">
            <v>033100 - CUST CARE TRAININGLine of Business750 - INSURANCE-LIABILITY</v>
          </cell>
          <cell r="B233" t="str">
            <v>033100 - CUST CARE TRAINING</v>
          </cell>
          <cell r="C233" t="str">
            <v>Line of Business</v>
          </cell>
          <cell r="D233" t="str">
            <v>750 - INSURANCE-LIABILITY</v>
          </cell>
          <cell r="E233">
            <v>0</v>
          </cell>
        </row>
        <row r="234">
          <cell r="A234" t="str">
            <v>033100 - CUST CARE TRAININGLine of Businessk. Miscellaneous Expenditures</v>
          </cell>
          <cell r="B234" t="str">
            <v>033100 - CUST CARE TRAINING</v>
          </cell>
          <cell r="C234" t="str">
            <v>Line of Business</v>
          </cell>
          <cell r="D234" t="str">
            <v>k. Miscellaneous Expenditures</v>
          </cell>
          <cell r="E234">
            <v>0</v>
          </cell>
        </row>
        <row r="235">
          <cell r="A235" t="str">
            <v>033100 - CUST CARE TRAININGLine of BusinessEAC Total</v>
          </cell>
          <cell r="B235" t="str">
            <v>033100 - CUST CARE TRAINING</v>
          </cell>
          <cell r="C235" t="str">
            <v>Line of Business</v>
          </cell>
          <cell r="D235" t="str">
            <v>EAC Total</v>
          </cell>
          <cell r="E235">
            <v>104809.13</v>
          </cell>
        </row>
        <row r="236">
          <cell r="A236" t="str">
            <v>038100 - QUALITY ASSURANCE25379000000 - QUALITY ASSURANCE - CARE CENTER802 - RG PAY-NON BARG FIXD</v>
          </cell>
          <cell r="B236" t="str">
            <v>038100 - QUALITY ASSURANCE</v>
          </cell>
          <cell r="C236" t="str">
            <v>25379000000 - QUALITY ASSURANCE - CARE CENTER</v>
          </cell>
          <cell r="D236" t="str">
            <v>802 - RG PAY-NON BARG FIXD</v>
          </cell>
          <cell r="E236">
            <v>8361.0499999999993</v>
          </cell>
        </row>
        <row r="237">
          <cell r="A237" t="str">
            <v>038100 - QUALITY ASSURANCE25379000000 - QUALITY ASSURANCE - CARE CENTER803 - REG PAY-EXEMPT FIXED</v>
          </cell>
          <cell r="B237" t="str">
            <v>038100 - QUALITY ASSURANCE</v>
          </cell>
          <cell r="C237" t="str">
            <v>25379000000 - QUALITY ASSURANCE - CARE CENTER</v>
          </cell>
          <cell r="D237" t="str">
            <v>803 - REG PAY-EXEMPT FIXED</v>
          </cell>
          <cell r="E237">
            <v>38757.660000000003</v>
          </cell>
        </row>
        <row r="238">
          <cell r="A238" t="str">
            <v>038100 - QUALITY ASSURANCE25379000000 - QUALITY ASSURANCE - CARE CENTER303 - Charge in EXEMPT/REG PAY</v>
          </cell>
          <cell r="B238" t="str">
            <v>038100 - QUALITY ASSURANCE</v>
          </cell>
          <cell r="C238" t="str">
            <v>25379000000 - QUALITY ASSURANCE - CARE CENTER</v>
          </cell>
          <cell r="D238" t="str">
            <v>303 - Charge in EXEMPT/REG PAY</v>
          </cell>
          <cell r="E238">
            <v>4939.84</v>
          </cell>
        </row>
        <row r="239">
          <cell r="A239" t="str">
            <v>038100 - QUALITY ASSURANCE25379000000 - QUALITY ASSURANCE - CARE CENTER805 - OT PAY-NON BARG FIX</v>
          </cell>
          <cell r="B239" t="str">
            <v>038100 - QUALITY ASSURANCE</v>
          </cell>
          <cell r="C239" t="str">
            <v>25379000000 - QUALITY ASSURANCE - CARE CENTER</v>
          </cell>
          <cell r="D239" t="str">
            <v>805 - OT PAY-NON BARG FIX</v>
          </cell>
          <cell r="E239">
            <v>1615.73</v>
          </cell>
        </row>
        <row r="240">
          <cell r="A240" t="str">
            <v>038100 - QUALITY ASSURANCE25379000000 - QUALITY ASSURANCE - CARE CENTER806 - OT PAY-EXEMPT FIXED</v>
          </cell>
          <cell r="B240" t="str">
            <v>038100 - QUALITY ASSURANCE</v>
          </cell>
          <cell r="C240" t="str">
            <v>25379000000 - QUALITY ASSURANCE - CARE CENTER</v>
          </cell>
          <cell r="D240" t="str">
            <v>806 - OT PAY-EXEMPT FIXED</v>
          </cell>
          <cell r="E240">
            <v>0</v>
          </cell>
        </row>
        <row r="241">
          <cell r="A241" t="str">
            <v>038100 - QUALITY ASSURANCE25379000000 - QUALITY ASSURANCE - CARE CENTER321 - Charge In - OTHER EARNINGS</v>
          </cell>
          <cell r="B241" t="str">
            <v>038100 - QUALITY ASSURANCE</v>
          </cell>
          <cell r="C241" t="str">
            <v>25379000000 - QUALITY ASSURANCE - CARE CENTER</v>
          </cell>
          <cell r="D241" t="str">
            <v>321 - Charge In - OTHER EARNINGS</v>
          </cell>
          <cell r="E241">
            <v>-95</v>
          </cell>
        </row>
        <row r="242">
          <cell r="A242" t="str">
            <v>038100 - QUALITY ASSURANCE25379000000 - QUALITY ASSURANCE - CARE CENTER620 - MEALS - OVERTIME</v>
          </cell>
          <cell r="B242" t="str">
            <v>038100 - QUALITY ASSURANCE</v>
          </cell>
          <cell r="C242" t="str">
            <v>25379000000 - QUALITY ASSURANCE - CARE CENTER</v>
          </cell>
          <cell r="D242" t="str">
            <v>620 - MEALS - OVERTIME</v>
          </cell>
          <cell r="E242">
            <v>44</v>
          </cell>
        </row>
        <row r="243">
          <cell r="A243" t="str">
            <v>038100 - QUALITY ASSURANCE25379000000 - QUALITY ASSURANCE - CARE CENTER821 - PAYROLL-OTHER EARNGS</v>
          </cell>
          <cell r="B243" t="str">
            <v>038100 - QUALITY ASSURANCE</v>
          </cell>
          <cell r="C243" t="str">
            <v>25379000000 - QUALITY ASSURANCE - CARE CENTER</v>
          </cell>
          <cell r="D243" t="str">
            <v>821 - PAYROLL-OTHER EARNGS</v>
          </cell>
          <cell r="E243">
            <v>-939.32</v>
          </cell>
        </row>
        <row r="244">
          <cell r="A244" t="str">
            <v>038100 - QUALITY ASSURANCE25379000000 - QUALITY ASSURANCE - CARE CENTERa. Salaries &amp; Wages</v>
          </cell>
          <cell r="B244" t="str">
            <v>038100 - QUALITY ASSURANCE</v>
          </cell>
          <cell r="C244" t="str">
            <v>25379000000 - QUALITY ASSURANCE - CARE CENTER</v>
          </cell>
          <cell r="D244" t="str">
            <v>a. Salaries &amp; Wages</v>
          </cell>
          <cell r="E244">
            <v>52683.96</v>
          </cell>
        </row>
        <row r="245">
          <cell r="A245" t="str">
            <v>038100 - QUALITY ASSURANCE25379000000 - QUALITY ASSURANCE - CARE CENTER625 - EXP. ACCTS. &amp; TRAVEL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625 - EXP. ACCTS. &amp; TRAVEL</v>
          </cell>
          <cell r="E245">
            <v>91.97</v>
          </cell>
        </row>
        <row r="246">
          <cell r="A246" t="str">
            <v>038100 - QUALITY ASSURANCE25379000000 - QUALITY ASSURANCE - CARE CENTER901 - BUSINESS MEALS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901 - BUSINESS MEALS</v>
          </cell>
          <cell r="E246">
            <v>73.38</v>
          </cell>
        </row>
        <row r="247">
          <cell r="A247" t="str">
            <v>038100 - QUALITY ASSURANCE25379000000 - QUALITY ASSURANCE - CARE CENTER902 - HOTEL / LODGING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902 - HOTEL / LODGING</v>
          </cell>
          <cell r="E247">
            <v>0</v>
          </cell>
        </row>
        <row r="248">
          <cell r="A248" t="str">
            <v>038100 - QUALITY ASSURANCE25379000000 - QUALITY ASSURANCE - CARE CENTER903 - AIRLINE TRAVEL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903 - AIRLINE TRAVEL</v>
          </cell>
          <cell r="E248">
            <v>0</v>
          </cell>
        </row>
        <row r="249">
          <cell r="A249" t="str">
            <v>038100 - QUALITY ASSURANCE25379000000 - QUALITY ASSURANCE - CARE CENTER668 - EDUCATION AND TRAINING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668 - EDUCATION AND TRAINING</v>
          </cell>
          <cell r="E249">
            <v>0</v>
          </cell>
        </row>
        <row r="250">
          <cell r="A250" t="str">
            <v>038100 - QUALITY ASSURANCE25379000000 - QUALITY ASSURANCE - CARE CENTER624 - EMPLOYEE RELATIONS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624 - EMPLOYEE RELATIONS</v>
          </cell>
          <cell r="E250">
            <v>299.63</v>
          </cell>
        </row>
        <row r="251">
          <cell r="A251" t="str">
            <v>038100 - QUALITY ASSURANCE25379000000 - QUALITY ASSURANCE - CARE CENTER646 - VEHICLE-OCCASNAL USE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646 - VEHICLE-OCCASNAL USE</v>
          </cell>
          <cell r="E251">
            <v>209</v>
          </cell>
        </row>
        <row r="252">
          <cell r="A252" t="str">
            <v>038100 - QUALITY ASSURANCE25379000000 - QUALITY ASSURANCE - CARE CENTER648 - VEHICLE - CONTRACT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648 - VEHICLE - CONTRACT</v>
          </cell>
          <cell r="E252">
            <v>0</v>
          </cell>
        </row>
        <row r="253">
          <cell r="A253" t="str">
            <v>038100 - QUALITY ASSURANCE25379000000 - QUALITY ASSURANCE - CARE CENTER772 - VEHICLE - CAR RENTAL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772 - VEHICLE - CAR RENTAL</v>
          </cell>
          <cell r="E253">
            <v>0</v>
          </cell>
        </row>
        <row r="254">
          <cell r="A254" t="str">
            <v>038100 - QUALITY ASSURANCE25379000000 - QUALITY ASSURANCE - CARE CENTER680 - MEMB,DUES,PROF.-INDV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680 - MEMB,DUES,PROF.-INDV</v>
          </cell>
          <cell r="E254">
            <v>0</v>
          </cell>
        </row>
        <row r="255">
          <cell r="A255" t="str">
            <v>038100 - QUALITY ASSURANCE25379000000 - QUALITY ASSURANCE - CARE CENTERb. Employee Related Expenses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b. Employee Related Expenses</v>
          </cell>
          <cell r="E255">
            <v>673.98</v>
          </cell>
        </row>
        <row r="256">
          <cell r="A256" t="str">
            <v>038100 - QUALITY ASSURANCE25379000000 - QUALITY ASSURANCE - CARE CENTER662 - CONTRACTOR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662 - CONTRACTOR</v>
          </cell>
          <cell r="E256">
            <v>0</v>
          </cell>
        </row>
        <row r="257">
          <cell r="A257" t="str">
            <v>038100 - QUALITY ASSURANCE25379000000 - QUALITY ASSURANCE - CARE CENTERc. Contractors &amp; Professional Services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c. Contractors &amp; Professional Services</v>
          </cell>
          <cell r="E257">
            <v>0</v>
          </cell>
        </row>
        <row r="258">
          <cell r="A258" t="str">
            <v>038100 - QUALITY ASSURANCE25379000000 - QUALITY ASSURANCE - CARE CENTER741 - MICRO COMPUTER SFTWR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741 - MICRO COMPUTER SFTWR</v>
          </cell>
          <cell r="E258">
            <v>0</v>
          </cell>
        </row>
        <row r="259">
          <cell r="A259" t="str">
            <v>038100 - QUALITY ASSURANCE25379000000 - QUALITY ASSURANCE - CARE CENTER810 - LONG DIST. TEL SERV.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810 - LONG DIST. TEL SERV.</v>
          </cell>
          <cell r="E259">
            <v>0</v>
          </cell>
        </row>
        <row r="260">
          <cell r="A260" t="str">
            <v>038100 - QUALITY ASSURANCE25379000000 - QUALITY ASSURANCE - CARE CENTER811 - LOCAL TEL. SERVICE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811 - LOCAL TEL. SERVICE</v>
          </cell>
          <cell r="E260">
            <v>0</v>
          </cell>
        </row>
        <row r="261">
          <cell r="A261" t="str">
            <v>038100 - QUALITY ASSURANCE25379000000 - QUALITY ASSURANCE - CARE CENTER813 - TELECOM EQUIP/MAINT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813 - TELECOM EQUIP/MAINT</v>
          </cell>
          <cell r="E261">
            <v>0</v>
          </cell>
        </row>
        <row r="262">
          <cell r="A262" t="str">
            <v>038100 - QUALITY ASSURANCE25379000000 - QUALITY ASSURANCE - CARE CENTER814 - CELLULAR MON TEL EXP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814 - CELLULAR MON TEL EXP</v>
          </cell>
          <cell r="E262">
            <v>0</v>
          </cell>
        </row>
        <row r="263">
          <cell r="A263" t="str">
            <v>038100 - QUALITY ASSURANCE25379000000 - QUALITY ASSURANCE - CARE CENTER818 - PAGERS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818 - PAGERS</v>
          </cell>
          <cell r="E263">
            <v>0</v>
          </cell>
        </row>
        <row r="264">
          <cell r="A264" t="str">
            <v>038100 - QUALITY ASSURANCE25379000000 - QUALITY ASSURANCE - CARE CENTERd. Technology Expenditures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d. Technology Expenditures</v>
          </cell>
          <cell r="E264">
            <v>0</v>
          </cell>
        </row>
        <row r="265">
          <cell r="A265" t="str">
            <v>038100 - QUALITY ASSURANCE25379000000 - QUALITY ASSURANCE - CARE CENTER629 - OFFICE SUPPLIES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629 - OFFICE SUPPLIES</v>
          </cell>
          <cell r="E265">
            <v>494.41</v>
          </cell>
        </row>
        <row r="266">
          <cell r="A266" t="str">
            <v>038100 - QUALITY ASSURANCE25379000000 - QUALITY ASSURANCE - CARE CENTER636 - OFFICE EQUIPMENT - RENT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636 - OFFICE EQUIPMENT - RENT</v>
          </cell>
          <cell r="E266">
            <v>0</v>
          </cell>
        </row>
        <row r="267">
          <cell r="A267" t="str">
            <v>038100 - QUALITY ASSURANCE25379000000 - QUALITY ASSURANCE - CARE CENTER735 - OFFICE FURN. &amp; FIXT.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735 - OFFICE FURN. &amp; FIXT.</v>
          </cell>
          <cell r="E267">
            <v>0</v>
          </cell>
        </row>
        <row r="268">
          <cell r="A268" t="str">
            <v>038100 - QUALITY ASSURANCE25379000000 - QUALITY ASSURANCE - CARE CENTER634 - FORMS &amp; DUPLICATING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634 - FORMS &amp; DUPLICATING</v>
          </cell>
          <cell r="E268">
            <v>0</v>
          </cell>
        </row>
        <row r="269">
          <cell r="A269" t="str">
            <v>038100 - QUALITY ASSURANCE25379000000 - QUALITY ASSURANCE - CARE CENTERj. Office &amp; Facilities Administration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j. Office &amp; Facilities Administration</v>
          </cell>
          <cell r="E269">
            <v>494.41</v>
          </cell>
        </row>
        <row r="270">
          <cell r="A270" t="str">
            <v>038100 - QUALITY ASSURANCE25379000000 - QUALITY ASSURANCE - CARE CENTER750 - INSURANCE-LIABILITY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750 - INSURANCE-LIABILITY</v>
          </cell>
          <cell r="E270">
            <v>0</v>
          </cell>
        </row>
        <row r="271">
          <cell r="A271" t="str">
            <v>038100 - QUALITY ASSURANCE25379000000 - QUALITY ASSURANCE - CARE CENTERk. Miscellaneous Expenditures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k. Miscellaneous Expenditures</v>
          </cell>
          <cell r="E271">
            <v>0</v>
          </cell>
        </row>
        <row r="272">
          <cell r="A272" t="str">
            <v>038100 - QUALITY ASSURANCE25379000000 - QUALITY ASSURANCE - CARE CENTEREAC Total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EAC Total</v>
          </cell>
          <cell r="E272">
            <v>53852.35</v>
          </cell>
        </row>
        <row r="273">
          <cell r="A273" t="str">
            <v>038100 - QUALITY ASSURANCELine of Business802 - RG PAY-NON BARG FIXD</v>
          </cell>
          <cell r="B273" t="str">
            <v>038100 - QUALITY ASSURANCE</v>
          </cell>
          <cell r="C273" t="str">
            <v>Line of Business</v>
          </cell>
          <cell r="D273" t="str">
            <v>802 - RG PAY-NON BARG FIXD</v>
          </cell>
          <cell r="E273">
            <v>8361.0499999999993</v>
          </cell>
        </row>
        <row r="274">
          <cell r="A274" t="str">
            <v>038100 - QUALITY ASSURANCELine of Business803 - REG PAY-EXEMPT FIXED</v>
          </cell>
          <cell r="B274" t="str">
            <v>038100 - QUALITY ASSURANCE</v>
          </cell>
          <cell r="C274" t="str">
            <v>Line of Business</v>
          </cell>
          <cell r="D274" t="str">
            <v>803 - REG PAY-EXEMPT FIXED</v>
          </cell>
          <cell r="E274">
            <v>38757.660000000003</v>
          </cell>
        </row>
        <row r="275">
          <cell r="A275" t="str">
            <v>038100 - QUALITY ASSURANCELine of Business303 - Charge in EXEMPT/REG PAY</v>
          </cell>
          <cell r="B275" t="str">
            <v>038100 - QUALITY ASSURANCE</v>
          </cell>
          <cell r="C275" t="str">
            <v>Line of Business</v>
          </cell>
          <cell r="D275" t="str">
            <v>303 - Charge in EXEMPT/REG PAY</v>
          </cell>
          <cell r="E275">
            <v>4939.84</v>
          </cell>
        </row>
        <row r="276">
          <cell r="A276" t="str">
            <v>038100 - QUALITY ASSURANCELine of Business805 - OT PAY-NON BARG FIX</v>
          </cell>
          <cell r="B276" t="str">
            <v>038100 - QUALITY ASSURANCE</v>
          </cell>
          <cell r="C276" t="str">
            <v>Line of Business</v>
          </cell>
          <cell r="D276" t="str">
            <v>805 - OT PAY-NON BARG FIX</v>
          </cell>
          <cell r="E276">
            <v>1615.73</v>
          </cell>
        </row>
        <row r="277">
          <cell r="A277" t="str">
            <v>038100 - QUALITY ASSURANCELine of Business806 - OT PAY-EXEMPT FIXED</v>
          </cell>
          <cell r="B277" t="str">
            <v>038100 - QUALITY ASSURANCE</v>
          </cell>
          <cell r="C277" t="str">
            <v>Line of Business</v>
          </cell>
          <cell r="D277" t="str">
            <v>806 - OT PAY-EXEMPT FIXED</v>
          </cell>
          <cell r="E277">
            <v>0</v>
          </cell>
        </row>
        <row r="278">
          <cell r="A278" t="str">
            <v>038100 - QUALITY ASSURANCELine of Business321 - Charge In - OTHER EARNINGS</v>
          </cell>
          <cell r="B278" t="str">
            <v>038100 - QUALITY ASSURANCE</v>
          </cell>
          <cell r="C278" t="str">
            <v>Line of Business</v>
          </cell>
          <cell r="D278" t="str">
            <v>321 - Charge In - OTHER EARNINGS</v>
          </cell>
          <cell r="E278">
            <v>-95</v>
          </cell>
        </row>
        <row r="279">
          <cell r="A279" t="str">
            <v>038100 - QUALITY ASSURANCELine of Business620 - MEALS - OVERTIME</v>
          </cell>
          <cell r="B279" t="str">
            <v>038100 - QUALITY ASSURANCE</v>
          </cell>
          <cell r="C279" t="str">
            <v>Line of Business</v>
          </cell>
          <cell r="D279" t="str">
            <v>620 - MEALS - OVERTIME</v>
          </cell>
          <cell r="E279">
            <v>44</v>
          </cell>
        </row>
        <row r="280">
          <cell r="A280" t="str">
            <v>038100 - QUALITY ASSURANCELine of Business821 - PAYROLL-OTHER EARNGS</v>
          </cell>
          <cell r="B280" t="str">
            <v>038100 - QUALITY ASSURANCE</v>
          </cell>
          <cell r="C280" t="str">
            <v>Line of Business</v>
          </cell>
          <cell r="D280" t="str">
            <v>821 - PAYROLL-OTHER EARNGS</v>
          </cell>
          <cell r="E280">
            <v>-939.32</v>
          </cell>
        </row>
        <row r="281">
          <cell r="A281" t="str">
            <v>038100 - QUALITY ASSURANCELine of Businessa. Salaries &amp; Wages</v>
          </cell>
          <cell r="B281" t="str">
            <v>038100 - QUALITY ASSURANCE</v>
          </cell>
          <cell r="C281" t="str">
            <v>Line of Business</v>
          </cell>
          <cell r="D281" t="str">
            <v>a. Salaries &amp; Wages</v>
          </cell>
          <cell r="E281">
            <v>52683.96</v>
          </cell>
        </row>
        <row r="282">
          <cell r="A282" t="str">
            <v>038100 - QUALITY ASSURANCELine of Business625 - EXP. ACCTS. &amp; TRAVEL</v>
          </cell>
          <cell r="B282" t="str">
            <v>038100 - QUALITY ASSURANCE</v>
          </cell>
          <cell r="C282" t="str">
            <v>Line of Business</v>
          </cell>
          <cell r="D282" t="str">
            <v>625 - EXP. ACCTS. &amp; TRAVEL</v>
          </cell>
          <cell r="E282">
            <v>91.97</v>
          </cell>
        </row>
        <row r="283">
          <cell r="A283" t="str">
            <v>038100 - QUALITY ASSURANCELine of Business901 - BUSINESS MEALS</v>
          </cell>
          <cell r="B283" t="str">
            <v>038100 - QUALITY ASSURANCE</v>
          </cell>
          <cell r="C283" t="str">
            <v>Line of Business</v>
          </cell>
          <cell r="D283" t="str">
            <v>901 - BUSINESS MEALS</v>
          </cell>
          <cell r="E283">
            <v>73.38</v>
          </cell>
        </row>
        <row r="284">
          <cell r="A284" t="str">
            <v>038100 - QUALITY ASSURANCELine of Business902 - HOTEL / LODGING</v>
          </cell>
          <cell r="B284" t="str">
            <v>038100 - QUALITY ASSURANCE</v>
          </cell>
          <cell r="C284" t="str">
            <v>Line of Business</v>
          </cell>
          <cell r="D284" t="str">
            <v>902 - HOTEL / LODGING</v>
          </cell>
          <cell r="E284">
            <v>0</v>
          </cell>
        </row>
        <row r="285">
          <cell r="A285" t="str">
            <v>038100 - QUALITY ASSURANCELine of Business903 - AIRLINE TRAVEL</v>
          </cell>
          <cell r="B285" t="str">
            <v>038100 - QUALITY ASSURANCE</v>
          </cell>
          <cell r="C285" t="str">
            <v>Line of Business</v>
          </cell>
          <cell r="D285" t="str">
            <v>903 - AIRLINE TRAVEL</v>
          </cell>
          <cell r="E285">
            <v>0</v>
          </cell>
        </row>
        <row r="286">
          <cell r="A286" t="str">
            <v>038100 - QUALITY ASSURANCELine of Business668 - EDUCATION AND TRAINING</v>
          </cell>
          <cell r="B286" t="str">
            <v>038100 - QUALITY ASSURANCE</v>
          </cell>
          <cell r="C286" t="str">
            <v>Line of Business</v>
          </cell>
          <cell r="D286" t="str">
            <v>668 - EDUCATION AND TRAINING</v>
          </cell>
          <cell r="E286">
            <v>0</v>
          </cell>
        </row>
        <row r="287">
          <cell r="A287" t="str">
            <v>038100 - QUALITY ASSURANCELine of Business624 - EMPLOYEE RELATIONS</v>
          </cell>
          <cell r="B287" t="str">
            <v>038100 - QUALITY ASSURANCE</v>
          </cell>
          <cell r="C287" t="str">
            <v>Line of Business</v>
          </cell>
          <cell r="D287" t="str">
            <v>624 - EMPLOYEE RELATIONS</v>
          </cell>
          <cell r="E287">
            <v>299.63</v>
          </cell>
        </row>
        <row r="288">
          <cell r="A288" t="str">
            <v>038100 - QUALITY ASSURANCELine of Business646 - VEHICLE-OCCASNAL USE</v>
          </cell>
          <cell r="B288" t="str">
            <v>038100 - QUALITY ASSURANCE</v>
          </cell>
          <cell r="C288" t="str">
            <v>Line of Business</v>
          </cell>
          <cell r="D288" t="str">
            <v>646 - VEHICLE-OCCASNAL USE</v>
          </cell>
          <cell r="E288">
            <v>209</v>
          </cell>
        </row>
        <row r="289">
          <cell r="A289" t="str">
            <v>038100 - QUALITY ASSURANCELine of Business648 - VEHICLE - CONTRACT</v>
          </cell>
          <cell r="B289" t="str">
            <v>038100 - QUALITY ASSURANCE</v>
          </cell>
          <cell r="C289" t="str">
            <v>Line of Business</v>
          </cell>
          <cell r="D289" t="str">
            <v>648 - VEHICLE - CONTRACT</v>
          </cell>
          <cell r="E289">
            <v>0</v>
          </cell>
        </row>
        <row r="290">
          <cell r="A290" t="str">
            <v>038100 - QUALITY ASSURANCELine of Business772 - VEHICLE - CAR RENTAL</v>
          </cell>
          <cell r="B290" t="str">
            <v>038100 - QUALITY ASSURANCE</v>
          </cell>
          <cell r="C290" t="str">
            <v>Line of Business</v>
          </cell>
          <cell r="D290" t="str">
            <v>772 - VEHICLE - CAR RENTAL</v>
          </cell>
          <cell r="E290">
            <v>0</v>
          </cell>
        </row>
        <row r="291">
          <cell r="A291" t="str">
            <v>038100 - QUALITY ASSURANCELine of Business680 - MEMB,DUES,PROF.-INDV</v>
          </cell>
          <cell r="B291" t="str">
            <v>038100 - QUALITY ASSURANCE</v>
          </cell>
          <cell r="C291" t="str">
            <v>Line of Business</v>
          </cell>
          <cell r="D291" t="str">
            <v>680 - MEMB,DUES,PROF.-INDV</v>
          </cell>
          <cell r="E291">
            <v>0</v>
          </cell>
        </row>
        <row r="292">
          <cell r="A292" t="str">
            <v>038100 - QUALITY ASSURANCELine of Businessb. Employee Related Expenses</v>
          </cell>
          <cell r="B292" t="str">
            <v>038100 - QUALITY ASSURANCE</v>
          </cell>
          <cell r="C292" t="str">
            <v>Line of Business</v>
          </cell>
          <cell r="D292" t="str">
            <v>b. Employee Related Expenses</v>
          </cell>
          <cell r="E292">
            <v>673.98</v>
          </cell>
        </row>
        <row r="293">
          <cell r="A293" t="str">
            <v>038100 - QUALITY ASSURANCELine of Business662 - CONTRACTOR</v>
          </cell>
          <cell r="B293" t="str">
            <v>038100 - QUALITY ASSURANCE</v>
          </cell>
          <cell r="C293" t="str">
            <v>Line of Business</v>
          </cell>
          <cell r="D293" t="str">
            <v>662 - CONTRACTOR</v>
          </cell>
          <cell r="E293">
            <v>0</v>
          </cell>
        </row>
        <row r="294">
          <cell r="A294" t="str">
            <v>038100 - QUALITY ASSURANCELine of Businessc. Contractors &amp; Professional Services</v>
          </cell>
          <cell r="B294" t="str">
            <v>038100 - QUALITY ASSURANCE</v>
          </cell>
          <cell r="C294" t="str">
            <v>Line of Business</v>
          </cell>
          <cell r="D294" t="str">
            <v>c. Contractors &amp; Professional Services</v>
          </cell>
          <cell r="E294">
            <v>0</v>
          </cell>
        </row>
        <row r="295">
          <cell r="A295" t="str">
            <v>038100 - QUALITY ASSURANCELine of Business741 - MICRO COMPUTER SFTWR</v>
          </cell>
          <cell r="B295" t="str">
            <v>038100 - QUALITY ASSURANCE</v>
          </cell>
          <cell r="C295" t="str">
            <v>Line of Business</v>
          </cell>
          <cell r="D295" t="str">
            <v>741 - MICRO COMPUTER SFTWR</v>
          </cell>
          <cell r="E295">
            <v>0</v>
          </cell>
        </row>
        <row r="296">
          <cell r="A296" t="str">
            <v>038100 - QUALITY ASSURANCELine of Business810 - LONG DIST. TEL SERV.</v>
          </cell>
          <cell r="B296" t="str">
            <v>038100 - QUALITY ASSURANCE</v>
          </cell>
          <cell r="C296" t="str">
            <v>Line of Business</v>
          </cell>
          <cell r="D296" t="str">
            <v>810 - LONG DIST. TEL SERV.</v>
          </cell>
          <cell r="E296">
            <v>0</v>
          </cell>
        </row>
        <row r="297">
          <cell r="A297" t="str">
            <v>038100 - QUALITY ASSURANCELine of Business811 - LOCAL TEL. SERVICE</v>
          </cell>
          <cell r="B297" t="str">
            <v>038100 - QUALITY ASSURANCE</v>
          </cell>
          <cell r="C297" t="str">
            <v>Line of Business</v>
          </cell>
          <cell r="D297" t="str">
            <v>811 - LOCAL TEL. SERVICE</v>
          </cell>
          <cell r="E297">
            <v>0</v>
          </cell>
        </row>
        <row r="298">
          <cell r="A298" t="str">
            <v>038100 - QUALITY ASSURANCELine of Business813 - TELECOM EQUIP/MAINT</v>
          </cell>
          <cell r="B298" t="str">
            <v>038100 - QUALITY ASSURANCE</v>
          </cell>
          <cell r="C298" t="str">
            <v>Line of Business</v>
          </cell>
          <cell r="D298" t="str">
            <v>813 - TELECOM EQUIP/MAINT</v>
          </cell>
          <cell r="E298">
            <v>0</v>
          </cell>
        </row>
        <row r="299">
          <cell r="A299" t="str">
            <v>038100 - QUALITY ASSURANCELine of Business814 - CELLULAR MON TEL EXP</v>
          </cell>
          <cell r="B299" t="str">
            <v>038100 - QUALITY ASSURANCE</v>
          </cell>
          <cell r="C299" t="str">
            <v>Line of Business</v>
          </cell>
          <cell r="D299" t="str">
            <v>814 - CELLULAR MON TEL EXP</v>
          </cell>
          <cell r="E299">
            <v>0</v>
          </cell>
        </row>
        <row r="300">
          <cell r="A300" t="str">
            <v>038100 - QUALITY ASSURANCELine of Business818 - PAGERS</v>
          </cell>
          <cell r="B300" t="str">
            <v>038100 - QUALITY ASSURANCE</v>
          </cell>
          <cell r="C300" t="str">
            <v>Line of Business</v>
          </cell>
          <cell r="D300" t="str">
            <v>818 - PAGERS</v>
          </cell>
          <cell r="E300">
            <v>0</v>
          </cell>
        </row>
        <row r="301">
          <cell r="A301" t="str">
            <v>038100 - QUALITY ASSURANCELine of Businessd. Technology Expenditures</v>
          </cell>
          <cell r="B301" t="str">
            <v>038100 - QUALITY ASSURANCE</v>
          </cell>
          <cell r="C301" t="str">
            <v>Line of Business</v>
          </cell>
          <cell r="D301" t="str">
            <v>d. Technology Expenditures</v>
          </cell>
          <cell r="E301">
            <v>0</v>
          </cell>
        </row>
        <row r="302">
          <cell r="A302" t="str">
            <v>038100 - QUALITY ASSURANCELine of Business629 - OFFICE SUPPLIES</v>
          </cell>
          <cell r="B302" t="str">
            <v>038100 - QUALITY ASSURANCE</v>
          </cell>
          <cell r="C302" t="str">
            <v>Line of Business</v>
          </cell>
          <cell r="D302" t="str">
            <v>629 - OFFICE SUPPLIES</v>
          </cell>
          <cell r="E302">
            <v>494.41</v>
          </cell>
        </row>
        <row r="303">
          <cell r="A303" t="str">
            <v>038100 - QUALITY ASSURANCELine of Business636 - OFFICE EQUIPMENT - RENT</v>
          </cell>
          <cell r="B303" t="str">
            <v>038100 - QUALITY ASSURANCE</v>
          </cell>
          <cell r="C303" t="str">
            <v>Line of Business</v>
          </cell>
          <cell r="D303" t="str">
            <v>636 - OFFICE EQUIPMENT - RENT</v>
          </cell>
          <cell r="E303">
            <v>0</v>
          </cell>
        </row>
        <row r="304">
          <cell r="A304" t="str">
            <v>038100 - QUALITY ASSURANCELine of Business735 - OFFICE FURN. &amp; FIXT.</v>
          </cell>
          <cell r="B304" t="str">
            <v>038100 - QUALITY ASSURANCE</v>
          </cell>
          <cell r="C304" t="str">
            <v>Line of Business</v>
          </cell>
          <cell r="D304" t="str">
            <v>735 - OFFICE FURN. &amp; FIXT.</v>
          </cell>
          <cell r="E304">
            <v>0</v>
          </cell>
        </row>
        <row r="305">
          <cell r="A305" t="str">
            <v>038100 - QUALITY ASSURANCELine of Business634 - FORMS &amp; DUPLICATING</v>
          </cell>
          <cell r="B305" t="str">
            <v>038100 - QUALITY ASSURANCE</v>
          </cell>
          <cell r="C305" t="str">
            <v>Line of Business</v>
          </cell>
          <cell r="D305" t="str">
            <v>634 - FORMS &amp; DUPLICATING</v>
          </cell>
          <cell r="E305">
            <v>0</v>
          </cell>
        </row>
        <row r="306">
          <cell r="A306" t="str">
            <v>038100 - QUALITY ASSURANCELine of Businessj. Office &amp; Facilities Administration</v>
          </cell>
          <cell r="B306" t="str">
            <v>038100 - QUALITY ASSURANCE</v>
          </cell>
          <cell r="C306" t="str">
            <v>Line of Business</v>
          </cell>
          <cell r="D306" t="str">
            <v>j. Office &amp; Facilities Administration</v>
          </cell>
          <cell r="E306">
            <v>494.41</v>
          </cell>
        </row>
        <row r="307">
          <cell r="A307" t="str">
            <v>038100 - QUALITY ASSURANCELine of Business750 - INSURANCE-LIABILITY</v>
          </cell>
          <cell r="B307" t="str">
            <v>038100 - QUALITY ASSURANCE</v>
          </cell>
          <cell r="C307" t="str">
            <v>Line of Business</v>
          </cell>
          <cell r="D307" t="str">
            <v>750 - INSURANCE-LIABILITY</v>
          </cell>
          <cell r="E307">
            <v>0</v>
          </cell>
        </row>
        <row r="308">
          <cell r="A308" t="str">
            <v>038100 - QUALITY ASSURANCELine of Businessk. Miscellaneous Expenditures</v>
          </cell>
          <cell r="B308" t="str">
            <v>038100 - QUALITY ASSURANCE</v>
          </cell>
          <cell r="C308" t="str">
            <v>Line of Business</v>
          </cell>
          <cell r="D308" t="str">
            <v>k. Miscellaneous Expenditures</v>
          </cell>
          <cell r="E308">
            <v>0</v>
          </cell>
        </row>
        <row r="309">
          <cell r="A309" t="str">
            <v>038100 - QUALITY ASSURANCELine of BusinessEAC Total</v>
          </cell>
          <cell r="B309" t="str">
            <v>038100 - QUALITY ASSURANCE</v>
          </cell>
          <cell r="C309" t="str">
            <v>Line of Business</v>
          </cell>
          <cell r="D309" t="str">
            <v>EAC Total</v>
          </cell>
          <cell r="E309">
            <v>53852.35</v>
          </cell>
        </row>
        <row r="310">
          <cell r="A310" t="str">
            <v>039300 - CUST CARE PROC COORD01554000000 - CUST CARE PROCESS COORDINATORS802 - RG PAY-NON BARG FIXD</v>
          </cell>
          <cell r="B310" t="str">
            <v>039300 - CUST CARE PROC COORD</v>
          </cell>
          <cell r="C310" t="str">
            <v>01554000000 - CUST CARE PROCESS COORDINATORS</v>
          </cell>
          <cell r="D310" t="str">
            <v>802 - RG PAY-NON BARG FIXD</v>
          </cell>
          <cell r="E310">
            <v>2662.16</v>
          </cell>
        </row>
        <row r="311">
          <cell r="A311" t="str">
            <v>039300 - CUST CARE PROC COORD01554000000 - CUST CARE PROCESS COORDINATORS803 - REG PAY-EXEMPT FIXED</v>
          </cell>
          <cell r="B311" t="str">
            <v>039300 - CUST CARE PROC COORD</v>
          </cell>
          <cell r="C311" t="str">
            <v>01554000000 - CUST CARE PROCESS COORDINATORS</v>
          </cell>
          <cell r="D311" t="str">
            <v>803 - REG PAY-EXEMPT FIXED</v>
          </cell>
          <cell r="E311">
            <v>43070.44</v>
          </cell>
        </row>
        <row r="312">
          <cell r="A312" t="str">
            <v>039300 - CUST CARE PROC COORD01554000000 - CUST CARE PROCESS COORDINATORS303 - Charge in EXEMPT/REG PAY</v>
          </cell>
          <cell r="B312" t="str">
            <v>039300 - CUST CARE PROC COORD</v>
          </cell>
          <cell r="C312" t="str">
            <v>01554000000 - CUST CARE PROCESS COORDINATORS</v>
          </cell>
          <cell r="D312" t="str">
            <v>303 - Charge in EXEMPT/REG PAY</v>
          </cell>
          <cell r="E312">
            <v>288.45999999999998</v>
          </cell>
        </row>
        <row r="313">
          <cell r="A313" t="str">
            <v>039300 - CUST CARE PROC COORD01554000000 - CUST CARE PROCESS COORDINATORS806 - OT PAY-EXEMPT FIXED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806 - OT PAY-EXEMPT FIXED</v>
          </cell>
          <cell r="E313">
            <v>0</v>
          </cell>
        </row>
        <row r="314">
          <cell r="A314" t="str">
            <v>039300 - CUST CARE PROC COORD01554000000 - CUST CARE PROCESS COORDINATORS821 - PAYROLL-OTHER EARNGS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821 - PAYROLL-OTHER EARNGS</v>
          </cell>
          <cell r="E314">
            <v>-601.67999999999995</v>
          </cell>
        </row>
        <row r="315">
          <cell r="A315" t="str">
            <v>039300 - CUST CARE PROC COORD01554000000 - CUST CARE PROCESS COORDINATORSa. Salaries &amp; Wages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a. Salaries &amp; Wages</v>
          </cell>
          <cell r="E315">
            <v>45419.38</v>
          </cell>
        </row>
        <row r="316">
          <cell r="A316" t="str">
            <v>039300 - CUST CARE PROC COORD01554000000 - CUST CARE PROCESS COORDINATORS621 - BOOK PER., SUBSCRIP.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621 - BOOK PER., SUBSCRIP.</v>
          </cell>
          <cell r="E316">
            <v>0</v>
          </cell>
        </row>
        <row r="317">
          <cell r="A317" t="str">
            <v>039300 - CUST CARE PROC COORD01554000000 - CUST CARE PROCESS COORDINATORS625 - EXP. ACCTS. &amp; TRAVEL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625 - EXP. ACCTS. &amp; TRAVEL</v>
          </cell>
          <cell r="E317">
            <v>46.9</v>
          </cell>
        </row>
        <row r="318">
          <cell r="A318" t="str">
            <v>039300 - CUST CARE PROC COORD01554000000 - CUST CARE PROCESS COORDINATORS901 - BUSINESS MEALS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901 - BUSINESS MEALS</v>
          </cell>
          <cell r="E318">
            <v>223.84</v>
          </cell>
        </row>
        <row r="319">
          <cell r="A319" t="str">
            <v>039300 - CUST CARE PROC COORD01554000000 - CUST CARE PROCESS COORDINATORS902 - HOTEL / LODGING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902 - HOTEL / LODGING</v>
          </cell>
          <cell r="E319">
            <v>396.96</v>
          </cell>
        </row>
        <row r="320">
          <cell r="A320" t="str">
            <v>039300 - CUST CARE PROC COORD01554000000 - CUST CARE PROCESS COORDINATORS903 - AIRLINE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903 - AIRLINE TRAVEL</v>
          </cell>
          <cell r="E320">
            <v>0</v>
          </cell>
        </row>
        <row r="321">
          <cell r="A321" t="str">
            <v>039300 - CUST CARE PROC COORD01554000000 - CUST CARE PROCESS COORDINATORS668 - EDUCATION AND TRAINING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668 - EDUCATION AND TRAINING</v>
          </cell>
          <cell r="E321">
            <v>3145</v>
          </cell>
        </row>
        <row r="322">
          <cell r="A322" t="str">
            <v>039300 - CUST CARE PROC COORD01554000000 - CUST CARE PROCESS COORDINATORS624 - EMPLOYEE RELATIONS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624 - EMPLOYEE RELATIONS</v>
          </cell>
          <cell r="E322">
            <v>28.32</v>
          </cell>
        </row>
        <row r="323">
          <cell r="A323" t="str">
            <v>039300 - CUST CARE PROC COORD01554000000 - CUST CARE PROCESS COORDINATORS646 - VEHICLE-OCCASNAL USE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646 - VEHICLE-OCCASNAL USE</v>
          </cell>
          <cell r="E323">
            <v>622.54999999999995</v>
          </cell>
        </row>
        <row r="324">
          <cell r="A324" t="str">
            <v>039300 - CUST CARE PROC COORD01554000000 - CUST CARE PROCESS COORDINATORS772 - VEHICLE - CAR RENTAL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772 - VEHICLE - CAR RENTAL</v>
          </cell>
          <cell r="E324">
            <v>0</v>
          </cell>
        </row>
        <row r="325">
          <cell r="A325" t="str">
            <v>039300 - CUST CARE PROC COORD01554000000 - CUST CARE PROCESS COORDINATORSb. Employee Related Expenses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b. Employee Related Expenses</v>
          </cell>
          <cell r="E325">
            <v>4463.57</v>
          </cell>
        </row>
        <row r="326">
          <cell r="A326" t="str">
            <v>039300 - CUST CARE PROC COORD01554000000 - CUST CARE PROCESS COORDINATORS773 - P/S DATA PROCESSING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773 - P/S DATA PROCESSING</v>
          </cell>
          <cell r="E326">
            <v>0</v>
          </cell>
        </row>
        <row r="327">
          <cell r="A327" t="str">
            <v>039300 - CUST CARE PROC COORD01554000000 - CUST CARE PROCESS COORDINATORSc. Contractors &amp; Professional Services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c. Contractors &amp; Professional Services</v>
          </cell>
          <cell r="E327">
            <v>0</v>
          </cell>
        </row>
        <row r="328">
          <cell r="A328" t="str">
            <v>039300 - CUST CARE PROC COORD01554000000 - CUST CARE PROCESS COORDINATORS810 - LONG DIST. TEL SERV.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810 - LONG DIST. TEL SERV.</v>
          </cell>
          <cell r="E328">
            <v>0</v>
          </cell>
        </row>
        <row r="329">
          <cell r="A329" t="str">
            <v>039300 - CUST CARE PROC COORD01554000000 - CUST CARE PROCESS COORDINATORS811 - LOCAL TEL. SERVICE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811 - LOCAL TEL. SERVICE</v>
          </cell>
          <cell r="E329">
            <v>0</v>
          </cell>
        </row>
        <row r="330">
          <cell r="A330" t="str">
            <v>039300 - CUST CARE PROC COORD01554000000 - CUST CARE PROCESS COORDINATORS813 - TELECOM EQUIP/MAINT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813 - TELECOM EQUIP/MAINT</v>
          </cell>
          <cell r="E330">
            <v>0</v>
          </cell>
        </row>
        <row r="331">
          <cell r="A331" t="str">
            <v>039300 - CUST CARE PROC COORD01554000000 - CUST CARE PROCESS COORDINATORS814 - CELLULAR MON TEL EXP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814 - CELLULAR MON TEL EXP</v>
          </cell>
          <cell r="E331">
            <v>404.45</v>
          </cell>
        </row>
        <row r="332">
          <cell r="A332" t="str">
            <v>039300 - CUST CARE PROC COORD01554000000 - CUST CARE PROCESS COORDINATORSd. Technology Expenditures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d. Technology Expenditures</v>
          </cell>
          <cell r="E332">
            <v>404.45</v>
          </cell>
        </row>
        <row r="333">
          <cell r="A333" t="str">
            <v>039300 - CUST CARE PROC COORD01554000000 - CUST CARE PROCESS COORDINATORS629 - OFFICE SUPPLIES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629 - OFFICE SUPPLIES</v>
          </cell>
          <cell r="E333">
            <v>21.82</v>
          </cell>
        </row>
        <row r="334">
          <cell r="A334" t="str">
            <v>039300 - CUST CARE PROC COORD01554000000 - CUST CARE PROCESS COORDINATORS634 - FORMS &amp; DUPLICATING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634 - FORMS &amp; DUPLICATING</v>
          </cell>
          <cell r="E334">
            <v>0</v>
          </cell>
        </row>
        <row r="335">
          <cell r="A335" t="str">
            <v>039300 - CUST CARE PROC COORD01554000000 - CUST CARE PROCESS COORDINATORSj. Office &amp; Facilities Administration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j. Office &amp; Facilities Administration</v>
          </cell>
          <cell r="E335">
            <v>21.82</v>
          </cell>
        </row>
        <row r="336">
          <cell r="A336" t="str">
            <v>039300 - CUST CARE PROC COORD01554000000 - CUST CARE PROCESS COORDINATORS750 - INSURANCE-LIABILITY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750 - INSURANCE-LIABILITY</v>
          </cell>
          <cell r="E336">
            <v>0</v>
          </cell>
        </row>
        <row r="337">
          <cell r="A337" t="str">
            <v>039300 - CUST CARE PROC COORD01554000000 - CUST CARE PROCESS COORDINATORSk. Miscellaneous Expenditures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k. Miscellaneous Expenditures</v>
          </cell>
          <cell r="E337">
            <v>0</v>
          </cell>
        </row>
        <row r="338">
          <cell r="A338" t="str">
            <v>039300 - CUST CARE PROC COORD01554000000 - CUST CARE PROCESS COORDINATORSEAC Total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EAC Total</v>
          </cell>
          <cell r="E338">
            <v>50309.22</v>
          </cell>
        </row>
        <row r="339">
          <cell r="A339" t="str">
            <v>039300 - CUST CARE PROC COORDLine of Business802 - RG PAY-NON BARG FIXD</v>
          </cell>
          <cell r="B339" t="str">
            <v>039300 - CUST CARE PROC COORD</v>
          </cell>
          <cell r="C339" t="str">
            <v>Line of Business</v>
          </cell>
          <cell r="D339" t="str">
            <v>802 - RG PAY-NON BARG FIXD</v>
          </cell>
          <cell r="E339">
            <v>2662.16</v>
          </cell>
        </row>
        <row r="340">
          <cell r="A340" t="str">
            <v>039300 - CUST CARE PROC COORDLine of Business803 - REG PAY-EXEMPT FIXED</v>
          </cell>
          <cell r="B340" t="str">
            <v>039300 - CUST CARE PROC COORD</v>
          </cell>
          <cell r="C340" t="str">
            <v>Line of Business</v>
          </cell>
          <cell r="D340" t="str">
            <v>803 - REG PAY-EXEMPT FIXED</v>
          </cell>
          <cell r="E340">
            <v>43070.44</v>
          </cell>
        </row>
        <row r="341">
          <cell r="A341" t="str">
            <v>039300 - CUST CARE PROC COORDLine of Business303 - Charge in EXEMPT/REG PAY</v>
          </cell>
          <cell r="B341" t="str">
            <v>039300 - CUST CARE PROC COORD</v>
          </cell>
          <cell r="C341" t="str">
            <v>Line of Business</v>
          </cell>
          <cell r="D341" t="str">
            <v>303 - Charge in EXEMPT/REG PAY</v>
          </cell>
          <cell r="E341">
            <v>288.45999999999998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0</v>
          </cell>
        </row>
        <row r="343">
          <cell r="A343" t="str">
            <v>039300 - CUST CARE PROC COORDLine of Business821 - PAYROLL-OTHER EARNGS</v>
          </cell>
          <cell r="B343" t="str">
            <v>039300 - CUST CARE PROC COORD</v>
          </cell>
          <cell r="C343" t="str">
            <v>Line of Business</v>
          </cell>
          <cell r="D343" t="str">
            <v>821 - PAYROLL-OTHER EARNGS</v>
          </cell>
          <cell r="E343">
            <v>-601.67999999999995</v>
          </cell>
        </row>
        <row r="344">
          <cell r="A344" t="str">
            <v>039300 - CUST CARE PROC COORDLine of Businessa. Salaries &amp; Wages</v>
          </cell>
          <cell r="B344" t="str">
            <v>039300 - CUST CARE PROC COORD</v>
          </cell>
          <cell r="C344" t="str">
            <v>Line of Business</v>
          </cell>
          <cell r="D344" t="str">
            <v>a. Salaries &amp; Wages</v>
          </cell>
          <cell r="E344">
            <v>45419.38</v>
          </cell>
        </row>
        <row r="345">
          <cell r="A345" t="str">
            <v>039300 - CUST CARE PROC COORDLine of Business621 - BOOK PER., SUBSCRIP.</v>
          </cell>
          <cell r="B345" t="str">
            <v>039300 - CUST CARE PROC COORD</v>
          </cell>
          <cell r="C345" t="str">
            <v>Line of Business</v>
          </cell>
          <cell r="D345" t="str">
            <v>621 - BOOK PER., SUBSCRIP.</v>
          </cell>
          <cell r="E345">
            <v>0</v>
          </cell>
        </row>
        <row r="346">
          <cell r="A346" t="str">
            <v>039300 - CUST CARE PROC COORDLine of Business625 - EXP. ACCTS. &amp; TRAVEL</v>
          </cell>
          <cell r="B346" t="str">
            <v>039300 - CUST CARE PROC COORD</v>
          </cell>
          <cell r="C346" t="str">
            <v>Line of Business</v>
          </cell>
          <cell r="D346" t="str">
            <v>625 - EXP. ACCTS. &amp; TRAVEL</v>
          </cell>
          <cell r="E346">
            <v>46.9</v>
          </cell>
        </row>
        <row r="347">
          <cell r="A347" t="str">
            <v>039300 - CUST CARE PROC COORDLine of Business901 - BUSINESS MEALS</v>
          </cell>
          <cell r="B347" t="str">
            <v>039300 - CUST CARE PROC COORD</v>
          </cell>
          <cell r="C347" t="str">
            <v>Line of Business</v>
          </cell>
          <cell r="D347" t="str">
            <v>901 - BUSINESS MEALS</v>
          </cell>
          <cell r="E347">
            <v>223.84</v>
          </cell>
        </row>
        <row r="348">
          <cell r="A348" t="str">
            <v>039300 - CUST CARE PROC COORDLine of Business902 - HOTEL / LODGING</v>
          </cell>
          <cell r="B348" t="str">
            <v>039300 - CUST CARE PROC COORD</v>
          </cell>
          <cell r="C348" t="str">
            <v>Line of Business</v>
          </cell>
          <cell r="D348" t="str">
            <v>902 - HOTEL / LODGING</v>
          </cell>
          <cell r="E348">
            <v>396.96</v>
          </cell>
        </row>
        <row r="349">
          <cell r="A349" t="str">
            <v>039300 - CUST CARE PROC COORDLine of Business903 - AIRLINE TRAVEL</v>
          </cell>
          <cell r="B349" t="str">
            <v>039300 - CUST CARE PROC COORD</v>
          </cell>
          <cell r="C349" t="str">
            <v>Line of Business</v>
          </cell>
          <cell r="D349" t="str">
            <v>903 - AIRLINE TRAVEL</v>
          </cell>
          <cell r="E349">
            <v>0</v>
          </cell>
        </row>
        <row r="350">
          <cell r="A350" t="str">
            <v>039300 - CUST CARE PROC COORDLine of Business668 - EDUCATION AND TRAINING</v>
          </cell>
          <cell r="B350" t="str">
            <v>039300 - CUST CARE PROC COORD</v>
          </cell>
          <cell r="C350" t="str">
            <v>Line of Business</v>
          </cell>
          <cell r="D350" t="str">
            <v>668 - EDUCATION AND TRAINING</v>
          </cell>
          <cell r="E350">
            <v>3145</v>
          </cell>
        </row>
        <row r="351">
          <cell r="A351" t="str">
            <v>039300 - CUST CARE PROC COORDLine of Business624 - EMPLOYEE RELATIONS</v>
          </cell>
          <cell r="B351" t="str">
            <v>039300 - CUST CARE PROC COORD</v>
          </cell>
          <cell r="C351" t="str">
            <v>Line of Business</v>
          </cell>
          <cell r="D351" t="str">
            <v>624 - EMPLOYEE RELATIONS</v>
          </cell>
          <cell r="E351">
            <v>28.32</v>
          </cell>
        </row>
        <row r="352">
          <cell r="A352" t="str">
            <v>039300 - CUST CARE PROC COORDLine of Business646 - VEHICLE-OCCASNAL USE</v>
          </cell>
          <cell r="B352" t="str">
            <v>039300 - CUST CARE PROC COORD</v>
          </cell>
          <cell r="C352" t="str">
            <v>Line of Business</v>
          </cell>
          <cell r="D352" t="str">
            <v>646 - VEHICLE-OCCASNAL USE</v>
          </cell>
          <cell r="E352">
            <v>622.54999999999995</v>
          </cell>
        </row>
        <row r="353">
          <cell r="A353" t="str">
            <v>039300 - CUST CARE PROC COORDLine of Business772 - VEHICLE - CAR RENTAL</v>
          </cell>
          <cell r="B353" t="str">
            <v>039300 - CUST CARE PROC COORD</v>
          </cell>
          <cell r="C353" t="str">
            <v>Line of Business</v>
          </cell>
          <cell r="D353" t="str">
            <v>772 - VEHICLE - CAR RENTAL</v>
          </cell>
          <cell r="E353">
            <v>0</v>
          </cell>
        </row>
        <row r="354">
          <cell r="A354" t="str">
            <v>039300 - CUST CARE PROC COORDLine of Businessb. Employee Related Expenses</v>
          </cell>
          <cell r="B354" t="str">
            <v>039300 - CUST CARE PROC COORD</v>
          </cell>
          <cell r="C354" t="str">
            <v>Line of Business</v>
          </cell>
          <cell r="D354" t="str">
            <v>b. Employee Related Expenses</v>
          </cell>
          <cell r="E354">
            <v>4463.57</v>
          </cell>
        </row>
        <row r="355">
          <cell r="A355" t="str">
            <v>039300 - CUST CARE PROC COORDLine of Business773 - P/S DATA PROCESSING</v>
          </cell>
          <cell r="B355" t="str">
            <v>039300 - CUST CARE PROC COORD</v>
          </cell>
          <cell r="C355" t="str">
            <v>Line of Business</v>
          </cell>
          <cell r="D355" t="str">
            <v>773 - P/S DATA PROCESSING</v>
          </cell>
          <cell r="E355">
            <v>0</v>
          </cell>
        </row>
        <row r="356">
          <cell r="A356" t="str">
            <v>039300 - CUST CARE PROC COORDLine of Businessc. Contractors &amp; Professional Services</v>
          </cell>
          <cell r="B356" t="str">
            <v>039300 - CUST CARE PROC COORD</v>
          </cell>
          <cell r="C356" t="str">
            <v>Line of Business</v>
          </cell>
          <cell r="D356" t="str">
            <v>c. Contractors &amp; Professional Services</v>
          </cell>
          <cell r="E356">
            <v>0</v>
          </cell>
        </row>
        <row r="357">
          <cell r="A357" t="str">
            <v>039300 - CUST CARE PROC COORDLine of Business810 - LONG DIST. TEL SERV.</v>
          </cell>
          <cell r="B357" t="str">
            <v>039300 - CUST CARE PROC COORD</v>
          </cell>
          <cell r="C357" t="str">
            <v>Line of Business</v>
          </cell>
          <cell r="D357" t="str">
            <v>810 - LONG DIST. TEL SERV.</v>
          </cell>
          <cell r="E357">
            <v>0</v>
          </cell>
        </row>
        <row r="358">
          <cell r="A358" t="str">
            <v>039300 - CUST CARE PROC COORDLine of Business811 - LOCAL TEL. SERVICE</v>
          </cell>
          <cell r="B358" t="str">
            <v>039300 - CUST CARE PROC COORD</v>
          </cell>
          <cell r="C358" t="str">
            <v>Line of Business</v>
          </cell>
          <cell r="D358" t="str">
            <v>811 - LOCAL TEL. SERVICE</v>
          </cell>
          <cell r="E358">
            <v>0</v>
          </cell>
        </row>
        <row r="359">
          <cell r="A359" t="str">
            <v>039300 - CUST CARE PROC COORDLine of Business813 - TELECOM EQUIP/MAINT</v>
          </cell>
          <cell r="B359" t="str">
            <v>039300 - CUST CARE PROC COORD</v>
          </cell>
          <cell r="C359" t="str">
            <v>Line of Business</v>
          </cell>
          <cell r="D359" t="str">
            <v>813 - TELECOM EQUIP/MAINT</v>
          </cell>
          <cell r="E359">
            <v>0</v>
          </cell>
        </row>
        <row r="360">
          <cell r="A360" t="str">
            <v>039300 - CUST CARE PROC COORDLine of Business814 - CELLULAR MON TEL EXP</v>
          </cell>
          <cell r="B360" t="str">
            <v>039300 - CUST CARE PROC COORD</v>
          </cell>
          <cell r="C360" t="str">
            <v>Line of Business</v>
          </cell>
          <cell r="D360" t="str">
            <v>814 - CELLULAR MON TEL EXP</v>
          </cell>
          <cell r="E360">
            <v>404.45</v>
          </cell>
        </row>
        <row r="361">
          <cell r="A361" t="str">
            <v>039300 - CUST CARE PROC COORDLine of Businessd. Technology Expenditures</v>
          </cell>
          <cell r="B361" t="str">
            <v>039300 - CUST CARE PROC COORD</v>
          </cell>
          <cell r="C361" t="str">
            <v>Line of Business</v>
          </cell>
          <cell r="D361" t="str">
            <v>d. Technology Expenditures</v>
          </cell>
          <cell r="E361">
            <v>404.45</v>
          </cell>
        </row>
        <row r="362">
          <cell r="A362" t="str">
            <v>039300 - CUST CARE PROC COORDLine of Business629 - OFFICE SUPPLIES</v>
          </cell>
          <cell r="B362" t="str">
            <v>039300 - CUST CARE PROC COORD</v>
          </cell>
          <cell r="C362" t="str">
            <v>Line of Business</v>
          </cell>
          <cell r="D362" t="str">
            <v>629 - OFFICE SUPPLIES</v>
          </cell>
          <cell r="E362">
            <v>21.82</v>
          </cell>
        </row>
        <row r="363">
          <cell r="A363" t="str">
            <v>039300 - CUST CARE PROC COORDLine of Business634 - FORMS &amp; DUPLICATING</v>
          </cell>
          <cell r="B363" t="str">
            <v>039300 - CUST CARE PROC COORD</v>
          </cell>
          <cell r="C363" t="str">
            <v>Line of Business</v>
          </cell>
          <cell r="D363" t="str">
            <v>634 - FORMS &amp; DUPLICATING</v>
          </cell>
          <cell r="E363">
            <v>0</v>
          </cell>
        </row>
        <row r="364">
          <cell r="A364" t="str">
            <v>039300 - CUST CARE PROC COORDLine of Businessj. Office &amp; Facilities Administration</v>
          </cell>
          <cell r="B364" t="str">
            <v>039300 - CUST CARE PROC COORD</v>
          </cell>
          <cell r="C364" t="str">
            <v>Line of Business</v>
          </cell>
          <cell r="D364" t="str">
            <v>j. Office &amp; Facilities Administration</v>
          </cell>
          <cell r="E364">
            <v>21.82</v>
          </cell>
        </row>
        <row r="365">
          <cell r="A365" t="str">
            <v>039300 - CUST CARE PROC COORDLine of Business750 - INSURANCE-LIABILITY</v>
          </cell>
          <cell r="B365" t="str">
            <v>039300 - CUST CARE PROC COORD</v>
          </cell>
          <cell r="C365" t="str">
            <v>Line of Business</v>
          </cell>
          <cell r="D365" t="str">
            <v>750 - INSURANCE-LIABILITY</v>
          </cell>
          <cell r="E365">
            <v>0</v>
          </cell>
        </row>
        <row r="366">
          <cell r="A366" t="str">
            <v>039300 - CUST CARE PROC COORDLine of Businessk. Miscellaneous Expenditures</v>
          </cell>
          <cell r="B366" t="str">
            <v>039300 - CUST CARE PROC COORD</v>
          </cell>
          <cell r="C366" t="str">
            <v>Line of Business</v>
          </cell>
          <cell r="D366" t="str">
            <v>k. Miscellaneous Expenditures</v>
          </cell>
          <cell r="E366">
            <v>0</v>
          </cell>
        </row>
        <row r="367">
          <cell r="A367" t="str">
            <v>039300 - CUST CARE PROC COORDLine of BusinessEAC Total</v>
          </cell>
          <cell r="B367" t="str">
            <v>039300 - CUST CARE PROC COORD</v>
          </cell>
          <cell r="C367" t="str">
            <v>Line of Business</v>
          </cell>
          <cell r="D367" t="str">
            <v>EAC Total</v>
          </cell>
          <cell r="E367">
            <v>50309.22</v>
          </cell>
        </row>
        <row r="368">
          <cell r="A368" t="str">
            <v>057500 - CUSTOMER PROGRAMS10444000000 - TELEMARKET802 - RG PAY-NON BARG FIXD</v>
          </cell>
          <cell r="B368" t="str">
            <v>057500 - CUSTOMER PROGRAMS</v>
          </cell>
          <cell r="C368" t="str">
            <v>10444000000 - TELEMARKET</v>
          </cell>
          <cell r="D368" t="str">
            <v>802 - RG PAY-NON BARG FIXD</v>
          </cell>
          <cell r="E368">
            <v>21216.02</v>
          </cell>
        </row>
        <row r="369">
          <cell r="A369" t="str">
            <v>057500 - CUSTOMER PROGRAMS10444000000 - TELEMARKET803 - REG PAY-EXEMPT FIXED</v>
          </cell>
          <cell r="B369" t="str">
            <v>057500 - CUSTOMER PROGRAMS</v>
          </cell>
          <cell r="C369" t="str">
            <v>10444000000 - TELEMARKET</v>
          </cell>
          <cell r="D369" t="str">
            <v>803 - REG PAY-EXEMPT FIXED</v>
          </cell>
          <cell r="E369">
            <v>6182.35</v>
          </cell>
        </row>
        <row r="370">
          <cell r="A370" t="str">
            <v>057500 - CUSTOMER PROGRAMS10444000000 - TELEMARKET302 - Charge in NON BARG/REG PAY</v>
          </cell>
          <cell r="B370" t="str">
            <v>057500 - CUSTOMER PROGRAMS</v>
          </cell>
          <cell r="C370" t="str">
            <v>10444000000 - TELEMARKET</v>
          </cell>
          <cell r="D370" t="str">
            <v>302 - Charge in NON BARG/REG PAY</v>
          </cell>
          <cell r="E370">
            <v>200.12</v>
          </cell>
        </row>
        <row r="371">
          <cell r="A371" t="str">
            <v>057500 - CUSTOMER PROGRAMS10444000000 - TELEMARKET303 - Charge in EXEMPT/REG PAY</v>
          </cell>
          <cell r="B371" t="str">
            <v>057500 - CUSTOMER PROGRAMS</v>
          </cell>
          <cell r="C371" t="str">
            <v>10444000000 - TELEMARKET</v>
          </cell>
          <cell r="D371" t="str">
            <v>303 - Charge in EXEMPT/REG PAY</v>
          </cell>
          <cell r="E371">
            <v>1140.76</v>
          </cell>
        </row>
        <row r="372">
          <cell r="A372" t="str">
            <v>057500 - CUSTOMER PROGRAMS10444000000 - TELEMARKET805 - OT PAY-NON BARG FIX</v>
          </cell>
          <cell r="B372" t="str">
            <v>057500 - CUSTOMER PROGRAMS</v>
          </cell>
          <cell r="C372" t="str">
            <v>10444000000 - TELEMARKET</v>
          </cell>
          <cell r="D372" t="str">
            <v>805 - OT PAY-NON BARG FIX</v>
          </cell>
          <cell r="E372">
            <v>646.64</v>
          </cell>
        </row>
        <row r="373">
          <cell r="A373" t="str">
            <v>057500 - CUSTOMER PROGRAMS10444000000 - TELEMARKET806 - OT PAY-EXEMPT FIXED</v>
          </cell>
          <cell r="B373" t="str">
            <v>057500 - CUSTOMER PROGRAMS</v>
          </cell>
          <cell r="C373" t="str">
            <v>10444000000 - TELEMARKET</v>
          </cell>
          <cell r="D373" t="str">
            <v>806 - OT PAY-EXEMPT FIXED</v>
          </cell>
          <cell r="E373">
            <v>0</v>
          </cell>
        </row>
        <row r="374">
          <cell r="A374" t="str">
            <v>057500 - CUSTOMER PROGRAMS10444000000 - TELEMARKET305 - Charge In NON BARG/OT PAY</v>
          </cell>
          <cell r="B374" t="str">
            <v>057500 - CUSTOMER PROGRAMS</v>
          </cell>
          <cell r="C374" t="str">
            <v>10444000000 - TELEMARKET</v>
          </cell>
          <cell r="D374" t="str">
            <v>305 - Charge In NON BARG/OT PAY</v>
          </cell>
          <cell r="E374">
            <v>18.29</v>
          </cell>
        </row>
        <row r="375">
          <cell r="A375" t="str">
            <v>057500 - CUSTOMER PROGRAMS10444000000 - TELEMARKET321 - Charge In - OTHER EARNINGS</v>
          </cell>
          <cell r="B375" t="str">
            <v>057500 - CUSTOMER PROGRAMS</v>
          </cell>
          <cell r="C375" t="str">
            <v>10444000000 - TELEMARKET</v>
          </cell>
          <cell r="D375" t="str">
            <v>321 - Charge In - OTHER EARNINGS</v>
          </cell>
          <cell r="E375">
            <v>-2.25</v>
          </cell>
        </row>
        <row r="376">
          <cell r="A376" t="str">
            <v>057500 - CUSTOMER PROGRAMS10444000000 - TELEMARKET620 - MEALS - OVERTIME</v>
          </cell>
          <cell r="B376" t="str">
            <v>057500 - CUSTOMER PROGRAMS</v>
          </cell>
          <cell r="C376" t="str">
            <v>10444000000 - TELEMARKET</v>
          </cell>
          <cell r="D376" t="str">
            <v>620 - MEALS - OVERTIME</v>
          </cell>
          <cell r="E376">
            <v>0</v>
          </cell>
        </row>
        <row r="377">
          <cell r="A377" t="str">
            <v>057500 - CUSTOMER PROGRAMS10444000000 - TELEMARKET820 - INCENTIVE PAYMENTS</v>
          </cell>
          <cell r="B377" t="str">
            <v>057500 - CUSTOMER PROGRAMS</v>
          </cell>
          <cell r="C377" t="str">
            <v>10444000000 - TELEMARKET</v>
          </cell>
          <cell r="D377" t="str">
            <v>820 - INCENTIVE PAYMENTS</v>
          </cell>
          <cell r="E377">
            <v>942.35</v>
          </cell>
        </row>
        <row r="378">
          <cell r="A378" t="str">
            <v>057500 - CUSTOMER PROGRAMS10444000000 - TELEMARKET821 - PAYROLL-OTHER EARNGS</v>
          </cell>
          <cell r="B378" t="str">
            <v>057500 - CUSTOMER PROGRAMS</v>
          </cell>
          <cell r="C378" t="str">
            <v>10444000000 - TELEMARKET</v>
          </cell>
          <cell r="D378" t="str">
            <v>821 - PAYROLL-OTHER EARNGS</v>
          </cell>
          <cell r="E378">
            <v>-378.21</v>
          </cell>
        </row>
        <row r="379">
          <cell r="A379" t="str">
            <v>057500 - CUSTOMER PROGRAMS10444000000 - TELEMARKETa. Salaries &amp; Wages</v>
          </cell>
          <cell r="B379" t="str">
            <v>057500 - CUSTOMER PROGRAMS</v>
          </cell>
          <cell r="C379" t="str">
            <v>10444000000 - TELEMARKET</v>
          </cell>
          <cell r="D379" t="str">
            <v>a. Salaries &amp; Wages</v>
          </cell>
          <cell r="E379">
            <v>29966.07</v>
          </cell>
        </row>
        <row r="380">
          <cell r="A380" t="str">
            <v>057500 - CUSTOMER PROGRAMS10444000000 - TELEMARKET621 - BOOK PER., SUBSCRIP.</v>
          </cell>
          <cell r="B380" t="str">
            <v>057500 - CUSTOMER PROGRAMS</v>
          </cell>
          <cell r="C380" t="str">
            <v>10444000000 - TELEMARKET</v>
          </cell>
          <cell r="D380" t="str">
            <v>621 - BOOK PER., SUBSCRIP.</v>
          </cell>
          <cell r="E380">
            <v>0</v>
          </cell>
        </row>
        <row r="381">
          <cell r="A381" t="str">
            <v>057500 - CUSTOMER PROGRAMS10444000000 - TELEMARKET625 - EXP. ACCTS. &amp; TRAVEL</v>
          </cell>
          <cell r="B381" t="str">
            <v>057500 - CUSTOMER PROGRAMS</v>
          </cell>
          <cell r="C381" t="str">
            <v>10444000000 - TELEMARKET</v>
          </cell>
          <cell r="D381" t="str">
            <v>625 - EXP. ACCTS. &amp; TRAVEL</v>
          </cell>
          <cell r="E381">
            <v>0</v>
          </cell>
        </row>
        <row r="382">
          <cell r="A382" t="str">
            <v>057500 - CUSTOMER PROGRAMS10444000000 - TELEMARKET901 - BUSINESS MEALS</v>
          </cell>
          <cell r="B382" t="str">
            <v>057500 - CUSTOMER PROGRAMS</v>
          </cell>
          <cell r="C382" t="str">
            <v>10444000000 - TELEMARKET</v>
          </cell>
          <cell r="D382" t="str">
            <v>901 - BUSINESS MEALS</v>
          </cell>
          <cell r="E382">
            <v>0</v>
          </cell>
        </row>
        <row r="383">
          <cell r="A383" t="str">
            <v>057500 - CUSTOMER PROGRAMS10444000000 - TELEMARKET902 - HOTEL / LODGING</v>
          </cell>
          <cell r="B383" t="str">
            <v>057500 - CUSTOMER PROGRAMS</v>
          </cell>
          <cell r="C383" t="str">
            <v>10444000000 - TELEMARKET</v>
          </cell>
          <cell r="D383" t="str">
            <v>902 - HOTEL / LODGING</v>
          </cell>
          <cell r="E383">
            <v>0</v>
          </cell>
        </row>
        <row r="384">
          <cell r="A384" t="str">
            <v>057500 - CUSTOMER PROGRAMS10444000000 - TELEMARKET903 - AIRLINE TRAVEL</v>
          </cell>
          <cell r="B384" t="str">
            <v>057500 - CUSTOMER PROGRAMS</v>
          </cell>
          <cell r="C384" t="str">
            <v>10444000000 - TELEMARKET</v>
          </cell>
          <cell r="D384" t="str">
            <v>903 - AIRLINE TRAVEL</v>
          </cell>
          <cell r="E384">
            <v>0</v>
          </cell>
        </row>
        <row r="385">
          <cell r="A385" t="str">
            <v>057500 - CUSTOMER PROGRAMS10444000000 - TELEMARKET668 - EDUCATION AND TRAINING</v>
          </cell>
          <cell r="B385" t="str">
            <v>057500 - CUSTOMER PROGRAMS</v>
          </cell>
          <cell r="C385" t="str">
            <v>10444000000 - TELEMARKET</v>
          </cell>
          <cell r="D385" t="str">
            <v>668 - EDUCATION AND TRAINING</v>
          </cell>
          <cell r="E385">
            <v>0</v>
          </cell>
        </row>
        <row r="386">
          <cell r="A386" t="str">
            <v>057500 - CUSTOMER PROGRAMS10444000000 - TELEMARKET624 - EMPLOYEE RELATIONS</v>
          </cell>
          <cell r="B386" t="str">
            <v>057500 - CUSTOMER PROGRAMS</v>
          </cell>
          <cell r="C386" t="str">
            <v>10444000000 - TELEMARKET</v>
          </cell>
          <cell r="D386" t="str">
            <v>624 - EMPLOYEE RELATIONS</v>
          </cell>
          <cell r="E386">
            <v>0</v>
          </cell>
        </row>
        <row r="387">
          <cell r="A387" t="str">
            <v>057500 - CUSTOMER PROGRAMS10444000000 - TELEMARKET646 - VEHICLE-OCCASNAL USE</v>
          </cell>
          <cell r="B387" t="str">
            <v>057500 - CUSTOMER PROGRAMS</v>
          </cell>
          <cell r="C387" t="str">
            <v>10444000000 - TELEMARKET</v>
          </cell>
          <cell r="D387" t="str">
            <v>646 - VEHICLE-OCCASNAL USE</v>
          </cell>
          <cell r="E387">
            <v>0</v>
          </cell>
        </row>
        <row r="388">
          <cell r="A388" t="str">
            <v>057500 - CUSTOMER PROGRAMS10444000000 - TELEMARKETb. Employee Related Expenses</v>
          </cell>
          <cell r="B388" t="str">
            <v>057500 - CUSTOMER PROGRAMS</v>
          </cell>
          <cell r="C388" t="str">
            <v>10444000000 - TELEMARKET</v>
          </cell>
          <cell r="D388" t="str">
            <v>b. Employee Related Expenses</v>
          </cell>
          <cell r="E388">
            <v>0</v>
          </cell>
        </row>
        <row r="389">
          <cell r="A389" t="str">
            <v>057500 - CUSTOMER PROGRAMS10444000000 - TELEMARKET810 - LONG DIST. TEL SERV.</v>
          </cell>
          <cell r="B389" t="str">
            <v>057500 - CUSTOMER PROGRAMS</v>
          </cell>
          <cell r="C389" t="str">
            <v>10444000000 - TELEMARKET</v>
          </cell>
          <cell r="D389" t="str">
            <v>810 - LONG DIST. TEL SERV.</v>
          </cell>
          <cell r="E389">
            <v>241.06</v>
          </cell>
        </row>
        <row r="390">
          <cell r="A390" t="str">
            <v>057500 - CUSTOMER PROGRAMS10444000000 - TELEMARKET813 - TELECOM EQUIP/MAINT</v>
          </cell>
          <cell r="B390" t="str">
            <v>057500 - CUSTOMER PROGRAMS</v>
          </cell>
          <cell r="C390" t="str">
            <v>10444000000 - TELEMARKET</v>
          </cell>
          <cell r="D390" t="str">
            <v>813 - TELECOM EQUIP/MAINT</v>
          </cell>
          <cell r="E390">
            <v>151.28</v>
          </cell>
        </row>
        <row r="391">
          <cell r="A391" t="str">
            <v>057500 - CUSTOMER PROGRAMS10444000000 - TELEMARKET814 - CELLULAR MON TEL EXP</v>
          </cell>
          <cell r="B391" t="str">
            <v>057500 - CUSTOMER PROGRAMS</v>
          </cell>
          <cell r="C391" t="str">
            <v>10444000000 - TELEMARKET</v>
          </cell>
          <cell r="D391" t="str">
            <v>814 - CELLULAR MON TEL EXP</v>
          </cell>
          <cell r="E391">
            <v>0</v>
          </cell>
        </row>
        <row r="392">
          <cell r="A392" t="str">
            <v>057500 - CUSTOMER PROGRAMS10444000000 - TELEMARKETd. Technology Expenditures</v>
          </cell>
          <cell r="B392" t="str">
            <v>057500 - CUSTOMER PROGRAMS</v>
          </cell>
          <cell r="C392" t="str">
            <v>10444000000 - TELEMARKET</v>
          </cell>
          <cell r="D392" t="str">
            <v>d. Technology Expenditures</v>
          </cell>
          <cell r="E392">
            <v>392.34</v>
          </cell>
        </row>
        <row r="393">
          <cell r="A393" t="str">
            <v>057500 - CUSTOMER PROGRAMS10444000000 - TELEMARKET629 - OFFICE SUPPLIES</v>
          </cell>
          <cell r="B393" t="str">
            <v>057500 - CUSTOMER PROGRAMS</v>
          </cell>
          <cell r="C393" t="str">
            <v>10444000000 - TELEMARKET</v>
          </cell>
          <cell r="D393" t="str">
            <v>629 - OFFICE SUPPLIES</v>
          </cell>
          <cell r="E393">
            <v>0</v>
          </cell>
        </row>
        <row r="394">
          <cell r="A394" t="str">
            <v>057500 - CUSTOMER PROGRAMS10444000000 - TELEMARKET630 - POSTAGE</v>
          </cell>
          <cell r="B394" t="str">
            <v>057500 - CUSTOMER PROGRAMS</v>
          </cell>
          <cell r="C394" t="str">
            <v>10444000000 - TELEMARKET</v>
          </cell>
          <cell r="D394" t="str">
            <v>630 - POSTAGE</v>
          </cell>
          <cell r="E394">
            <v>24.79</v>
          </cell>
        </row>
        <row r="395">
          <cell r="A395" t="str">
            <v>057500 - CUSTOMER PROGRAMS10444000000 - TELEMARKET636 - OFFICE EQUIPMENT - RENT</v>
          </cell>
          <cell r="B395" t="str">
            <v>057500 - CUSTOMER PROGRAMS</v>
          </cell>
          <cell r="C395" t="str">
            <v>10444000000 - TELEMARKET</v>
          </cell>
          <cell r="D395" t="str">
            <v>636 - OFFICE EQUIPMENT - RENT</v>
          </cell>
          <cell r="E395">
            <v>0</v>
          </cell>
        </row>
        <row r="396">
          <cell r="A396" t="str">
            <v>057500 - CUSTOMER PROGRAMS10444000000 - TELEMARKETj. Office &amp; Facilities Administration</v>
          </cell>
          <cell r="B396" t="str">
            <v>057500 - CUSTOMER PROGRAMS</v>
          </cell>
          <cell r="C396" t="str">
            <v>10444000000 - TELEMARKET</v>
          </cell>
          <cell r="D396" t="str">
            <v>j. Office &amp; Facilities Administration</v>
          </cell>
          <cell r="E396">
            <v>24.79</v>
          </cell>
        </row>
        <row r="397">
          <cell r="A397" t="str">
            <v>057500 - CUSTOMER PROGRAMS10444000000 - TELEMARKET750 - INSURANCE-LIABILITY</v>
          </cell>
          <cell r="B397" t="str">
            <v>057500 - CUSTOMER PROGRAMS</v>
          </cell>
          <cell r="C397" t="str">
            <v>10444000000 - TELEMARKET</v>
          </cell>
          <cell r="D397" t="str">
            <v>750 - INSURANCE-LIABILITY</v>
          </cell>
          <cell r="E397">
            <v>0</v>
          </cell>
        </row>
        <row r="398">
          <cell r="A398" t="str">
            <v>057500 - CUSTOMER PROGRAMS10444000000 - TELEMARKETk. Miscellaneous Expenditures</v>
          </cell>
          <cell r="B398" t="str">
            <v>057500 - CUSTOMER PROGRAMS</v>
          </cell>
          <cell r="C398" t="str">
            <v>10444000000 - TELEMARKET</v>
          </cell>
          <cell r="D398" t="str">
            <v>k. Miscellaneous Expenditures</v>
          </cell>
          <cell r="E398">
            <v>0</v>
          </cell>
        </row>
        <row r="399">
          <cell r="A399" t="str">
            <v>057500 - CUSTOMER PROGRAMS10444000000 - TELEMARKETEAC Total</v>
          </cell>
          <cell r="B399" t="str">
            <v>057500 - CUSTOMER PROGRAMS</v>
          </cell>
          <cell r="C399" t="str">
            <v>10444000000 - TELEMARKET</v>
          </cell>
          <cell r="D399" t="str">
            <v>EAC Total</v>
          </cell>
          <cell r="E399">
            <v>30383.200000000001</v>
          </cell>
        </row>
        <row r="400">
          <cell r="A400" t="str">
            <v>057500 - CUSTOMER PROGRAMSLine of Business802 - RG PAY-NON BARG FIXD</v>
          </cell>
          <cell r="B400" t="str">
            <v>057500 - CUSTOMER PROGRAMS</v>
          </cell>
          <cell r="C400" t="str">
            <v>Line of Business</v>
          </cell>
          <cell r="D400" t="str">
            <v>802 - RG PAY-NON BARG FIXD</v>
          </cell>
          <cell r="E400">
            <v>21216.02</v>
          </cell>
        </row>
        <row r="401">
          <cell r="A401" t="str">
            <v>057500 - CUSTOMER PROGRAMSLine of Business803 - REG PAY-EXEMPT FIXED</v>
          </cell>
          <cell r="B401" t="str">
            <v>057500 - CUSTOMER PROGRAMS</v>
          </cell>
          <cell r="C401" t="str">
            <v>Line of Business</v>
          </cell>
          <cell r="D401" t="str">
            <v>803 - REG PAY-EXEMPT FIXED</v>
          </cell>
          <cell r="E401">
            <v>6182.35</v>
          </cell>
        </row>
        <row r="402">
          <cell r="A402" t="str">
            <v>057500 - CUSTOMER PROGRAMSLine of Business302 - Charge in NON BARG/REG PAY</v>
          </cell>
          <cell r="B402" t="str">
            <v>057500 - CUSTOMER PROGRAMS</v>
          </cell>
          <cell r="C402" t="str">
            <v>Line of Business</v>
          </cell>
          <cell r="D402" t="str">
            <v>302 - Charge in NON BARG/REG PAY</v>
          </cell>
          <cell r="E402">
            <v>200.12</v>
          </cell>
        </row>
        <row r="403">
          <cell r="A403" t="str">
            <v>057500 - CUSTOMER PROGRAMSLine of Business303 - Charge in EXEMPT/REG PAY</v>
          </cell>
          <cell r="B403" t="str">
            <v>057500 - CUSTOMER PROGRAMS</v>
          </cell>
          <cell r="C403" t="str">
            <v>Line of Business</v>
          </cell>
          <cell r="D403" t="str">
            <v>303 - Charge in EXEMPT/REG PAY</v>
          </cell>
          <cell r="E403">
            <v>1140.76</v>
          </cell>
        </row>
        <row r="404">
          <cell r="A404" t="str">
            <v>057500 - CUSTOMER PROGRAMSLine of Business805 - OT PAY-NON BARG FIX</v>
          </cell>
          <cell r="B404" t="str">
            <v>057500 - CUSTOMER PROGRAMS</v>
          </cell>
          <cell r="C404" t="str">
            <v>Line of Business</v>
          </cell>
          <cell r="D404" t="str">
            <v>805 - OT PAY-NON BARG FIX</v>
          </cell>
          <cell r="E404">
            <v>646.64</v>
          </cell>
        </row>
        <row r="405">
          <cell r="A405" t="str">
            <v>057500 - CUSTOMER PROGRAMSLine of Business806 - OT PAY-EXEMPT FIXED</v>
          </cell>
          <cell r="B405" t="str">
            <v>057500 - CUSTOMER PROGRAMS</v>
          </cell>
          <cell r="C405" t="str">
            <v>Line of Business</v>
          </cell>
          <cell r="D405" t="str">
            <v>806 - OT PAY-EXEMPT FIXED</v>
          </cell>
          <cell r="E405">
            <v>0</v>
          </cell>
        </row>
        <row r="406">
          <cell r="A406" t="str">
            <v>057500 - CUSTOMER PROGRAMSLine of Business305 - Charge In NON BARG/OT PAY</v>
          </cell>
          <cell r="B406" t="str">
            <v>057500 - CUSTOMER PROGRAMS</v>
          </cell>
          <cell r="C406" t="str">
            <v>Line of Business</v>
          </cell>
          <cell r="D406" t="str">
            <v>305 - Charge In NON BARG/OT PAY</v>
          </cell>
          <cell r="E406">
            <v>18.29</v>
          </cell>
        </row>
        <row r="407">
          <cell r="A407" t="str">
            <v>057500 - CUSTOMER PROGRAMSLine of Business321 - Charge In - OTHER EARNINGS</v>
          </cell>
          <cell r="B407" t="str">
            <v>057500 - CUSTOMER PROGRAMS</v>
          </cell>
          <cell r="C407" t="str">
            <v>Line of Business</v>
          </cell>
          <cell r="D407" t="str">
            <v>321 - Charge In - OTHER EARNINGS</v>
          </cell>
          <cell r="E407">
            <v>-2.25</v>
          </cell>
        </row>
        <row r="408">
          <cell r="A408" t="str">
            <v>057500 - CUSTOMER PROGRAMSLine of Business620 - MEALS - OVERTIME</v>
          </cell>
          <cell r="B408" t="str">
            <v>057500 - CUSTOMER PROGRAMS</v>
          </cell>
          <cell r="C408" t="str">
            <v>Line of Business</v>
          </cell>
          <cell r="D408" t="str">
            <v>620 - MEALS - OVERTIME</v>
          </cell>
          <cell r="E408">
            <v>0</v>
          </cell>
        </row>
        <row r="409">
          <cell r="A409" t="str">
            <v>057500 - CUSTOMER PROGRAMSLine of Business820 - INCENTIVE PAYMENTS</v>
          </cell>
          <cell r="B409" t="str">
            <v>057500 - CUSTOMER PROGRAMS</v>
          </cell>
          <cell r="C409" t="str">
            <v>Line of Business</v>
          </cell>
          <cell r="D409" t="str">
            <v>820 - INCENTIVE PAYMENTS</v>
          </cell>
          <cell r="E409">
            <v>942.35</v>
          </cell>
        </row>
        <row r="410">
          <cell r="A410" t="str">
            <v>057500 - CUSTOMER PROGRAMSLine of Business821 - PAYROLL-OTHER EARNGS</v>
          </cell>
          <cell r="B410" t="str">
            <v>057500 - CUSTOMER PROGRAMS</v>
          </cell>
          <cell r="C410" t="str">
            <v>Line of Business</v>
          </cell>
          <cell r="D410" t="str">
            <v>821 - PAYROLL-OTHER EARNGS</v>
          </cell>
          <cell r="E410">
            <v>-378.21</v>
          </cell>
        </row>
        <row r="411">
          <cell r="A411" t="str">
            <v>057500 - CUSTOMER PROGRAMSLine of Businessa. Salaries &amp; Wages</v>
          </cell>
          <cell r="B411" t="str">
            <v>057500 - CUSTOMER PROGRAMS</v>
          </cell>
          <cell r="C411" t="str">
            <v>Line of Business</v>
          </cell>
          <cell r="D411" t="str">
            <v>a. Salaries &amp; Wages</v>
          </cell>
          <cell r="E411">
            <v>29966.07</v>
          </cell>
        </row>
        <row r="412">
          <cell r="A412" t="str">
            <v>057500 - CUSTOMER PROGRAMSLine of Business621 - BOOK PER., SUBSCRIP.</v>
          </cell>
          <cell r="B412" t="str">
            <v>057500 - CUSTOMER PROGRAMS</v>
          </cell>
          <cell r="C412" t="str">
            <v>Line of Business</v>
          </cell>
          <cell r="D412" t="str">
            <v>621 - BOOK PER., SUBSCRIP.</v>
          </cell>
          <cell r="E412">
            <v>0</v>
          </cell>
        </row>
        <row r="413">
          <cell r="A413" t="str">
            <v>057500 - CUSTOMER PROGRAMSLine of Business625 - EXP. ACCTS. &amp; TRAVEL</v>
          </cell>
          <cell r="B413" t="str">
            <v>057500 - CUSTOMER PROGRAMS</v>
          </cell>
          <cell r="C413" t="str">
            <v>Line of Business</v>
          </cell>
          <cell r="D413" t="str">
            <v>625 - EXP. ACCTS. &amp; TRAVEL</v>
          </cell>
          <cell r="E413">
            <v>0</v>
          </cell>
        </row>
        <row r="414">
          <cell r="A414" t="str">
            <v>057500 - CUSTOMER PROGRAMSLine of Business901 - BUSINESS MEALS</v>
          </cell>
          <cell r="B414" t="str">
            <v>057500 - CUSTOMER PROGRAMS</v>
          </cell>
          <cell r="C414" t="str">
            <v>Line of Business</v>
          </cell>
          <cell r="D414" t="str">
            <v>901 - BUSINESS MEALS</v>
          </cell>
          <cell r="E414">
            <v>0</v>
          </cell>
        </row>
        <row r="415">
          <cell r="A415" t="str">
            <v>057500 - CUSTOMER PROGRAMSLine of Business902 - HOTEL / LODGING</v>
          </cell>
          <cell r="B415" t="str">
            <v>057500 - CUSTOMER PROGRAMS</v>
          </cell>
          <cell r="C415" t="str">
            <v>Line of Business</v>
          </cell>
          <cell r="D415" t="str">
            <v>902 - HOTEL / LODGING</v>
          </cell>
          <cell r="E415">
            <v>0</v>
          </cell>
        </row>
        <row r="416">
          <cell r="A416" t="str">
            <v>057500 - CUSTOMER PROGRAMSLine of Business903 - AIRLINE TRAVEL</v>
          </cell>
          <cell r="B416" t="str">
            <v>057500 - CUSTOMER PROGRAMS</v>
          </cell>
          <cell r="C416" t="str">
            <v>Line of Business</v>
          </cell>
          <cell r="D416" t="str">
            <v>903 - AIRLINE TRAVEL</v>
          </cell>
          <cell r="E416">
            <v>0</v>
          </cell>
        </row>
        <row r="417">
          <cell r="A417" t="str">
            <v>057500 - CUSTOMER PROGRAMSLine of Business668 - EDUCATION AND TRAINING</v>
          </cell>
          <cell r="B417" t="str">
            <v>057500 - CUSTOMER PROGRAMS</v>
          </cell>
          <cell r="C417" t="str">
            <v>Line of Business</v>
          </cell>
          <cell r="D417" t="str">
            <v>668 - EDUCATION AND TRAINING</v>
          </cell>
          <cell r="E417">
            <v>0</v>
          </cell>
        </row>
        <row r="418">
          <cell r="A418" t="str">
            <v>057500 - CUSTOMER PROGRAMSLine of Business624 - EMPLOYEE RELATIONS</v>
          </cell>
          <cell r="B418" t="str">
            <v>057500 - CUSTOMER PROGRAMS</v>
          </cell>
          <cell r="C418" t="str">
            <v>Line of Business</v>
          </cell>
          <cell r="D418" t="str">
            <v>624 - EMPLOYEE RELATIONS</v>
          </cell>
          <cell r="E418">
            <v>0</v>
          </cell>
        </row>
        <row r="419">
          <cell r="A419" t="str">
            <v>057500 - CUSTOMER PROGRAMSLine of Business646 - VEHICLE-OCCASNAL USE</v>
          </cell>
          <cell r="B419" t="str">
            <v>057500 - CUSTOMER PROGRAMS</v>
          </cell>
          <cell r="C419" t="str">
            <v>Line of Business</v>
          </cell>
          <cell r="D419" t="str">
            <v>646 - VEHICLE-OCCASNAL USE</v>
          </cell>
          <cell r="E419">
            <v>0</v>
          </cell>
        </row>
        <row r="420">
          <cell r="A420" t="str">
            <v>057500 - CUSTOMER PROGRAMSLine of Businessb. Employee Related Expenses</v>
          </cell>
          <cell r="B420" t="str">
            <v>057500 - CUSTOMER PROGRAMS</v>
          </cell>
          <cell r="C420" t="str">
            <v>Line of Business</v>
          </cell>
          <cell r="D420" t="str">
            <v>b. Employee Related Expenses</v>
          </cell>
          <cell r="E420">
            <v>0</v>
          </cell>
        </row>
        <row r="421">
          <cell r="A421" t="str">
            <v>057500 - CUSTOMER PROGRAMSLine of Business810 - LONG DIST. TEL SERV.</v>
          </cell>
          <cell r="B421" t="str">
            <v>057500 - CUSTOMER PROGRAMS</v>
          </cell>
          <cell r="C421" t="str">
            <v>Line of Business</v>
          </cell>
          <cell r="D421" t="str">
            <v>810 - LONG DIST. TEL SERV.</v>
          </cell>
          <cell r="E421">
            <v>241.06</v>
          </cell>
        </row>
        <row r="422">
          <cell r="A422" t="str">
            <v>057500 - CUSTOMER PROGRAMSLine of Business813 - TELECOM EQUIP/MAINT</v>
          </cell>
          <cell r="B422" t="str">
            <v>057500 - CUSTOMER PROGRAMS</v>
          </cell>
          <cell r="C422" t="str">
            <v>Line of Business</v>
          </cell>
          <cell r="D422" t="str">
            <v>813 - TELECOM EQUIP/MAINT</v>
          </cell>
          <cell r="E422">
            <v>151.28</v>
          </cell>
        </row>
        <row r="423">
          <cell r="A423" t="str">
            <v>057500 - CUSTOMER PROGRAMSLine of Business814 - CELLULAR MON TEL EXP</v>
          </cell>
          <cell r="B423" t="str">
            <v>057500 - CUSTOMER PROGRAMS</v>
          </cell>
          <cell r="C423" t="str">
            <v>Line of Business</v>
          </cell>
          <cell r="D423" t="str">
            <v>814 - CELLULAR MON TEL EXP</v>
          </cell>
          <cell r="E423">
            <v>0</v>
          </cell>
        </row>
        <row r="424">
          <cell r="A424" t="str">
            <v>057500 - CUSTOMER PROGRAMSLine of Businessd. Technology Expenditures</v>
          </cell>
          <cell r="B424" t="str">
            <v>057500 - CUSTOMER PROGRAMS</v>
          </cell>
          <cell r="C424" t="str">
            <v>Line of Business</v>
          </cell>
          <cell r="D424" t="str">
            <v>d. Technology Expenditures</v>
          </cell>
          <cell r="E424">
            <v>392.34</v>
          </cell>
        </row>
        <row r="425">
          <cell r="A425" t="str">
            <v>057500 - CUSTOMER PROGRAMSLine of Business629 - OFFICE SUPPLIES</v>
          </cell>
          <cell r="B425" t="str">
            <v>057500 - CUSTOMER PROGRAMS</v>
          </cell>
          <cell r="C425" t="str">
            <v>Line of Business</v>
          </cell>
          <cell r="D425" t="str">
            <v>629 - OFFICE SUPPLIES</v>
          </cell>
          <cell r="E425">
            <v>0</v>
          </cell>
        </row>
        <row r="426">
          <cell r="A426" t="str">
            <v>057500 - CUSTOMER PROGRAMSLine of Business630 - POSTAGE</v>
          </cell>
          <cell r="B426" t="str">
            <v>057500 - CUSTOMER PROGRAMS</v>
          </cell>
          <cell r="C426" t="str">
            <v>Line of Business</v>
          </cell>
          <cell r="D426" t="str">
            <v>630 - POSTAGE</v>
          </cell>
          <cell r="E426">
            <v>24.79</v>
          </cell>
        </row>
        <row r="427">
          <cell r="A427" t="str">
            <v>057500 - CUSTOMER PROGRAMSLine of Business636 - OFFICE EQUIPMENT - RENT</v>
          </cell>
          <cell r="B427" t="str">
            <v>057500 - CUSTOMER PROGRAMS</v>
          </cell>
          <cell r="C427" t="str">
            <v>Line of Business</v>
          </cell>
          <cell r="D427" t="str">
            <v>636 - OFFICE EQUIPMENT - RENT</v>
          </cell>
          <cell r="E427">
            <v>0</v>
          </cell>
        </row>
        <row r="428">
          <cell r="A428" t="str">
            <v>057500 - CUSTOMER PROGRAMSLine of Businessj. Office &amp; Facilities Administration</v>
          </cell>
          <cell r="B428" t="str">
            <v>057500 - CUSTOMER PROGRAMS</v>
          </cell>
          <cell r="C428" t="str">
            <v>Line of Business</v>
          </cell>
          <cell r="D428" t="str">
            <v>j. Office &amp; Facilities Administration</v>
          </cell>
          <cell r="E428">
            <v>24.79</v>
          </cell>
        </row>
        <row r="429">
          <cell r="A429" t="str">
            <v>057500 - CUSTOMER PROGRAMSLine of Business750 - INSURANCE-LIABILITY</v>
          </cell>
          <cell r="B429" t="str">
            <v>057500 - CUSTOMER PROGRAMS</v>
          </cell>
          <cell r="C429" t="str">
            <v>Line of Business</v>
          </cell>
          <cell r="D429" t="str">
            <v>750 - INSURANCE-LIABILITY</v>
          </cell>
          <cell r="E429">
            <v>0</v>
          </cell>
        </row>
        <row r="430">
          <cell r="A430" t="str">
            <v>057500 - CUSTOMER PROGRAMSLine of Businessk. Miscellaneous Expenditures</v>
          </cell>
          <cell r="B430" t="str">
            <v>057500 - CUSTOMER PROGRAMS</v>
          </cell>
          <cell r="C430" t="str">
            <v>Line of Business</v>
          </cell>
          <cell r="D430" t="str">
            <v>k. Miscellaneous Expenditures</v>
          </cell>
          <cell r="E430">
            <v>0</v>
          </cell>
        </row>
        <row r="431">
          <cell r="A431" t="str">
            <v>057500 - CUSTOMER PROGRAMSLine of BusinessEAC Total</v>
          </cell>
          <cell r="B431" t="str">
            <v>057500 - CUSTOMER PROGRAMS</v>
          </cell>
          <cell r="C431" t="str">
            <v>Line of Business</v>
          </cell>
          <cell r="D431" t="str">
            <v>EAC Total</v>
          </cell>
          <cell r="E431">
            <v>30383.200000000001</v>
          </cell>
        </row>
        <row r="432">
          <cell r="A432" t="str">
            <v>059601 - CUST CARE EEE-MIAMI11478000000 - CUSTOMER SERVICE RESIDENTIAL FIELD SVCS802 - RG PAY-NON BARG FIXD</v>
          </cell>
          <cell r="B432" t="str">
            <v>059601 - CUST CARE EEE-MIAMI</v>
          </cell>
          <cell r="C432" t="str">
            <v>11478000000 - CUSTOMER SERVICE RESIDENTIAL FIELD SVCS</v>
          </cell>
          <cell r="D432" t="str">
            <v>802 - RG PAY-NON BARG FIXD</v>
          </cell>
          <cell r="E432">
            <v>36731.870000000003</v>
          </cell>
        </row>
        <row r="433">
          <cell r="A433" t="str">
            <v>059601 - CUST CARE EEE-MIAMI11478000000 - CUSTOMER SERVICE RESIDENTIAL FIELD SVCS803 - REG PAY-EXEMPT FIXED</v>
          </cell>
          <cell r="B433" t="str">
            <v>059601 - CUST CARE EEE-MIAMI</v>
          </cell>
          <cell r="C433" t="str">
            <v>11478000000 - CUSTOMER SERVICE RESIDENTIAL FIELD SVCS</v>
          </cell>
          <cell r="D433" t="str">
            <v>803 - REG PAY-EXEMPT FIXED</v>
          </cell>
          <cell r="E433">
            <v>3657.72</v>
          </cell>
        </row>
        <row r="434">
          <cell r="A434" t="str">
            <v>059601 - CUST CARE EEE-MIAMI11478000000 - CUSTOMER SERVICE RESIDENTIAL FIELD SVCS302 - Charge in NON BARG/REG PAY</v>
          </cell>
          <cell r="B434" t="str">
            <v>059601 - CUST CARE EEE-MIAMI</v>
          </cell>
          <cell r="C434" t="str">
            <v>11478000000 - CUSTOMER SERVICE RESIDENTIAL FIELD SVCS</v>
          </cell>
          <cell r="D434" t="str">
            <v>302 - Charge in NON BARG/REG PAY</v>
          </cell>
          <cell r="E434">
            <v>1610.56</v>
          </cell>
        </row>
        <row r="435">
          <cell r="A435" t="str">
            <v>059601 - CUST CARE EEE-MIAMI11478000000 - CUSTOMER SERVICE RESIDENTIAL FIELD SVCS303 - Charge in EXEMPT/REG PAY</v>
          </cell>
          <cell r="B435" t="str">
            <v>059601 - CUST CARE EEE-MIAMI</v>
          </cell>
          <cell r="C435" t="str">
            <v>11478000000 - CUSTOMER SERVICE RESIDENTIAL FIELD SVCS</v>
          </cell>
          <cell r="D435" t="str">
            <v>303 - Charge in EXEMPT/REG PAY</v>
          </cell>
          <cell r="E435">
            <v>8688.64</v>
          </cell>
        </row>
        <row r="436">
          <cell r="A436" t="str">
            <v>059601 - CUST CARE EEE-MIAMI11478000000 - CUSTOMER SERVICE RESIDENTIAL FIELD SVCS805 - OT PAY-NON BARG FIX</v>
          </cell>
          <cell r="B436" t="str">
            <v>059601 - CUST CARE EEE-MIAMI</v>
          </cell>
          <cell r="C436" t="str">
            <v>11478000000 - CUSTOMER SERVICE RESIDENTIAL FIELD SVCS</v>
          </cell>
          <cell r="D436" t="str">
            <v>805 - OT PAY-NON BARG FIX</v>
          </cell>
          <cell r="E436">
            <v>1619.41</v>
          </cell>
        </row>
        <row r="437">
          <cell r="A437" t="str">
            <v>059601 - CUST CARE EEE-MIAMI11478000000 - CUSTOMER SERVICE RESIDENTIAL FIELD SVCS305 - Charge In NON BARG/OT PAY</v>
          </cell>
          <cell r="B437" t="str">
            <v>059601 - CUST CARE EEE-MIAMI</v>
          </cell>
          <cell r="C437" t="str">
            <v>11478000000 - CUSTOMER SERVICE RESIDENTIAL FIELD SVCS</v>
          </cell>
          <cell r="D437" t="str">
            <v>305 - Charge In NON BARG/OT PAY</v>
          </cell>
          <cell r="E437">
            <v>38.159999999999997</v>
          </cell>
        </row>
        <row r="438">
          <cell r="A438" t="str">
            <v>059601 - CUST CARE EEE-MIAMI11478000000 - CUSTOMER SERVICE RESIDENTIAL FIELD SVCS321 - Charge In - OTHER EARNINGS</v>
          </cell>
          <cell r="B438" t="str">
            <v>059601 - CUST CARE EEE-MIAMI</v>
          </cell>
          <cell r="C438" t="str">
            <v>11478000000 - CUSTOMER SERVICE RESIDENTIAL FIELD SVCS</v>
          </cell>
          <cell r="D438" t="str">
            <v>321 - Charge In - OTHER EARNINGS</v>
          </cell>
          <cell r="E438">
            <v>-122.54</v>
          </cell>
        </row>
        <row r="439">
          <cell r="A439" t="str">
            <v>059601 - CUST CARE EEE-MIAMI11478000000 - CUSTOMER SERVICE RESIDENTIAL FIELD SVCS821 - PAYROLL-OTHER EARNGS</v>
          </cell>
          <cell r="B439" t="str">
            <v>059601 - CUST CARE EEE-MIAMI</v>
          </cell>
          <cell r="C439" t="str">
            <v>11478000000 - CUSTOMER SERVICE RESIDENTIAL FIELD SVCS</v>
          </cell>
          <cell r="D439" t="str">
            <v>821 - PAYROLL-OTHER EARNGS</v>
          </cell>
          <cell r="E439">
            <v>-1056.78</v>
          </cell>
        </row>
        <row r="440">
          <cell r="A440" t="str">
            <v>059601 - CUST CARE EEE-MIAMI11478000000 - CUSTOMER SERVICE RESIDENTIAL FIELD SVCSa. Salaries &amp; Wages</v>
          </cell>
          <cell r="B440" t="str">
            <v>059601 - CUST CARE EEE-MIAMI</v>
          </cell>
          <cell r="C440" t="str">
            <v>11478000000 - CUSTOMER SERVICE RESIDENTIAL FIELD SVCS</v>
          </cell>
          <cell r="D440" t="str">
            <v>a. Salaries &amp; Wages</v>
          </cell>
          <cell r="E440">
            <v>51167.040000000001</v>
          </cell>
        </row>
        <row r="441">
          <cell r="A441" t="str">
            <v>059601 - CUST CARE EEE-MIAMI11478000000 - CUSTOMER SERVICE RESIDENTIAL FIELD SVCS625 - EXP. ACCTS. &amp; TRAVEL</v>
          </cell>
          <cell r="B441" t="str">
            <v>059601 - CUST CARE EEE-MIAMI</v>
          </cell>
          <cell r="C441" t="str">
            <v>11478000000 - CUSTOMER SERVICE RESIDENTIAL FIELD SVCS</v>
          </cell>
          <cell r="D441" t="str">
            <v>625 - EXP. ACCTS. &amp; TRAVEL</v>
          </cell>
          <cell r="E441">
            <v>0</v>
          </cell>
        </row>
        <row r="442">
          <cell r="A442" t="str">
            <v>059601 - CUST CARE EEE-MIAMI11478000000 - CUSTOMER SERVICE RESIDENTIAL FIELD SVCS901 - BUSINESS MEALS</v>
          </cell>
          <cell r="B442" t="str">
            <v>059601 - CUST CARE EEE-MIAMI</v>
          </cell>
          <cell r="C442" t="str">
            <v>11478000000 - CUSTOMER SERVICE RESIDENTIAL FIELD SVCS</v>
          </cell>
          <cell r="D442" t="str">
            <v>901 - BUSINESS MEALS</v>
          </cell>
          <cell r="E442">
            <v>0</v>
          </cell>
        </row>
        <row r="443">
          <cell r="A443" t="str">
            <v>059601 - CUST CARE EEE-MIAMI11478000000 - CUSTOMER SERVICE RESIDENTIAL FIELD SVCS902 - HOTEL / LODGING</v>
          </cell>
          <cell r="B443" t="str">
            <v>059601 - CUST CARE EEE-MIAMI</v>
          </cell>
          <cell r="C443" t="str">
            <v>11478000000 - CUSTOMER SERVICE RESIDENTIAL FIELD SVCS</v>
          </cell>
          <cell r="D443" t="str">
            <v>902 - HOTEL / LODGING</v>
          </cell>
          <cell r="E443">
            <v>0</v>
          </cell>
        </row>
        <row r="444">
          <cell r="A444" t="str">
            <v>059601 - CUST CARE EEE-MIAMI11478000000 - CUSTOMER SERVICE RESIDENTIAL FIELD SVCS668 - EDUCATION AND TRAINING</v>
          </cell>
          <cell r="B444" t="str">
            <v>059601 - CUST CARE EEE-MIAMI</v>
          </cell>
          <cell r="C444" t="str">
            <v>11478000000 - CUSTOMER SERVICE RESIDENTIAL FIELD SVCS</v>
          </cell>
          <cell r="D444" t="str">
            <v>668 - EDUCATION AND TRAINING</v>
          </cell>
          <cell r="E444">
            <v>0</v>
          </cell>
        </row>
        <row r="445">
          <cell r="A445" t="str">
            <v>059601 - CUST CARE EEE-MIAMI11478000000 - CUSTOMER SERVICE RESIDENTIAL FIELD SVCS624 - EMPLOYEE RELATIONS</v>
          </cell>
          <cell r="B445" t="str">
            <v>059601 - CUST CARE EEE-MIAMI</v>
          </cell>
          <cell r="C445" t="str">
            <v>11478000000 - CUSTOMER SERVICE RESIDENTIAL FIELD SVCS</v>
          </cell>
          <cell r="D445" t="str">
            <v>624 - EMPLOYEE RELATIONS</v>
          </cell>
          <cell r="E445">
            <v>0</v>
          </cell>
        </row>
        <row r="446">
          <cell r="A446" t="str">
            <v>059601 - CUST CARE EEE-MIAMI11478000000 - CUSTOMER SERVICE RESIDENTIAL FIELD SVCS646 - VEHICLE-OCCASNAL USE</v>
          </cell>
          <cell r="B446" t="str">
            <v>059601 - CUST CARE EEE-MIAMI</v>
          </cell>
          <cell r="C446" t="str">
            <v>11478000000 - CUSTOMER SERVICE RESIDENTIAL FIELD SVCS</v>
          </cell>
          <cell r="D446" t="str">
            <v>646 - VEHICLE-OCCASNAL USE</v>
          </cell>
          <cell r="E446">
            <v>0</v>
          </cell>
        </row>
        <row r="447">
          <cell r="A447" t="str">
            <v>059601 - CUST CARE EEE-MIAMI11478000000 - CUSTOMER SERVICE RESIDENTIAL FIELD SVCSb. Employee Related Expenses</v>
          </cell>
          <cell r="B447" t="str">
            <v>059601 - CUST CARE EEE-MIAMI</v>
          </cell>
          <cell r="C447" t="str">
            <v>11478000000 - CUSTOMER SERVICE RESIDENTIAL FIELD SVCS</v>
          </cell>
          <cell r="D447" t="str">
            <v>b. Employee Related Expenses</v>
          </cell>
          <cell r="E447">
            <v>0</v>
          </cell>
        </row>
        <row r="448">
          <cell r="A448" t="str">
            <v>059601 - CUST CARE EEE-MIAMI11478000000 - CUSTOMER SERVICE RESIDENTIAL FIELD SVCS810 - LONG DIST. TEL SERV.</v>
          </cell>
          <cell r="B448" t="str">
            <v>059601 - CUST CARE EEE-MIAMI</v>
          </cell>
          <cell r="C448" t="str">
            <v>11478000000 - CUSTOMER SERVICE RESIDENTIAL FIELD SVCS</v>
          </cell>
          <cell r="D448" t="str">
            <v>810 - LONG DIST. TEL SERV.</v>
          </cell>
          <cell r="E448">
            <v>287.08</v>
          </cell>
        </row>
        <row r="449">
          <cell r="A449" t="str">
            <v>059601 - CUST CARE EEE-MIAMI11478000000 - CUSTOMER SERVICE RESIDENTIAL FIELD SVCS813 - TELECOM EQUIP/MAINT</v>
          </cell>
          <cell r="B449" t="str">
            <v>059601 - CUST CARE EEE-MIAMI</v>
          </cell>
          <cell r="C449" t="str">
            <v>11478000000 - CUSTOMER SERVICE RESIDENTIAL FIELD SVCS</v>
          </cell>
          <cell r="D449" t="str">
            <v>813 - TELECOM EQUIP/MAINT</v>
          </cell>
          <cell r="E449">
            <v>0</v>
          </cell>
        </row>
        <row r="450">
          <cell r="A450" t="str">
            <v>059601 - CUST CARE EEE-MIAMI11478000000 - CUSTOMER SERVICE RESIDENTIAL FIELD SVCS814 - CELLULAR MON TEL EXP</v>
          </cell>
          <cell r="B450" t="str">
            <v>059601 - CUST CARE EEE-MIAMI</v>
          </cell>
          <cell r="C450" t="str">
            <v>11478000000 - CUSTOMER SERVICE RESIDENTIAL FIELD SVCS</v>
          </cell>
          <cell r="D450" t="str">
            <v>814 - CELLULAR MON TEL EXP</v>
          </cell>
          <cell r="E450">
            <v>0</v>
          </cell>
        </row>
        <row r="451">
          <cell r="A451" t="str">
            <v>059601 - CUST CARE EEE-MIAMI11478000000 - CUSTOMER SERVICE RESIDENTIAL FIELD SVCSd. Technology Expenditures</v>
          </cell>
          <cell r="B451" t="str">
            <v>059601 - CUST CARE EEE-MIAMI</v>
          </cell>
          <cell r="C451" t="str">
            <v>11478000000 - CUSTOMER SERVICE RESIDENTIAL FIELD SVCS</v>
          </cell>
          <cell r="D451" t="str">
            <v>d. Technology Expenditures</v>
          </cell>
          <cell r="E451">
            <v>287.08</v>
          </cell>
        </row>
        <row r="452">
          <cell r="A452" t="str">
            <v>059601 - CUST CARE EEE-MIAMI11478000000 - CUSTOMER SERVICE RESIDENTIAL FIELD SVCS629 - OFFICE SUPPLIES</v>
          </cell>
          <cell r="B452" t="str">
            <v>059601 - CUST CARE EEE-MIAMI</v>
          </cell>
          <cell r="C452" t="str">
            <v>11478000000 - CUSTOMER SERVICE RESIDENTIAL FIELD SVCS</v>
          </cell>
          <cell r="D452" t="str">
            <v>629 - OFFICE SUPPLIES</v>
          </cell>
          <cell r="E452">
            <v>0</v>
          </cell>
        </row>
        <row r="453">
          <cell r="A453" t="str">
            <v>059601 - CUST CARE EEE-MIAMI11478000000 - CUSTOMER SERVICE RESIDENTIAL FIELD SVCS630 - POSTAGE</v>
          </cell>
          <cell r="B453" t="str">
            <v>059601 - CUST CARE EEE-MIAMI</v>
          </cell>
          <cell r="C453" t="str">
            <v>11478000000 - CUSTOMER SERVICE RESIDENTIAL FIELD SVCS</v>
          </cell>
          <cell r="D453" t="str">
            <v>630 - POSTAGE</v>
          </cell>
          <cell r="E453">
            <v>0</v>
          </cell>
        </row>
        <row r="454">
          <cell r="A454" t="str">
            <v>059601 - CUST CARE EEE-MIAMI11478000000 - CUSTOMER SERVICE RESIDENTIAL FIELD SVCS636 - OFFICE EQUIPMENT - RENT</v>
          </cell>
          <cell r="B454" t="str">
            <v>059601 - CUST CARE EEE-MIAMI</v>
          </cell>
          <cell r="C454" t="str">
            <v>11478000000 - CUSTOMER SERVICE RESIDENTIAL FIELD SVCS</v>
          </cell>
          <cell r="D454" t="str">
            <v>636 - OFFICE EQUIPMENT - RENT</v>
          </cell>
          <cell r="E454">
            <v>0</v>
          </cell>
        </row>
        <row r="455">
          <cell r="A455" t="str">
            <v>059601 - CUST CARE EEE-MIAMI11478000000 - CUSTOMER SERVICE RESIDENTIAL FIELD SVCSj. Office &amp; Facilities Administration</v>
          </cell>
          <cell r="B455" t="str">
            <v>059601 - CUST CARE EEE-MIAMI</v>
          </cell>
          <cell r="C455" t="str">
            <v>11478000000 - CUSTOMER SERVICE RESIDENTIAL FIELD SVCS</v>
          </cell>
          <cell r="D455" t="str">
            <v>j. Office &amp; Facilities Administration</v>
          </cell>
          <cell r="E455">
            <v>0</v>
          </cell>
        </row>
        <row r="456">
          <cell r="A456" t="str">
            <v>059601 - CUST CARE EEE-MIAMI11478000000 - CUSTOMER SERVICE RESIDENTIAL FIELD SVCSEAC Total</v>
          </cell>
          <cell r="B456" t="str">
            <v>059601 - CUST CARE EEE-MIAMI</v>
          </cell>
          <cell r="C456" t="str">
            <v>11478000000 - CUSTOMER SERVICE RESIDENTIAL FIELD SVCS</v>
          </cell>
          <cell r="D456" t="str">
            <v>EAC Total</v>
          </cell>
          <cell r="E456">
            <v>51454.12</v>
          </cell>
        </row>
        <row r="457">
          <cell r="A457" t="str">
            <v>059601 - CUST CARE EEE-MIAMILine of Business802 - RG PAY-NON BARG FIXD</v>
          </cell>
          <cell r="B457" t="str">
            <v>059601 - CUST CARE EEE-MIAMI</v>
          </cell>
          <cell r="C457" t="str">
            <v>Line of Business</v>
          </cell>
          <cell r="D457" t="str">
            <v>802 - RG PAY-NON BARG FIXD</v>
          </cell>
          <cell r="E457">
            <v>36731.870000000003</v>
          </cell>
        </row>
        <row r="458">
          <cell r="A458" t="str">
            <v>059601 - CUST CARE EEE-MIAMILine of Business803 - REG PAY-EXEMPT FIXED</v>
          </cell>
          <cell r="B458" t="str">
            <v>059601 - CUST CARE EEE-MIAMI</v>
          </cell>
          <cell r="C458" t="str">
            <v>Line of Business</v>
          </cell>
          <cell r="D458" t="str">
            <v>803 - REG PAY-EXEMPT FIXED</v>
          </cell>
          <cell r="E458">
            <v>3657.72</v>
          </cell>
        </row>
        <row r="459">
          <cell r="A459" t="str">
            <v>059601 - CUST CARE EEE-MIAMILine of Business302 - Charge in NON BARG/REG PAY</v>
          </cell>
          <cell r="B459" t="str">
            <v>059601 - CUST CARE EEE-MIAMI</v>
          </cell>
          <cell r="C459" t="str">
            <v>Line of Business</v>
          </cell>
          <cell r="D459" t="str">
            <v>302 - Charge in NON BARG/REG PAY</v>
          </cell>
          <cell r="E459">
            <v>1610.56</v>
          </cell>
        </row>
        <row r="460">
          <cell r="A460" t="str">
            <v>059601 - CUST CARE EEE-MIAMILine of Business303 - Charge in EXEMPT/REG PAY</v>
          </cell>
          <cell r="B460" t="str">
            <v>059601 - CUST CARE EEE-MIAMI</v>
          </cell>
          <cell r="C460" t="str">
            <v>Line of Business</v>
          </cell>
          <cell r="D460" t="str">
            <v>303 - Charge in EXEMPT/REG PAY</v>
          </cell>
          <cell r="E460">
            <v>8688.64</v>
          </cell>
        </row>
        <row r="461">
          <cell r="A461" t="str">
            <v>059601 - CUST CARE EEE-MIAMILine of Business805 - OT PAY-NON BARG FIX</v>
          </cell>
          <cell r="B461" t="str">
            <v>059601 - CUST CARE EEE-MIAMI</v>
          </cell>
          <cell r="C461" t="str">
            <v>Line of Business</v>
          </cell>
          <cell r="D461" t="str">
            <v>805 - OT PAY-NON BARG FIX</v>
          </cell>
          <cell r="E461">
            <v>1619.41</v>
          </cell>
        </row>
        <row r="462">
          <cell r="A462" t="str">
            <v>059601 - CUST CARE EEE-MIAMILine of Business305 - Charge In NON BARG/OT PAY</v>
          </cell>
          <cell r="B462" t="str">
            <v>059601 - CUST CARE EEE-MIAMI</v>
          </cell>
          <cell r="C462" t="str">
            <v>Line of Business</v>
          </cell>
          <cell r="D462" t="str">
            <v>305 - Charge In NON BARG/OT PAY</v>
          </cell>
          <cell r="E462">
            <v>38.159999999999997</v>
          </cell>
        </row>
        <row r="463">
          <cell r="A463" t="str">
            <v>059601 - CUST CARE EEE-MIAMILine of Business321 - Charge In - OTHER EARNINGS</v>
          </cell>
          <cell r="B463" t="str">
            <v>059601 - CUST CARE EEE-MIAMI</v>
          </cell>
          <cell r="C463" t="str">
            <v>Line of Business</v>
          </cell>
          <cell r="D463" t="str">
            <v>321 - Charge In - OTHER EARNINGS</v>
          </cell>
          <cell r="E463">
            <v>-122.54</v>
          </cell>
        </row>
        <row r="464">
          <cell r="A464" t="str">
            <v>059601 - CUST CARE EEE-MIAMILine of Business821 - PAYROLL-OTHER EARNGS</v>
          </cell>
          <cell r="B464" t="str">
            <v>059601 - CUST CARE EEE-MIAMI</v>
          </cell>
          <cell r="C464" t="str">
            <v>Line of Business</v>
          </cell>
          <cell r="D464" t="str">
            <v>821 - PAYROLL-OTHER EARNGS</v>
          </cell>
          <cell r="E464">
            <v>-1056.78</v>
          </cell>
        </row>
        <row r="465">
          <cell r="A465" t="str">
            <v>059601 - CUST CARE EEE-MIAMILine of Businessa. Salaries &amp; Wages</v>
          </cell>
          <cell r="B465" t="str">
            <v>059601 - CUST CARE EEE-MIAMI</v>
          </cell>
          <cell r="C465" t="str">
            <v>Line of Business</v>
          </cell>
          <cell r="D465" t="str">
            <v>a. Salaries &amp; Wages</v>
          </cell>
          <cell r="E465">
            <v>51167.040000000001</v>
          </cell>
        </row>
        <row r="466">
          <cell r="A466" t="str">
            <v>059601 - CUST CARE EEE-MIAMILine of Business625 - EXP. ACCTS. &amp; TRAVEL</v>
          </cell>
          <cell r="B466" t="str">
            <v>059601 - CUST CARE EEE-MIAMI</v>
          </cell>
          <cell r="C466" t="str">
            <v>Line of Business</v>
          </cell>
          <cell r="D466" t="str">
            <v>625 - EXP. ACCTS. &amp; TRAVEL</v>
          </cell>
          <cell r="E466">
            <v>0</v>
          </cell>
        </row>
        <row r="467">
          <cell r="A467" t="str">
            <v>059601 - CUST CARE EEE-MIAMILine of Business901 - BUSINESS MEALS</v>
          </cell>
          <cell r="B467" t="str">
            <v>059601 - CUST CARE EEE-MIAMI</v>
          </cell>
          <cell r="C467" t="str">
            <v>Line of Business</v>
          </cell>
          <cell r="D467" t="str">
            <v>901 - BUSINESS MEALS</v>
          </cell>
          <cell r="E467">
            <v>0</v>
          </cell>
        </row>
        <row r="468">
          <cell r="A468" t="str">
            <v>059601 - CUST CARE EEE-MIAMILine of Business902 - HOTEL / LODGING</v>
          </cell>
          <cell r="B468" t="str">
            <v>059601 - CUST CARE EEE-MIAMI</v>
          </cell>
          <cell r="C468" t="str">
            <v>Line of Business</v>
          </cell>
          <cell r="D468" t="str">
            <v>902 - HOTEL / LODGING</v>
          </cell>
          <cell r="E468">
            <v>0</v>
          </cell>
        </row>
        <row r="469">
          <cell r="A469" t="str">
            <v>059601 - CUST CARE EEE-MIAMILine of Business668 - EDUCATION AND TRAINING</v>
          </cell>
          <cell r="B469" t="str">
            <v>059601 - CUST CARE EEE-MIAMI</v>
          </cell>
          <cell r="C469" t="str">
            <v>Line of Business</v>
          </cell>
          <cell r="D469" t="str">
            <v>668 - EDUCATION AND TRAINING</v>
          </cell>
          <cell r="E469">
            <v>0</v>
          </cell>
        </row>
        <row r="470">
          <cell r="A470" t="str">
            <v>059601 - CUST CARE EEE-MIAMILine of Business624 - EMPLOYEE RELATIONS</v>
          </cell>
          <cell r="B470" t="str">
            <v>059601 - CUST CARE EEE-MIAMI</v>
          </cell>
          <cell r="C470" t="str">
            <v>Line of Business</v>
          </cell>
          <cell r="D470" t="str">
            <v>624 - EMPLOYEE RELATIONS</v>
          </cell>
          <cell r="E470">
            <v>0</v>
          </cell>
        </row>
        <row r="471">
          <cell r="A471" t="str">
            <v>059601 - CUST CARE EEE-MIAMILine of Business646 - VEHICLE-OCCASNAL USE</v>
          </cell>
          <cell r="B471" t="str">
            <v>059601 - CUST CARE EEE-MIAMI</v>
          </cell>
          <cell r="C471" t="str">
            <v>Line of Business</v>
          </cell>
          <cell r="D471" t="str">
            <v>646 - VEHICLE-OCCASNAL USE</v>
          </cell>
          <cell r="E471">
            <v>0</v>
          </cell>
        </row>
        <row r="472">
          <cell r="A472" t="str">
            <v>059601 - CUST CARE EEE-MIAMILine of Businessb. Employee Related Expenses</v>
          </cell>
          <cell r="B472" t="str">
            <v>059601 - CUST CARE EEE-MIAMI</v>
          </cell>
          <cell r="C472" t="str">
            <v>Line of Business</v>
          </cell>
          <cell r="D472" t="str">
            <v>b. Employee Related Expenses</v>
          </cell>
          <cell r="E472">
            <v>0</v>
          </cell>
        </row>
        <row r="473">
          <cell r="A473" t="str">
            <v>059601 - CUST CARE EEE-MIAMILine of Business810 - LONG DIST. TEL SERV.</v>
          </cell>
          <cell r="B473" t="str">
            <v>059601 - CUST CARE EEE-MIAMI</v>
          </cell>
          <cell r="C473" t="str">
            <v>Line of Business</v>
          </cell>
          <cell r="D473" t="str">
            <v>810 - LONG DIST. TEL SERV.</v>
          </cell>
          <cell r="E473">
            <v>287.08</v>
          </cell>
        </row>
        <row r="474">
          <cell r="A474" t="str">
            <v>059601 - CUST CARE EEE-MIAMILine of Business813 - TELECOM EQUIP/MAINT</v>
          </cell>
          <cell r="B474" t="str">
            <v>059601 - CUST CARE EEE-MIAMI</v>
          </cell>
          <cell r="C474" t="str">
            <v>Line of Business</v>
          </cell>
          <cell r="D474" t="str">
            <v>813 - TELECOM EQUIP/MAINT</v>
          </cell>
          <cell r="E474">
            <v>0</v>
          </cell>
        </row>
        <row r="475">
          <cell r="A475" t="str">
            <v>059601 - CUST CARE EEE-MIAMILine of Business814 - CELLULAR MON TEL EXP</v>
          </cell>
          <cell r="B475" t="str">
            <v>059601 - CUST CARE EEE-MIAMI</v>
          </cell>
          <cell r="C475" t="str">
            <v>Line of Business</v>
          </cell>
          <cell r="D475" t="str">
            <v>814 - CELLULAR MON TEL EXP</v>
          </cell>
          <cell r="E475">
            <v>0</v>
          </cell>
        </row>
        <row r="476">
          <cell r="A476" t="str">
            <v>059601 - CUST CARE EEE-MIAMILine of Businessd. Technology Expenditures</v>
          </cell>
          <cell r="B476" t="str">
            <v>059601 - CUST CARE EEE-MIAMI</v>
          </cell>
          <cell r="C476" t="str">
            <v>Line of Business</v>
          </cell>
          <cell r="D476" t="str">
            <v>d. Technology Expenditures</v>
          </cell>
          <cell r="E476">
            <v>287.08</v>
          </cell>
        </row>
        <row r="477">
          <cell r="A477" t="str">
            <v>059601 - CUST CARE EEE-MIAMILine of Business629 - OFFICE SUPPLIES</v>
          </cell>
          <cell r="B477" t="str">
            <v>059601 - CUST CARE EEE-MIAMI</v>
          </cell>
          <cell r="C477" t="str">
            <v>Line of Business</v>
          </cell>
          <cell r="D477" t="str">
            <v>629 - OFFICE SUPPLIES</v>
          </cell>
          <cell r="E477">
            <v>0</v>
          </cell>
        </row>
        <row r="478">
          <cell r="A478" t="str">
            <v>059601 - CUST CARE EEE-MIAMILine of Business630 - POSTAGE</v>
          </cell>
          <cell r="B478" t="str">
            <v>059601 - CUST CARE EEE-MIAMI</v>
          </cell>
          <cell r="C478" t="str">
            <v>Line of Business</v>
          </cell>
          <cell r="D478" t="str">
            <v>630 - POSTAGE</v>
          </cell>
          <cell r="E478">
            <v>0</v>
          </cell>
        </row>
        <row r="479">
          <cell r="A479" t="str">
            <v>059601 - CUST CARE EEE-MIAMILine of Business636 - OFFICE EQUIPMENT - RENT</v>
          </cell>
          <cell r="B479" t="str">
            <v>059601 - CUST CARE EEE-MIAMI</v>
          </cell>
          <cell r="C479" t="str">
            <v>Line of Business</v>
          </cell>
          <cell r="D479" t="str">
            <v>636 - OFFICE EQUIPMENT - RENT</v>
          </cell>
          <cell r="E479">
            <v>0</v>
          </cell>
        </row>
        <row r="480">
          <cell r="A480" t="str">
            <v>059601 - CUST CARE EEE-MIAMILine of Businessj. Office &amp; Facilities Administration</v>
          </cell>
          <cell r="B480" t="str">
            <v>059601 - CUST CARE EEE-MIAMI</v>
          </cell>
          <cell r="C480" t="str">
            <v>Line of Business</v>
          </cell>
          <cell r="D480" t="str">
            <v>j. Office &amp; Facilities Administration</v>
          </cell>
          <cell r="E480">
            <v>0</v>
          </cell>
        </row>
        <row r="481">
          <cell r="A481" t="str">
            <v>059601 - CUST CARE EEE-MIAMILine of BusinessEAC Total</v>
          </cell>
          <cell r="B481" t="str">
            <v>059601 - CUST CARE EEE-MIAMI</v>
          </cell>
          <cell r="C481" t="str">
            <v>Line of Business</v>
          </cell>
          <cell r="D481" t="str">
            <v>EAC Total</v>
          </cell>
          <cell r="E481">
            <v>51454.12</v>
          </cell>
        </row>
        <row r="482">
          <cell r="A482" t="str">
            <v>059602 - CUST CARE EEE-WP11478000000 - CUSTOMER SERVICE RESIDENTIAL FIELD SVCS802 - RG PAY-NON BARG FIXD</v>
          </cell>
          <cell r="B482" t="str">
            <v>059602 - CUST CARE EEE-WP</v>
          </cell>
          <cell r="C482" t="str">
            <v>11478000000 - CUSTOMER SERVICE RESIDENTIAL FIELD SVCS</v>
          </cell>
          <cell r="D482" t="str">
            <v>802 - RG PAY-NON BARG FIXD</v>
          </cell>
          <cell r="E482">
            <v>33136.629999999997</v>
          </cell>
        </row>
        <row r="483">
          <cell r="A483" t="str">
            <v>059602 - CUST CARE EEE-WP11478000000 - CUSTOMER SERVICE RESIDENTIAL FIELD SVCS803 - REG PAY-EXEMPT FIXED</v>
          </cell>
          <cell r="B483" t="str">
            <v>059602 - CUST CARE EEE-WP</v>
          </cell>
          <cell r="C483" t="str">
            <v>11478000000 - CUSTOMER SERVICE RESIDENTIAL FIELD SVCS</v>
          </cell>
          <cell r="D483" t="str">
            <v>803 - REG PAY-EXEMPT FIXED</v>
          </cell>
          <cell r="E483">
            <v>5340.13</v>
          </cell>
        </row>
        <row r="484">
          <cell r="A484" t="str">
            <v>059602 - CUST CARE EEE-WP11478000000 - CUSTOMER SERVICE RESIDENTIAL FIELD SVCS302 - Charge in NON BARG/REG PAY</v>
          </cell>
          <cell r="B484" t="str">
            <v>059602 - CUST CARE EEE-WP</v>
          </cell>
          <cell r="C484" t="str">
            <v>11478000000 - CUSTOMER SERVICE RESIDENTIAL FIELD SVCS</v>
          </cell>
          <cell r="D484" t="str">
            <v>302 - Charge in NON BARG/REG PAY</v>
          </cell>
          <cell r="E484">
            <v>994.84</v>
          </cell>
        </row>
        <row r="485">
          <cell r="A485" t="str">
            <v>059602 - CUST CARE EEE-WP11478000000 - CUSTOMER SERVICE RESIDENTIAL FIELD SVCS303 - Charge in EXEMPT/REG PAY</v>
          </cell>
          <cell r="B485" t="str">
            <v>059602 - CUST CARE EEE-WP</v>
          </cell>
          <cell r="C485" t="str">
            <v>11478000000 - CUSTOMER SERVICE RESIDENTIAL FIELD SVCS</v>
          </cell>
          <cell r="D485" t="str">
            <v>303 - Charge in EXEMPT/REG PAY</v>
          </cell>
          <cell r="E485">
            <v>10015.200000000001</v>
          </cell>
        </row>
        <row r="486">
          <cell r="A486" t="str">
            <v>059602 - CUST CARE EEE-WP11478000000 - CUSTOMER SERVICE RESIDENTIAL FIELD SVCS805 - OT PAY-NON BARG FIX</v>
          </cell>
          <cell r="B486" t="str">
            <v>059602 - CUST CARE EEE-WP</v>
          </cell>
          <cell r="C486" t="str">
            <v>11478000000 - CUSTOMER SERVICE RESIDENTIAL FIELD SVCS</v>
          </cell>
          <cell r="D486" t="str">
            <v>805 - OT PAY-NON BARG FIX</v>
          </cell>
          <cell r="E486">
            <v>2749.66</v>
          </cell>
        </row>
        <row r="487">
          <cell r="A487" t="str">
            <v>059602 - CUST CARE EEE-WP11478000000 - CUSTOMER SERVICE RESIDENTIAL FIELD SVCS321 - Charge In - OTHER EARNINGS</v>
          </cell>
          <cell r="B487" t="str">
            <v>059602 - CUST CARE EEE-WP</v>
          </cell>
          <cell r="C487" t="str">
            <v>11478000000 - CUSTOMER SERVICE RESIDENTIAL FIELD SVCS</v>
          </cell>
          <cell r="D487" t="str">
            <v>321 - Charge In - OTHER EARNINGS</v>
          </cell>
          <cell r="E487">
            <v>-141.1</v>
          </cell>
        </row>
        <row r="488">
          <cell r="A488" t="str">
            <v>059602 - CUST CARE EEE-WP11478000000 - CUSTOMER SERVICE RESIDENTIAL FIELD SVCS821 - PAYROLL-OTHER EARNGS</v>
          </cell>
          <cell r="B488" t="str">
            <v>059602 - CUST CARE EEE-WP</v>
          </cell>
          <cell r="C488" t="str">
            <v>11478000000 - CUSTOMER SERVICE RESIDENTIAL FIELD SVCS</v>
          </cell>
          <cell r="D488" t="str">
            <v>821 - PAYROLL-OTHER EARNGS</v>
          </cell>
          <cell r="E488">
            <v>-812.1</v>
          </cell>
        </row>
        <row r="489">
          <cell r="A489" t="str">
            <v>059602 - CUST CARE EEE-WP11478000000 - CUSTOMER SERVICE RESIDENTIAL FIELD SVCSa. Salaries &amp; Wages</v>
          </cell>
          <cell r="B489" t="str">
            <v>059602 - CUST CARE EEE-WP</v>
          </cell>
          <cell r="C489" t="str">
            <v>11478000000 - CUSTOMER SERVICE RESIDENTIAL FIELD SVCS</v>
          </cell>
          <cell r="D489" t="str">
            <v>a. Salaries &amp; Wages</v>
          </cell>
          <cell r="E489">
            <v>51283.26</v>
          </cell>
        </row>
        <row r="490">
          <cell r="A490" t="str">
            <v>059602 - CUST CARE EEE-WP11478000000 - CUSTOMER SERVICE RESIDENTIAL FIELD SVCS625 - EXP. ACCTS. &amp; TRAVEL</v>
          </cell>
          <cell r="B490" t="str">
            <v>059602 - CUST CARE EEE-WP</v>
          </cell>
          <cell r="C490" t="str">
            <v>11478000000 - CUSTOMER SERVICE RESIDENTIAL FIELD SVCS</v>
          </cell>
          <cell r="D490" t="str">
            <v>625 - EXP. ACCTS. &amp; TRAVEL</v>
          </cell>
          <cell r="E490">
            <v>0</v>
          </cell>
        </row>
        <row r="491">
          <cell r="A491" t="str">
            <v>059602 - CUST CARE EEE-WP11478000000 - CUSTOMER SERVICE RESIDENTIAL FIELD SVCS901 - BUSINESS MEALS</v>
          </cell>
          <cell r="B491" t="str">
            <v>059602 - CUST CARE EEE-WP</v>
          </cell>
          <cell r="C491" t="str">
            <v>11478000000 - CUSTOMER SERVICE RESIDENTIAL FIELD SVCS</v>
          </cell>
          <cell r="D491" t="str">
            <v>901 - BUSINESS MEALS</v>
          </cell>
          <cell r="E491">
            <v>0</v>
          </cell>
        </row>
        <row r="492">
          <cell r="A492" t="str">
            <v>059602 - CUST CARE EEE-WP11478000000 - CUSTOMER SERVICE RESIDENTIAL FIELD SVCS902 - HOTEL / LODGING</v>
          </cell>
          <cell r="B492" t="str">
            <v>059602 - CUST CARE EEE-WP</v>
          </cell>
          <cell r="C492" t="str">
            <v>11478000000 - CUSTOMER SERVICE RESIDENTIAL FIELD SVCS</v>
          </cell>
          <cell r="D492" t="str">
            <v>902 - HOTEL / LODGING</v>
          </cell>
          <cell r="E492">
            <v>0</v>
          </cell>
        </row>
        <row r="493">
          <cell r="A493" t="str">
            <v>059602 - CUST CARE EEE-WP11478000000 - CUSTOMER SERVICE RESIDENTIAL FIELD SVCS668 - EDUCATION AND TRAINING</v>
          </cell>
          <cell r="B493" t="str">
            <v>059602 - CUST CARE EEE-WP</v>
          </cell>
          <cell r="C493" t="str">
            <v>11478000000 - CUSTOMER SERVICE RESIDENTIAL FIELD SVCS</v>
          </cell>
          <cell r="D493" t="str">
            <v>668 - EDUCATION AND TRAINING</v>
          </cell>
          <cell r="E493">
            <v>0</v>
          </cell>
        </row>
        <row r="494">
          <cell r="A494" t="str">
            <v>059602 - CUST CARE EEE-WP11478000000 - CUSTOMER SERVICE RESIDENTIAL FIELD SVCS624 - EMPLOYEE RELATIONS</v>
          </cell>
          <cell r="B494" t="str">
            <v>059602 - CUST CARE EEE-WP</v>
          </cell>
          <cell r="C494" t="str">
            <v>11478000000 - CUSTOMER SERVICE RESIDENTIAL FIELD SVCS</v>
          </cell>
          <cell r="D494" t="str">
            <v>624 - EMPLOYEE RELATIONS</v>
          </cell>
          <cell r="E494">
            <v>89.86</v>
          </cell>
        </row>
        <row r="495">
          <cell r="A495" t="str">
            <v>059602 - CUST CARE EEE-WP11478000000 - CUSTOMER SERVICE RESIDENTIAL FIELD SVCS646 - VEHICLE-OCCASNAL USE</v>
          </cell>
          <cell r="B495" t="str">
            <v>059602 - CUST CARE EEE-WP</v>
          </cell>
          <cell r="C495" t="str">
            <v>11478000000 - CUSTOMER SERVICE RESIDENTIAL FIELD SVCS</v>
          </cell>
          <cell r="D495" t="str">
            <v>646 - VEHICLE-OCCASNAL USE</v>
          </cell>
          <cell r="E495">
            <v>0</v>
          </cell>
        </row>
        <row r="496">
          <cell r="A496" t="str">
            <v>059602 - CUST CARE EEE-WP11478000000 - CUSTOMER SERVICE RESIDENTIAL FIELD SVCSb. Employee Related Expenses</v>
          </cell>
          <cell r="B496" t="str">
            <v>059602 - CUST CARE EEE-WP</v>
          </cell>
          <cell r="C496" t="str">
            <v>11478000000 - CUSTOMER SERVICE RESIDENTIAL FIELD SVCS</v>
          </cell>
          <cell r="D496" t="str">
            <v>b. Employee Related Expenses</v>
          </cell>
          <cell r="E496">
            <v>89.86</v>
          </cell>
        </row>
        <row r="497">
          <cell r="A497" t="str">
            <v>059602 - CUST CARE EEE-WP11478000000 - CUSTOMER SERVICE RESIDENTIAL FIELD SVCS810 - LONG DIST. TEL SERV.</v>
          </cell>
          <cell r="B497" t="str">
            <v>059602 - CUST CARE EEE-WP</v>
          </cell>
          <cell r="C497" t="str">
            <v>11478000000 - CUSTOMER SERVICE RESIDENTIAL FIELD SVCS</v>
          </cell>
          <cell r="D497" t="str">
            <v>810 - LONG DIST. TEL SERV.</v>
          </cell>
          <cell r="E497">
            <v>298.8</v>
          </cell>
        </row>
        <row r="498">
          <cell r="A498" t="str">
            <v>059602 - CUST CARE EEE-WP11478000000 - CUSTOMER SERVICE RESIDENTIAL FIELD SVCS813 - TELECOM EQUIP/MAINT</v>
          </cell>
          <cell r="B498" t="str">
            <v>059602 - CUST CARE EEE-WP</v>
          </cell>
          <cell r="C498" t="str">
            <v>11478000000 - CUSTOMER SERVICE RESIDENTIAL FIELD SVCS</v>
          </cell>
          <cell r="D498" t="str">
            <v>813 - TELECOM EQUIP/MAINT</v>
          </cell>
          <cell r="E498">
            <v>0</v>
          </cell>
        </row>
        <row r="499">
          <cell r="A499" t="str">
            <v>059602 - CUST CARE EEE-WP11478000000 - CUSTOMER SERVICE RESIDENTIAL FIELD SVCS814 - CELLULAR MON TEL EXP</v>
          </cell>
          <cell r="B499" t="str">
            <v>059602 - CUST CARE EEE-WP</v>
          </cell>
          <cell r="C499" t="str">
            <v>11478000000 - CUSTOMER SERVICE RESIDENTIAL FIELD SVCS</v>
          </cell>
          <cell r="D499" t="str">
            <v>814 - CELLULAR MON TEL EXP</v>
          </cell>
          <cell r="E499">
            <v>0</v>
          </cell>
        </row>
        <row r="500">
          <cell r="A500" t="str">
            <v>059602 - CUST CARE EEE-WP11478000000 - CUSTOMER SERVICE RESIDENTIAL FIELD SVCS818 - PAGERS</v>
          </cell>
          <cell r="B500" t="str">
            <v>059602 - CUST CARE EEE-WP</v>
          </cell>
          <cell r="C500" t="str">
            <v>11478000000 - CUSTOMER SERVICE RESIDENTIAL FIELD SVCS</v>
          </cell>
          <cell r="D500" t="str">
            <v>818 - PAGERS</v>
          </cell>
          <cell r="E500">
            <v>0</v>
          </cell>
        </row>
        <row r="501">
          <cell r="A501" t="str">
            <v>059602 - CUST CARE EEE-WP11478000000 - CUSTOMER SERVICE RESIDENTIAL FIELD SVCSd. Technology Expenditures</v>
          </cell>
          <cell r="B501" t="str">
            <v>059602 - CUST CARE EEE-WP</v>
          </cell>
          <cell r="C501" t="str">
            <v>11478000000 - CUSTOMER SERVICE RESIDENTIAL FIELD SVCS</v>
          </cell>
          <cell r="D501" t="str">
            <v>d. Technology Expenditures</v>
          </cell>
          <cell r="E501">
            <v>298.8</v>
          </cell>
        </row>
        <row r="502">
          <cell r="A502" t="str">
            <v>059602 - CUST CARE EEE-WP11478000000 - CUSTOMER SERVICE RESIDENTIAL FIELD SVCS629 - OFFICE SUPPLIES</v>
          </cell>
          <cell r="B502" t="str">
            <v>059602 - CUST CARE EEE-WP</v>
          </cell>
          <cell r="C502" t="str">
            <v>11478000000 - CUSTOMER SERVICE RESIDENTIAL FIELD SVCS</v>
          </cell>
          <cell r="D502" t="str">
            <v>629 - OFFICE SUPPLIES</v>
          </cell>
          <cell r="E502">
            <v>0</v>
          </cell>
        </row>
        <row r="503">
          <cell r="A503" t="str">
            <v>059602 - CUST CARE EEE-WP11478000000 - CUSTOMER SERVICE RESIDENTIAL FIELD SVCS630 - POSTAGE</v>
          </cell>
          <cell r="B503" t="str">
            <v>059602 - CUST CARE EEE-WP</v>
          </cell>
          <cell r="C503" t="str">
            <v>11478000000 - CUSTOMER SERVICE RESIDENTIAL FIELD SVCS</v>
          </cell>
          <cell r="D503" t="str">
            <v>630 - POSTAGE</v>
          </cell>
          <cell r="E503">
            <v>0</v>
          </cell>
        </row>
        <row r="504">
          <cell r="A504" t="str">
            <v>059602 - CUST CARE EEE-WP11478000000 - CUSTOMER SERVICE RESIDENTIAL FIELD SVCS636 - OFFICE EQUIPMENT - RENT</v>
          </cell>
          <cell r="B504" t="str">
            <v>059602 - CUST CARE EEE-WP</v>
          </cell>
          <cell r="C504" t="str">
            <v>11478000000 - CUSTOMER SERVICE RESIDENTIAL FIELD SVCS</v>
          </cell>
          <cell r="D504" t="str">
            <v>636 - OFFICE EQUIPMENT - RENT</v>
          </cell>
          <cell r="E504">
            <v>0</v>
          </cell>
        </row>
        <row r="505">
          <cell r="A505" t="str">
            <v>059602 - CUST CARE EEE-WP11478000000 - CUSTOMER SERVICE RESIDENTIAL FIELD SVCSj. Office &amp; Facilities Administration</v>
          </cell>
          <cell r="B505" t="str">
            <v>059602 - CUST CARE EEE-WP</v>
          </cell>
          <cell r="C505" t="str">
            <v>11478000000 - CUSTOMER SERVICE RESIDENTIAL FIELD SVCS</v>
          </cell>
          <cell r="D505" t="str">
            <v>j. Office &amp; Facilities Administration</v>
          </cell>
          <cell r="E505">
            <v>0</v>
          </cell>
        </row>
        <row r="506">
          <cell r="A506" t="str">
            <v>059602 - CUST CARE EEE-WP11478000000 - CUSTOMER SERVICE RESIDENTIAL FIELD SVCSEAC Total</v>
          </cell>
          <cell r="B506" t="str">
            <v>059602 - CUST CARE EEE-WP</v>
          </cell>
          <cell r="C506" t="str">
            <v>11478000000 - CUSTOMER SERVICE RESIDENTIAL FIELD SVCS</v>
          </cell>
          <cell r="D506" t="str">
            <v>EAC Total</v>
          </cell>
          <cell r="E506">
            <v>51671.92</v>
          </cell>
        </row>
        <row r="507">
          <cell r="A507" t="str">
            <v>059602 - CUST CARE EEE-WPLine of Business802 - RG PAY-NON BARG FIXD</v>
          </cell>
          <cell r="B507" t="str">
            <v>059602 - CUST CARE EEE-WP</v>
          </cell>
          <cell r="C507" t="str">
            <v>Line of Business</v>
          </cell>
          <cell r="D507" t="str">
            <v>802 - RG PAY-NON BARG FIXD</v>
          </cell>
          <cell r="E507">
            <v>33136.629999999997</v>
          </cell>
        </row>
        <row r="508">
          <cell r="A508" t="str">
            <v>059602 - CUST CARE EEE-WPLine of Business803 - REG PAY-EXEMPT FIXED</v>
          </cell>
          <cell r="B508" t="str">
            <v>059602 - CUST CARE EEE-WP</v>
          </cell>
          <cell r="C508" t="str">
            <v>Line of Business</v>
          </cell>
          <cell r="D508" t="str">
            <v>803 - REG PAY-EXEMPT FIXED</v>
          </cell>
          <cell r="E508">
            <v>5340.13</v>
          </cell>
        </row>
        <row r="509">
          <cell r="A509" t="str">
            <v>059602 - CUST CARE EEE-WPLine of Business302 - Charge in NON BARG/REG PAY</v>
          </cell>
          <cell r="B509" t="str">
            <v>059602 - CUST CARE EEE-WP</v>
          </cell>
          <cell r="C509" t="str">
            <v>Line of Business</v>
          </cell>
          <cell r="D509" t="str">
            <v>302 - Charge in NON BARG/REG PAY</v>
          </cell>
          <cell r="E509">
            <v>994.84</v>
          </cell>
        </row>
        <row r="510">
          <cell r="A510" t="str">
            <v>059602 - CUST CARE EEE-WPLine of Business303 - Charge in EXEMPT/REG PAY</v>
          </cell>
          <cell r="B510" t="str">
            <v>059602 - CUST CARE EEE-WP</v>
          </cell>
          <cell r="C510" t="str">
            <v>Line of Business</v>
          </cell>
          <cell r="D510" t="str">
            <v>303 - Charge in EXEMPT/REG PAY</v>
          </cell>
          <cell r="E510">
            <v>10015.200000000001</v>
          </cell>
        </row>
        <row r="511">
          <cell r="A511" t="str">
            <v>059602 - CUST CARE EEE-WPLine of Business805 - OT PAY-NON BARG FIX</v>
          </cell>
          <cell r="B511" t="str">
            <v>059602 - CUST CARE EEE-WP</v>
          </cell>
          <cell r="C511" t="str">
            <v>Line of Business</v>
          </cell>
          <cell r="D511" t="str">
            <v>805 - OT PAY-NON BARG FIX</v>
          </cell>
          <cell r="E511">
            <v>2749.66</v>
          </cell>
        </row>
        <row r="512">
          <cell r="A512" t="str">
            <v>059602 - CUST CARE EEE-WPLine of Business321 - Charge In - OTHER EARNINGS</v>
          </cell>
          <cell r="B512" t="str">
            <v>059602 - CUST CARE EEE-WP</v>
          </cell>
          <cell r="C512" t="str">
            <v>Line of Business</v>
          </cell>
          <cell r="D512" t="str">
            <v>321 - Charge In - OTHER EARNINGS</v>
          </cell>
          <cell r="E512">
            <v>-141.1</v>
          </cell>
        </row>
        <row r="513">
          <cell r="A513" t="str">
            <v>059602 - CUST CARE EEE-WPLine of Business821 - PAYROLL-OTHER EARNGS</v>
          </cell>
          <cell r="B513" t="str">
            <v>059602 - CUST CARE EEE-WP</v>
          </cell>
          <cell r="C513" t="str">
            <v>Line of Business</v>
          </cell>
          <cell r="D513" t="str">
            <v>821 - PAYROLL-OTHER EARNGS</v>
          </cell>
          <cell r="E513">
            <v>-812.1</v>
          </cell>
        </row>
        <row r="514">
          <cell r="A514" t="str">
            <v>059602 - CUST CARE EEE-WPLine of Businessa. Salaries &amp; Wages</v>
          </cell>
          <cell r="B514" t="str">
            <v>059602 - CUST CARE EEE-WP</v>
          </cell>
          <cell r="C514" t="str">
            <v>Line of Business</v>
          </cell>
          <cell r="D514" t="str">
            <v>a. Salaries &amp; Wages</v>
          </cell>
          <cell r="E514">
            <v>51283.26</v>
          </cell>
        </row>
        <row r="515">
          <cell r="A515" t="str">
            <v>059602 - CUST CARE EEE-WPLine of Business625 - EXP. ACCTS. &amp; TRAVEL</v>
          </cell>
          <cell r="B515" t="str">
            <v>059602 - CUST CARE EEE-WP</v>
          </cell>
          <cell r="C515" t="str">
            <v>Line of Business</v>
          </cell>
          <cell r="D515" t="str">
            <v>625 - EXP. ACCTS. &amp; TRAVEL</v>
          </cell>
          <cell r="E515">
            <v>0</v>
          </cell>
        </row>
        <row r="516">
          <cell r="A516" t="str">
            <v>059602 - CUST CARE EEE-WPLine of Business901 - BUSINESS MEALS</v>
          </cell>
          <cell r="B516" t="str">
            <v>059602 - CUST CARE EEE-WP</v>
          </cell>
          <cell r="C516" t="str">
            <v>Line of Business</v>
          </cell>
          <cell r="D516" t="str">
            <v>901 - BUSINESS MEALS</v>
          </cell>
          <cell r="E516">
            <v>0</v>
          </cell>
        </row>
        <row r="517">
          <cell r="A517" t="str">
            <v>059602 - CUST CARE EEE-WPLine of Business902 - HOTEL / LODGING</v>
          </cell>
          <cell r="B517" t="str">
            <v>059602 - CUST CARE EEE-WP</v>
          </cell>
          <cell r="C517" t="str">
            <v>Line of Business</v>
          </cell>
          <cell r="D517" t="str">
            <v>902 - HOTEL / LODGING</v>
          </cell>
          <cell r="E517">
            <v>0</v>
          </cell>
        </row>
        <row r="518">
          <cell r="A518" t="str">
            <v>059602 - CUST CARE EEE-WPLine of Business668 - EDUCATION AND TRAINING</v>
          </cell>
          <cell r="B518" t="str">
            <v>059602 - CUST CARE EEE-WP</v>
          </cell>
          <cell r="C518" t="str">
            <v>Line of Business</v>
          </cell>
          <cell r="D518" t="str">
            <v>668 - EDUCATION AND TRAINING</v>
          </cell>
          <cell r="E518">
            <v>0</v>
          </cell>
        </row>
        <row r="519">
          <cell r="A519" t="str">
            <v>059602 - CUST CARE EEE-WPLine of Business624 - EMPLOYEE RELATIONS</v>
          </cell>
          <cell r="B519" t="str">
            <v>059602 - CUST CARE EEE-WP</v>
          </cell>
          <cell r="C519" t="str">
            <v>Line of Business</v>
          </cell>
          <cell r="D519" t="str">
            <v>624 - EMPLOYEE RELATIONS</v>
          </cell>
          <cell r="E519">
            <v>89.86</v>
          </cell>
        </row>
        <row r="520">
          <cell r="A520" t="str">
            <v>059602 - CUST CARE EEE-WPLine of Business646 - VEHICLE-OCCASNAL USE</v>
          </cell>
          <cell r="B520" t="str">
            <v>059602 - CUST CARE EEE-WP</v>
          </cell>
          <cell r="C520" t="str">
            <v>Line of Business</v>
          </cell>
          <cell r="D520" t="str">
            <v>646 - VEHICLE-OCCASNAL USE</v>
          </cell>
          <cell r="E520">
            <v>0</v>
          </cell>
        </row>
        <row r="521">
          <cell r="A521" t="str">
            <v>059602 - CUST CARE EEE-WPLine of Businessb. Employee Related Expenses</v>
          </cell>
          <cell r="B521" t="str">
            <v>059602 - CUST CARE EEE-WP</v>
          </cell>
          <cell r="C521" t="str">
            <v>Line of Business</v>
          </cell>
          <cell r="D521" t="str">
            <v>b. Employee Related Expenses</v>
          </cell>
          <cell r="E521">
            <v>89.86</v>
          </cell>
        </row>
        <row r="522">
          <cell r="A522" t="str">
            <v>059602 - CUST CARE EEE-WPLine of Business810 - LONG DIST. TEL SERV.</v>
          </cell>
          <cell r="B522" t="str">
            <v>059602 - CUST CARE EEE-WP</v>
          </cell>
          <cell r="C522" t="str">
            <v>Line of Business</v>
          </cell>
          <cell r="D522" t="str">
            <v>810 - LONG DIST. TEL SERV.</v>
          </cell>
          <cell r="E522">
            <v>298.8</v>
          </cell>
        </row>
        <row r="523">
          <cell r="A523" t="str">
            <v>059602 - CUST CARE EEE-WPLine of Business813 - TELECOM EQUIP/MAINT</v>
          </cell>
          <cell r="B523" t="str">
            <v>059602 - CUST CARE EEE-WP</v>
          </cell>
          <cell r="C523" t="str">
            <v>Line of Business</v>
          </cell>
          <cell r="D523" t="str">
            <v>813 - TELECOM EQUIP/MAINT</v>
          </cell>
          <cell r="E523">
            <v>0</v>
          </cell>
        </row>
        <row r="524">
          <cell r="A524" t="str">
            <v>059602 - CUST CARE EEE-WPLine of Business814 - CELLULAR MON TEL EXP</v>
          </cell>
          <cell r="B524" t="str">
            <v>059602 - CUST CARE EEE-WP</v>
          </cell>
          <cell r="C524" t="str">
            <v>Line of Business</v>
          </cell>
          <cell r="D524" t="str">
            <v>814 - CELLULAR MON TEL EXP</v>
          </cell>
          <cell r="E524">
            <v>0</v>
          </cell>
        </row>
        <row r="525">
          <cell r="A525" t="str">
            <v>059602 - CUST CARE EEE-WPLine of Business818 - PAGERS</v>
          </cell>
          <cell r="B525" t="str">
            <v>059602 - CUST CARE EEE-WP</v>
          </cell>
          <cell r="C525" t="str">
            <v>Line of Business</v>
          </cell>
          <cell r="D525" t="str">
            <v>818 - PAGERS</v>
          </cell>
          <cell r="E525">
            <v>0</v>
          </cell>
        </row>
        <row r="526">
          <cell r="A526" t="str">
            <v>059602 - CUST CARE EEE-WPLine of Businessd. Technology Expenditures</v>
          </cell>
          <cell r="B526" t="str">
            <v>059602 - CUST CARE EEE-WP</v>
          </cell>
          <cell r="C526" t="str">
            <v>Line of Business</v>
          </cell>
          <cell r="D526" t="str">
            <v>d. Technology Expenditures</v>
          </cell>
          <cell r="E526">
            <v>298.8</v>
          </cell>
        </row>
        <row r="527">
          <cell r="A527" t="str">
            <v>059602 - CUST CARE EEE-WPLine of Business629 - OFFICE SUPPLIES</v>
          </cell>
          <cell r="B527" t="str">
            <v>059602 - CUST CARE EEE-WP</v>
          </cell>
          <cell r="C527" t="str">
            <v>Line of Business</v>
          </cell>
          <cell r="D527" t="str">
            <v>629 - OFFICE SUPPLIES</v>
          </cell>
          <cell r="E527">
            <v>0</v>
          </cell>
        </row>
        <row r="528">
          <cell r="A528" t="str">
            <v>059602 - CUST CARE EEE-WPLine of Business630 - POSTAGE</v>
          </cell>
          <cell r="B528" t="str">
            <v>059602 - CUST CARE EEE-WP</v>
          </cell>
          <cell r="C528" t="str">
            <v>Line of Business</v>
          </cell>
          <cell r="D528" t="str">
            <v>630 - POSTAGE</v>
          </cell>
          <cell r="E528">
            <v>0</v>
          </cell>
        </row>
        <row r="529">
          <cell r="A529" t="str">
            <v>059602 - CUST CARE EEE-WPLine of Business636 - OFFICE EQUIPMENT - RENT</v>
          </cell>
          <cell r="B529" t="str">
            <v>059602 - CUST CARE EEE-WP</v>
          </cell>
          <cell r="C529" t="str">
            <v>Line of Business</v>
          </cell>
          <cell r="D529" t="str">
            <v>636 - OFFICE EQUIPMENT - RENT</v>
          </cell>
          <cell r="E529">
            <v>0</v>
          </cell>
        </row>
        <row r="530">
          <cell r="A530" t="str">
            <v>059602 - CUST CARE EEE-WPLine of Businessj. Office &amp; Facilities Administration</v>
          </cell>
          <cell r="B530" t="str">
            <v>059602 - CUST CARE EEE-WP</v>
          </cell>
          <cell r="C530" t="str">
            <v>Line of Business</v>
          </cell>
          <cell r="D530" t="str">
            <v>j. Office &amp; Facilities Administration</v>
          </cell>
          <cell r="E530">
            <v>0</v>
          </cell>
        </row>
        <row r="531">
          <cell r="A531" t="str">
            <v>059602 - CUST CARE EEE-WPLine of BusinessEAC Total</v>
          </cell>
          <cell r="B531" t="str">
            <v>059602 - CUST CARE EEE-WP</v>
          </cell>
          <cell r="C531" t="str">
            <v>Line of Business</v>
          </cell>
          <cell r="D531" t="str">
            <v>EAC Total</v>
          </cell>
          <cell r="E531">
            <v>51671.92</v>
          </cell>
        </row>
        <row r="532">
          <cell r="A532" t="str">
            <v>067300 - CUST RELATION STAFF01235000000 - CARE CENTER OUTSOURCING901 - BUSINESS MEALS</v>
          </cell>
          <cell r="B532" t="str">
            <v>067300 - CUST RELATION STAFF</v>
          </cell>
          <cell r="C532" t="str">
            <v>01235000000 - CARE CENTER OUTSOURCING</v>
          </cell>
          <cell r="D532" t="str">
            <v>901 - BUSINESS MEALS</v>
          </cell>
          <cell r="E532">
            <v>57.03</v>
          </cell>
        </row>
        <row r="533">
          <cell r="A533" t="str">
            <v>067300 - CUST RELATION STAFF01235000000 - CARE CENTER OUTSOURCING902 - HOTEL / LODGING</v>
          </cell>
          <cell r="B533" t="str">
            <v>067300 - CUST RELATION STAFF</v>
          </cell>
          <cell r="C533" t="str">
            <v>01235000000 - CARE CENTER OUTSOURCING</v>
          </cell>
          <cell r="D533" t="str">
            <v>902 - HOTEL / LODGING</v>
          </cell>
          <cell r="E533">
            <v>263.33999999999997</v>
          </cell>
        </row>
        <row r="534">
          <cell r="A534" t="str">
            <v>067300 - CUST RELATION STAFF01235000000 - CARE CENTER OUTSOURCING772 - VEHICLE - CAR RENTAL</v>
          </cell>
          <cell r="B534" t="str">
            <v>067300 - CUST RELATION STAFF</v>
          </cell>
          <cell r="C534" t="str">
            <v>01235000000 - CARE CENTER OUTSOURCING</v>
          </cell>
          <cell r="D534" t="str">
            <v>772 - VEHICLE - CAR RENTAL</v>
          </cell>
          <cell r="E534">
            <v>125.4</v>
          </cell>
        </row>
        <row r="535">
          <cell r="A535" t="str">
            <v>067300 - CUST RELATION STAFF01235000000 - CARE CENTER OUTSOURCINGb. Employee Related Expenses</v>
          </cell>
          <cell r="B535" t="str">
            <v>067300 - CUST RELATION STAFF</v>
          </cell>
          <cell r="C535" t="str">
            <v>01235000000 - CARE CENTER OUTSOURCING</v>
          </cell>
          <cell r="D535" t="str">
            <v>b. Employee Related Expenses</v>
          </cell>
          <cell r="E535">
            <v>445.77</v>
          </cell>
        </row>
        <row r="536">
          <cell r="A536" t="str">
            <v>067300 - CUST RELATION STAFF01235000000 - CARE CENTER OUTSOURCINGEAC Total</v>
          </cell>
          <cell r="B536" t="str">
            <v>067300 - CUST RELATION STAFF</v>
          </cell>
          <cell r="C536" t="str">
            <v>01235000000 - CARE CENTER OUTSOURCING</v>
          </cell>
          <cell r="D536" t="str">
            <v>EAC Total</v>
          </cell>
          <cell r="E536">
            <v>445.77</v>
          </cell>
        </row>
        <row r="537">
          <cell r="A537" t="str">
            <v>067300 - CUST RELATION STAFF01555000000 - CUST CARE PLNG AND ADMIN802 - RG PAY-NON BARG FIXD</v>
          </cell>
          <cell r="B537" t="str">
            <v>067300 - CUST RELATION STAFF</v>
          </cell>
          <cell r="C537" t="str">
            <v>01555000000 - CUST CARE PLNG AND ADMIN</v>
          </cell>
          <cell r="D537" t="str">
            <v>802 - RG PAY-NON BARG FIXD</v>
          </cell>
          <cell r="E537">
            <v>3600</v>
          </cell>
        </row>
        <row r="538">
          <cell r="A538" t="str">
            <v>067300 - CUST RELATION STAFF01555000000 - CUST CARE PLNG AND ADMIN803 - REG PAY-EXEMPT FIXED</v>
          </cell>
          <cell r="B538" t="str">
            <v>067300 - CUST RELATION STAFF</v>
          </cell>
          <cell r="C538" t="str">
            <v>01555000000 - CUST CARE PLNG AND ADMIN</v>
          </cell>
          <cell r="D538" t="str">
            <v>803 - REG PAY-EXEMPT FIXED</v>
          </cell>
          <cell r="E538">
            <v>40145.83</v>
          </cell>
        </row>
        <row r="539">
          <cell r="A539" t="str">
            <v>067300 - CUST RELATION STAFF01555000000 - CUST CARE PLNG AND ADMIN805 - OT PAY-NON BARG FIX</v>
          </cell>
          <cell r="B539" t="str">
            <v>067300 - CUST RELATION STAFF</v>
          </cell>
          <cell r="C539" t="str">
            <v>01555000000 - CUST CARE PLNG AND ADMIN</v>
          </cell>
          <cell r="D539" t="str">
            <v>805 - OT PAY-NON BARG FIX</v>
          </cell>
          <cell r="E539">
            <v>151.88</v>
          </cell>
        </row>
        <row r="540">
          <cell r="A540" t="str">
            <v>067300 - CUST RELATION STAFF01555000000 - CUST CARE PLNG AND ADMIN806 - OT PAY-EXEMPT FIXED</v>
          </cell>
          <cell r="B540" t="str">
            <v>067300 - CUST RELATION STAFF</v>
          </cell>
          <cell r="C540" t="str">
            <v>01555000000 - CUST CARE PLNG AND ADMIN</v>
          </cell>
          <cell r="D540" t="str">
            <v>806 - OT PAY-EXEMPT FIXED</v>
          </cell>
          <cell r="E540">
            <v>0</v>
          </cell>
        </row>
        <row r="541">
          <cell r="A541" t="str">
            <v>067300 - CUST RELATION STAFF01555000000 - CUST CARE PLNG AND ADMIN321 - Charge In - OTHER EARNINGS</v>
          </cell>
          <cell r="B541" t="str">
            <v>067300 - CUST RELATION STAFF</v>
          </cell>
          <cell r="C541" t="str">
            <v>01555000000 - CUST CARE PLNG AND ADMIN</v>
          </cell>
          <cell r="D541" t="str">
            <v>321 - Charge In - OTHER EARNINGS</v>
          </cell>
          <cell r="E541">
            <v>23450</v>
          </cell>
        </row>
        <row r="542">
          <cell r="A542" t="str">
            <v>067300 - CUST RELATION STAFF01555000000 - CUST CARE PLNG AND ADMIN821 - PAYROLL-OTHER EARNGS</v>
          </cell>
          <cell r="B542" t="str">
            <v>067300 - CUST RELATION STAFF</v>
          </cell>
          <cell r="C542" t="str">
            <v>01555000000 - CUST CARE PLNG AND ADMIN</v>
          </cell>
          <cell r="D542" t="str">
            <v>821 - PAYROLL-OTHER EARNGS</v>
          </cell>
          <cell r="E542">
            <v>-178.5</v>
          </cell>
        </row>
        <row r="543">
          <cell r="A543" t="str">
            <v>067300 - CUST RELATION STAFF01555000000 - CUST CARE PLNG AND ADMINa. Salaries &amp; Wages</v>
          </cell>
          <cell r="B543" t="str">
            <v>067300 - CUST RELATION STAFF</v>
          </cell>
          <cell r="C543" t="str">
            <v>01555000000 - CUST CARE PLNG AND ADMIN</v>
          </cell>
          <cell r="D543" t="str">
            <v>a. Salaries &amp; Wages</v>
          </cell>
          <cell r="E543">
            <v>67169.210000000006</v>
          </cell>
        </row>
        <row r="544">
          <cell r="A544" t="str">
            <v>067300 - CUST RELATION STAFF01555000000 - CUST CARE PLNG AND ADMIN621 - BOOK PER., SUBSCRIP.</v>
          </cell>
          <cell r="B544" t="str">
            <v>067300 - CUST RELATION STAFF</v>
          </cell>
          <cell r="C544" t="str">
            <v>01555000000 - CUST CARE PLNG AND ADMIN</v>
          </cell>
          <cell r="D544" t="str">
            <v>621 - BOOK PER., SUBSCRIP.</v>
          </cell>
          <cell r="E544">
            <v>0</v>
          </cell>
        </row>
        <row r="545">
          <cell r="A545" t="str">
            <v>067300 - CUST RELATION STAFF01555000000 - CUST CARE PLNG AND ADMIN625 - EXP. ACCTS. &amp; TRAVEL</v>
          </cell>
          <cell r="B545" t="str">
            <v>067300 - CUST RELATION STAFF</v>
          </cell>
          <cell r="C545" t="str">
            <v>01555000000 - CUST CARE PLNG AND ADMIN</v>
          </cell>
          <cell r="D545" t="str">
            <v>625 - EXP. ACCTS. &amp; TRAVEL</v>
          </cell>
          <cell r="E545">
            <v>217.22</v>
          </cell>
        </row>
        <row r="546">
          <cell r="A546" t="str">
            <v>067300 - CUST RELATION STAFF01555000000 - CUST CARE PLNG AND ADMIN901 - BUSINESS MEALS</v>
          </cell>
          <cell r="B546" t="str">
            <v>067300 - CUST RELATION STAFF</v>
          </cell>
          <cell r="C546" t="str">
            <v>01555000000 - CUST CARE PLNG AND ADMIN</v>
          </cell>
          <cell r="D546" t="str">
            <v>901 - BUSINESS MEALS</v>
          </cell>
          <cell r="E546">
            <v>856.12</v>
          </cell>
        </row>
        <row r="547">
          <cell r="A547" t="str">
            <v>067300 - CUST RELATION STAFF01555000000 - CUST CARE PLNG AND ADMIN902 - HOTEL / LODGING</v>
          </cell>
          <cell r="B547" t="str">
            <v>067300 - CUST RELATION STAFF</v>
          </cell>
          <cell r="C547" t="str">
            <v>01555000000 - CUST CARE PLNG AND ADMIN</v>
          </cell>
          <cell r="D547" t="str">
            <v>902 - HOTEL / LODGING</v>
          </cell>
          <cell r="E547">
            <v>702.84</v>
          </cell>
        </row>
        <row r="548">
          <cell r="A548" t="str">
            <v>067300 - CUST RELATION STAFF01555000000 - CUST CARE PLNG AND ADMIN903 - AIRLINE TRAVEL</v>
          </cell>
          <cell r="B548" t="str">
            <v>067300 - CUST RELATION STAFF</v>
          </cell>
          <cell r="C548" t="str">
            <v>01555000000 - CUST CARE PLNG AND ADMIN</v>
          </cell>
          <cell r="D548" t="str">
            <v>903 - AIRLINE TRAVEL</v>
          </cell>
          <cell r="E548">
            <v>-181.7</v>
          </cell>
        </row>
        <row r="549">
          <cell r="A549" t="str">
            <v>067300 - CUST RELATION STAFF01555000000 - CUST CARE PLNG AND ADMIN668 - EDUCATION AND TRAINING</v>
          </cell>
          <cell r="B549" t="str">
            <v>067300 - CUST RELATION STAFF</v>
          </cell>
          <cell r="C549" t="str">
            <v>01555000000 - CUST CARE PLNG AND ADMIN</v>
          </cell>
          <cell r="D549" t="str">
            <v>668 - EDUCATION AND TRAINING</v>
          </cell>
          <cell r="E549">
            <v>0</v>
          </cell>
        </row>
        <row r="550">
          <cell r="A550" t="str">
            <v>067300 - CUST RELATION STAFF01555000000 - CUST CARE PLNG AND ADMIN624 - EMPLOYEE RELATIONS</v>
          </cell>
          <cell r="B550" t="str">
            <v>067300 - CUST RELATION STAFF</v>
          </cell>
          <cell r="C550" t="str">
            <v>01555000000 - CUST CARE PLNG AND ADMIN</v>
          </cell>
          <cell r="D550" t="str">
            <v>624 - EMPLOYEE RELATIONS</v>
          </cell>
          <cell r="E550">
            <v>1557.89</v>
          </cell>
        </row>
        <row r="551">
          <cell r="A551" t="str">
            <v>067300 - CUST RELATION STAFF01555000000 - CUST CARE PLNG AND ADMIN646 - VEHICLE-OCCASNAL USE</v>
          </cell>
          <cell r="B551" t="str">
            <v>067300 - CUST RELATION STAFF</v>
          </cell>
          <cell r="C551" t="str">
            <v>01555000000 - CUST CARE PLNG AND ADMIN</v>
          </cell>
          <cell r="D551" t="str">
            <v>646 - VEHICLE-OCCASNAL USE</v>
          </cell>
          <cell r="E551">
            <v>1152.58</v>
          </cell>
        </row>
        <row r="552">
          <cell r="A552" t="str">
            <v>067300 - CUST RELATION STAFF01555000000 - CUST CARE PLNG AND ADMIN648 - VEHICLE - CONTRACT</v>
          </cell>
          <cell r="B552" t="str">
            <v>067300 - CUST RELATION STAFF</v>
          </cell>
          <cell r="C552" t="str">
            <v>01555000000 - CUST CARE PLNG AND ADMIN</v>
          </cell>
          <cell r="D552" t="str">
            <v>648 - VEHICLE - CONTRACT</v>
          </cell>
          <cell r="E552">
            <v>0</v>
          </cell>
        </row>
        <row r="553">
          <cell r="A553" t="str">
            <v>067300 - CUST RELATION STAFF01555000000 - CUST CARE PLNG AND ADMINb. Employee Related Expenses</v>
          </cell>
          <cell r="B553" t="str">
            <v>067300 - CUST RELATION STAFF</v>
          </cell>
          <cell r="C553" t="str">
            <v>01555000000 - CUST CARE PLNG AND ADMIN</v>
          </cell>
          <cell r="D553" t="str">
            <v>b. Employee Related Expenses</v>
          </cell>
          <cell r="E553">
            <v>4304.95</v>
          </cell>
        </row>
        <row r="554">
          <cell r="A554" t="str">
            <v>067300 - CUST RELATION STAFF01555000000 - CUST CARE PLNG AND ADMIN618 - PAYROLL - TEMPORARY</v>
          </cell>
          <cell r="B554" t="str">
            <v>067300 - CUST RELATION STAFF</v>
          </cell>
          <cell r="C554" t="str">
            <v>01555000000 - CUST CARE PLNG AND ADMIN</v>
          </cell>
          <cell r="D554" t="str">
            <v>618 - PAYROLL - TEMPORARY</v>
          </cell>
          <cell r="E554">
            <v>0</v>
          </cell>
        </row>
        <row r="555">
          <cell r="A555" t="str">
            <v>067300 - CUST RELATION STAFF01555000000 - CUST CARE PLNG AND ADMINc. Contractors &amp; Professional Services</v>
          </cell>
          <cell r="B555" t="str">
            <v>067300 - CUST RELATION STAFF</v>
          </cell>
          <cell r="C555" t="str">
            <v>01555000000 - CUST CARE PLNG AND ADMIN</v>
          </cell>
          <cell r="D555" t="str">
            <v>c. Contractors &amp; Professional Services</v>
          </cell>
          <cell r="E555">
            <v>0</v>
          </cell>
        </row>
        <row r="556">
          <cell r="A556" t="str">
            <v>067300 - CUST RELATION STAFF01555000000 - CUST CARE PLNG AND ADMIN764 - MCR COMPS/PERP MAINT</v>
          </cell>
          <cell r="B556" t="str">
            <v>067300 - CUST RELATION STAFF</v>
          </cell>
          <cell r="C556" t="str">
            <v>01555000000 - CUST CARE PLNG AND ADMIN</v>
          </cell>
          <cell r="D556" t="str">
            <v>764 - MCR COMPS/PERP MAINT</v>
          </cell>
          <cell r="E556">
            <v>385.18</v>
          </cell>
        </row>
        <row r="557">
          <cell r="A557" t="str">
            <v>067300 - CUST RELATION STAFF01555000000 - CUST CARE PLNG AND ADMIN841 - MCRO CMP HRDW PURCH</v>
          </cell>
          <cell r="B557" t="str">
            <v>067300 - CUST RELATION STAFF</v>
          </cell>
          <cell r="C557" t="str">
            <v>01555000000 - CUST CARE PLNG AND ADMIN</v>
          </cell>
          <cell r="D557" t="str">
            <v>841 - MCRO CMP HRDW PURCH</v>
          </cell>
          <cell r="E557">
            <v>-36.630000000000003</v>
          </cell>
        </row>
        <row r="558">
          <cell r="A558" t="str">
            <v>067300 - CUST RELATION STAFF01555000000 - CUST CARE PLNG AND ADMIN810 - LONG DIST. TEL SERV.</v>
          </cell>
          <cell r="B558" t="str">
            <v>067300 - CUST RELATION STAFF</v>
          </cell>
          <cell r="C558" t="str">
            <v>01555000000 - CUST CARE PLNG AND ADMIN</v>
          </cell>
          <cell r="D558" t="str">
            <v>810 - LONG DIST. TEL SERV.</v>
          </cell>
          <cell r="E558">
            <v>0</v>
          </cell>
        </row>
        <row r="559">
          <cell r="A559" t="str">
            <v>067300 - CUST RELATION STAFF01555000000 - CUST CARE PLNG AND ADMIN811 - LOCAL TEL. SERVICE</v>
          </cell>
          <cell r="B559" t="str">
            <v>067300 - CUST RELATION STAFF</v>
          </cell>
          <cell r="C559" t="str">
            <v>01555000000 - CUST CARE PLNG AND ADMIN</v>
          </cell>
          <cell r="D559" t="str">
            <v>811 - LOCAL TEL. SERVICE</v>
          </cell>
          <cell r="E559">
            <v>0</v>
          </cell>
        </row>
        <row r="560">
          <cell r="A560" t="str">
            <v>067300 - CUST RELATION STAFF01555000000 - CUST CARE PLNG AND ADMIN813 - TELECOM EQUIP/MAINT</v>
          </cell>
          <cell r="B560" t="str">
            <v>067300 - CUST RELATION STAFF</v>
          </cell>
          <cell r="C560" t="str">
            <v>01555000000 - CUST CARE PLNG AND ADMIN</v>
          </cell>
          <cell r="D560" t="str">
            <v>813 - TELECOM EQUIP/MAINT</v>
          </cell>
          <cell r="E560">
            <v>0</v>
          </cell>
        </row>
        <row r="561">
          <cell r="A561" t="str">
            <v>067300 - CUST RELATION STAFF01555000000 - CUST CARE PLNG AND ADMIN814 - CELLULAR MON TEL EXP</v>
          </cell>
          <cell r="B561" t="str">
            <v>067300 - CUST RELATION STAFF</v>
          </cell>
          <cell r="C561" t="str">
            <v>01555000000 - CUST CARE PLNG AND ADMIN</v>
          </cell>
          <cell r="D561" t="str">
            <v>814 - CELLULAR MON TEL EXP</v>
          </cell>
          <cell r="E561">
            <v>711.75</v>
          </cell>
        </row>
        <row r="562">
          <cell r="A562" t="str">
            <v>067300 - CUST RELATION STAFF01555000000 - CUST CARE PLNG AND ADMINd. Technology Expenditures</v>
          </cell>
          <cell r="B562" t="str">
            <v>067300 - CUST RELATION STAFF</v>
          </cell>
          <cell r="C562" t="str">
            <v>01555000000 - CUST CARE PLNG AND ADMIN</v>
          </cell>
          <cell r="D562" t="str">
            <v>d. Technology Expenditures</v>
          </cell>
          <cell r="E562">
            <v>1060.3</v>
          </cell>
        </row>
        <row r="563">
          <cell r="A563" t="str">
            <v>067300 - CUST RELATION STAFF01555000000 - CUST CARE PLNG AND ADMIN628 - OFFICE EQUIP-MAINT.</v>
          </cell>
          <cell r="B563" t="str">
            <v>067300 - CUST RELATION STAFF</v>
          </cell>
          <cell r="C563" t="str">
            <v>01555000000 - CUST CARE PLNG AND ADMIN</v>
          </cell>
          <cell r="D563" t="str">
            <v>628 - OFFICE EQUIP-MAINT.</v>
          </cell>
          <cell r="E563">
            <v>0</v>
          </cell>
        </row>
        <row r="564">
          <cell r="A564" t="str">
            <v>067300 - CUST RELATION STAFF01555000000 - CUST CARE PLNG AND ADMIN629 - OFFICE SUPPLIES</v>
          </cell>
          <cell r="B564" t="str">
            <v>067300 - CUST RELATION STAFF</v>
          </cell>
          <cell r="C564" t="str">
            <v>01555000000 - CUST CARE PLNG AND ADMIN</v>
          </cell>
          <cell r="D564" t="str">
            <v>629 - OFFICE SUPPLIES</v>
          </cell>
          <cell r="E564">
            <v>478.37</v>
          </cell>
        </row>
        <row r="565">
          <cell r="A565" t="str">
            <v>067300 - CUST RELATION STAFF01555000000 - CUST CARE PLNG AND ADMIN630 - POSTAGE</v>
          </cell>
          <cell r="B565" t="str">
            <v>067300 - CUST RELATION STAFF</v>
          </cell>
          <cell r="C565" t="str">
            <v>01555000000 - CUST CARE PLNG AND ADMIN</v>
          </cell>
          <cell r="D565" t="str">
            <v>630 - POSTAGE</v>
          </cell>
          <cell r="E565">
            <v>17.600000000000001</v>
          </cell>
        </row>
        <row r="566">
          <cell r="A566" t="str">
            <v>067300 - CUST RELATION STAFF01555000000 - CUST CARE PLNG AND ADMIN636 - OFFICE EQUIPMENT - RENT</v>
          </cell>
          <cell r="B566" t="str">
            <v>067300 - CUST RELATION STAFF</v>
          </cell>
          <cell r="C566" t="str">
            <v>01555000000 - CUST CARE PLNG AND ADMIN</v>
          </cell>
          <cell r="D566" t="str">
            <v>636 - OFFICE EQUIPMENT - RENT</v>
          </cell>
          <cell r="E566">
            <v>215.98</v>
          </cell>
        </row>
        <row r="567">
          <cell r="A567" t="str">
            <v>067300 - CUST RELATION STAFF01555000000 - CUST CARE PLNG AND ADMIN735 - OFFICE FURN. &amp; FIXT.</v>
          </cell>
          <cell r="B567" t="str">
            <v>067300 - CUST RELATION STAFF</v>
          </cell>
          <cell r="C567" t="str">
            <v>01555000000 - CUST CARE PLNG AND ADMIN</v>
          </cell>
          <cell r="D567" t="str">
            <v>735 - OFFICE FURN. &amp; FIXT.</v>
          </cell>
          <cell r="E567">
            <v>1215.94</v>
          </cell>
        </row>
        <row r="568">
          <cell r="A568" t="str">
            <v>067300 - CUST RELATION STAFF01555000000 - CUST CARE PLNG AND ADMIN634 - FORMS &amp; DUPLICATING</v>
          </cell>
          <cell r="B568" t="str">
            <v>067300 - CUST RELATION STAFF</v>
          </cell>
          <cell r="C568" t="str">
            <v>01555000000 - CUST CARE PLNG AND ADMIN</v>
          </cell>
          <cell r="D568" t="str">
            <v>634 - FORMS &amp; DUPLICATING</v>
          </cell>
          <cell r="E568">
            <v>10</v>
          </cell>
        </row>
        <row r="569">
          <cell r="A569" t="str">
            <v>067300 - CUST RELATION STAFF01555000000 - CUST CARE PLNG AND ADMIN736 - STRUCTURES&amp;IMPRVMTS</v>
          </cell>
          <cell r="B569" t="str">
            <v>067300 - CUST RELATION STAFF</v>
          </cell>
          <cell r="C569" t="str">
            <v>01555000000 - CUST CARE PLNG AND ADMIN</v>
          </cell>
          <cell r="D569" t="str">
            <v>736 - STRUCTURES&amp;IMPRVMTS</v>
          </cell>
          <cell r="E569">
            <v>0</v>
          </cell>
        </row>
        <row r="570">
          <cell r="A570" t="str">
            <v>067300 - CUST RELATION STAFF01555000000 - CUST CARE PLNG AND ADMINj. Office &amp; Facilities Administration</v>
          </cell>
          <cell r="B570" t="str">
            <v>067300 - CUST RELATION STAFF</v>
          </cell>
          <cell r="C570" t="str">
            <v>01555000000 - CUST CARE PLNG AND ADMIN</v>
          </cell>
          <cell r="D570" t="str">
            <v>j. Office &amp; Facilities Administration</v>
          </cell>
          <cell r="E570">
            <v>1937.89</v>
          </cell>
        </row>
        <row r="571">
          <cell r="A571" t="str">
            <v>067300 - CUST RELATION STAFF01555000000 - CUST CARE PLNG AND ADMIN750 - INSURANCE-LIABILITY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750 - INSURANCE-LIABILITY</v>
          </cell>
          <cell r="E571">
            <v>0</v>
          </cell>
        </row>
        <row r="572">
          <cell r="A572" t="str">
            <v>067300 - CUST RELATION STAFF01555000000 - CUST CARE PLNG AND ADMINk. Miscellaneous Expenditures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k. Miscellaneous Expenditures</v>
          </cell>
          <cell r="E572">
            <v>0</v>
          </cell>
        </row>
        <row r="573">
          <cell r="A573" t="str">
            <v>067300 - CUST RELATION STAFF01555000000 - CUST CARE PLNG AND ADMINEAC Total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EAC Total</v>
          </cell>
          <cell r="E573">
            <v>74472.350000000006</v>
          </cell>
        </row>
        <row r="574">
          <cell r="A574" t="str">
            <v>067300 - CUST RELATION STAFFLine of Business802 - RG PAY-NON BARG FIXD</v>
          </cell>
          <cell r="B574" t="str">
            <v>067300 - CUST RELATION STAFF</v>
          </cell>
          <cell r="C574" t="str">
            <v>Line of Business</v>
          </cell>
          <cell r="D574" t="str">
            <v>802 - RG PAY-NON BARG FIXD</v>
          </cell>
          <cell r="E574">
            <v>3600</v>
          </cell>
        </row>
        <row r="575">
          <cell r="A575" t="str">
            <v>067300 - CUST RELATION STAFFLine of Business803 - REG PAY-EXEMPT FIXED</v>
          </cell>
          <cell r="B575" t="str">
            <v>067300 - CUST RELATION STAFF</v>
          </cell>
          <cell r="C575" t="str">
            <v>Line of Business</v>
          </cell>
          <cell r="D575" t="str">
            <v>803 - REG PAY-EXEMPT FIXED</v>
          </cell>
          <cell r="E575">
            <v>40145.83</v>
          </cell>
        </row>
        <row r="576">
          <cell r="A576" t="str">
            <v>067300 - CUST RELATION STAFFLine of Business805 - OT PAY-NON BARG FIX</v>
          </cell>
          <cell r="B576" t="str">
            <v>067300 - CUST RELATION STAFF</v>
          </cell>
          <cell r="C576" t="str">
            <v>Line of Business</v>
          </cell>
          <cell r="D576" t="str">
            <v>805 - OT PAY-NON BARG FIX</v>
          </cell>
          <cell r="E576">
            <v>151.88</v>
          </cell>
        </row>
        <row r="577">
          <cell r="A577" t="str">
            <v>067300 - CUST RELATION STAFFLine of Business806 - OT PAY-EXEMPT FIXED</v>
          </cell>
          <cell r="B577" t="str">
            <v>067300 - CUST RELATION STAFF</v>
          </cell>
          <cell r="C577" t="str">
            <v>Line of Business</v>
          </cell>
          <cell r="D577" t="str">
            <v>806 - OT PAY-EXEMPT FIXED</v>
          </cell>
          <cell r="E577">
            <v>0</v>
          </cell>
        </row>
        <row r="578">
          <cell r="A578" t="str">
            <v>067300 - CUST RELATION STAFFLine of Business321 - Charge In - OTHER EARNINGS</v>
          </cell>
          <cell r="B578" t="str">
            <v>067300 - CUST RELATION STAFF</v>
          </cell>
          <cell r="C578" t="str">
            <v>Line of Business</v>
          </cell>
          <cell r="D578" t="str">
            <v>321 - Charge In - OTHER EARNINGS</v>
          </cell>
          <cell r="E578">
            <v>23450</v>
          </cell>
        </row>
        <row r="579">
          <cell r="A579" t="str">
            <v>067300 - CUST RELATION STAFFLine of Business821 - PAYROLL-OTHER EARNGS</v>
          </cell>
          <cell r="B579" t="str">
            <v>067300 - CUST RELATION STAFF</v>
          </cell>
          <cell r="C579" t="str">
            <v>Line of Business</v>
          </cell>
          <cell r="D579" t="str">
            <v>821 - PAYROLL-OTHER EARNGS</v>
          </cell>
          <cell r="E579">
            <v>-178.5</v>
          </cell>
        </row>
        <row r="580">
          <cell r="A580" t="str">
            <v>067300 - CUST RELATION STAFFLine of Businessa. Salaries &amp; Wages</v>
          </cell>
          <cell r="B580" t="str">
            <v>067300 - CUST RELATION STAFF</v>
          </cell>
          <cell r="C580" t="str">
            <v>Line of Business</v>
          </cell>
          <cell r="D580" t="str">
            <v>a. Salaries &amp; Wages</v>
          </cell>
          <cell r="E580">
            <v>67169.210000000006</v>
          </cell>
        </row>
        <row r="581">
          <cell r="A581" t="str">
            <v>067300 - CUST RELATION STAFFLine of Business621 - BOOK PER., SUBSCRIP.</v>
          </cell>
          <cell r="B581" t="str">
            <v>067300 - CUST RELATION STAFF</v>
          </cell>
          <cell r="C581" t="str">
            <v>Line of Business</v>
          </cell>
          <cell r="D581" t="str">
            <v>621 - BOOK PER., SUBSCRIP.</v>
          </cell>
          <cell r="E581">
            <v>0</v>
          </cell>
        </row>
        <row r="582">
          <cell r="A582" t="str">
            <v>067300 - CUST RELATION STAFFLine of Business625 - EXP. ACCTS. &amp; TRAVEL</v>
          </cell>
          <cell r="B582" t="str">
            <v>067300 - CUST RELATION STAFF</v>
          </cell>
          <cell r="C582" t="str">
            <v>Line of Business</v>
          </cell>
          <cell r="D582" t="str">
            <v>625 - EXP. ACCTS. &amp; TRAVEL</v>
          </cell>
          <cell r="E582">
            <v>217.22</v>
          </cell>
        </row>
        <row r="583">
          <cell r="A583" t="str">
            <v>067300 - CUST RELATION STAFFLine of Business901 - BUSINESS MEALS</v>
          </cell>
          <cell r="B583" t="str">
            <v>067300 - CUST RELATION STAFF</v>
          </cell>
          <cell r="C583" t="str">
            <v>Line of Business</v>
          </cell>
          <cell r="D583" t="str">
            <v>901 - BUSINESS MEALS</v>
          </cell>
          <cell r="E583">
            <v>913.15</v>
          </cell>
        </row>
        <row r="584">
          <cell r="A584" t="str">
            <v>067300 - CUST RELATION STAFFLine of Business902 - HOTEL / LODGING</v>
          </cell>
          <cell r="B584" t="str">
            <v>067300 - CUST RELATION STAFF</v>
          </cell>
          <cell r="C584" t="str">
            <v>Line of Business</v>
          </cell>
          <cell r="D584" t="str">
            <v>902 - HOTEL / LODGING</v>
          </cell>
          <cell r="E584">
            <v>966.18</v>
          </cell>
        </row>
        <row r="585">
          <cell r="A585" t="str">
            <v>067300 - CUST RELATION STAFFLine of Business903 - AIRLINE TRAVEL</v>
          </cell>
          <cell r="B585" t="str">
            <v>067300 - CUST RELATION STAFF</v>
          </cell>
          <cell r="C585" t="str">
            <v>Line of Business</v>
          </cell>
          <cell r="D585" t="str">
            <v>903 - AIRLINE TRAVEL</v>
          </cell>
          <cell r="E585">
            <v>-181.7</v>
          </cell>
        </row>
        <row r="586">
          <cell r="A586" t="str">
            <v>067300 - CUST RELATION STAFFLine of Business668 - EDUCATION AND TRAINING</v>
          </cell>
          <cell r="B586" t="str">
            <v>067300 - CUST RELATION STAFF</v>
          </cell>
          <cell r="C586" t="str">
            <v>Line of Business</v>
          </cell>
          <cell r="D586" t="str">
            <v>668 - EDUCATION AND TRAINING</v>
          </cell>
          <cell r="E586">
            <v>0</v>
          </cell>
        </row>
        <row r="587">
          <cell r="A587" t="str">
            <v>067300 - CUST RELATION STAFFLine of Business624 - EMPLOYEE RELATIONS</v>
          </cell>
          <cell r="B587" t="str">
            <v>067300 - CUST RELATION STAFF</v>
          </cell>
          <cell r="C587" t="str">
            <v>Line of Business</v>
          </cell>
          <cell r="D587" t="str">
            <v>624 - EMPLOYEE RELATIONS</v>
          </cell>
          <cell r="E587">
            <v>1557.89</v>
          </cell>
        </row>
        <row r="588">
          <cell r="A588" t="str">
            <v>067300 - CUST RELATION STAFFLine of Business646 - VEHICLE-OCCASNAL USE</v>
          </cell>
          <cell r="B588" t="str">
            <v>067300 - CUST RELATION STAFF</v>
          </cell>
          <cell r="C588" t="str">
            <v>Line of Business</v>
          </cell>
          <cell r="D588" t="str">
            <v>646 - VEHICLE-OCCASNAL USE</v>
          </cell>
          <cell r="E588">
            <v>1152.58</v>
          </cell>
        </row>
        <row r="589">
          <cell r="A589" t="str">
            <v>067300 - CUST RELATION STAFFLine of Business648 - VEHICLE - CONTRACT</v>
          </cell>
          <cell r="B589" t="str">
            <v>067300 - CUST RELATION STAFF</v>
          </cell>
          <cell r="C589" t="str">
            <v>Line of Business</v>
          </cell>
          <cell r="D589" t="str">
            <v>648 - VEHICLE - CONTRACT</v>
          </cell>
          <cell r="E589">
            <v>0</v>
          </cell>
        </row>
        <row r="590">
          <cell r="A590" t="str">
            <v>067300 - CUST RELATION STAFFLine of Business772 - VEHICLE - CAR RENTAL</v>
          </cell>
          <cell r="B590" t="str">
            <v>067300 - CUST RELATION STAFF</v>
          </cell>
          <cell r="C590" t="str">
            <v>Line of Business</v>
          </cell>
          <cell r="D590" t="str">
            <v>772 - VEHICLE - CAR RENTAL</v>
          </cell>
          <cell r="E590">
            <v>125.4</v>
          </cell>
        </row>
        <row r="591">
          <cell r="A591" t="str">
            <v>067300 - CUST RELATION STAFFLine of Businessb. Employee Related Expenses</v>
          </cell>
          <cell r="B591" t="str">
            <v>067300 - CUST RELATION STAFF</v>
          </cell>
          <cell r="C591" t="str">
            <v>Line of Business</v>
          </cell>
          <cell r="D591" t="str">
            <v>b. Employee Related Expenses</v>
          </cell>
          <cell r="E591">
            <v>4750.72</v>
          </cell>
        </row>
        <row r="592">
          <cell r="A592" t="str">
            <v>067300 - CUST RELATION STAFFLine of Business618 - PAYROLL - TEMPORARY</v>
          </cell>
          <cell r="B592" t="str">
            <v>067300 - CUST RELATION STAFF</v>
          </cell>
          <cell r="C592" t="str">
            <v>Line of Business</v>
          </cell>
          <cell r="D592" t="str">
            <v>618 - PAYROLL - TEMPORARY</v>
          </cell>
          <cell r="E592">
            <v>0</v>
          </cell>
        </row>
        <row r="593">
          <cell r="A593" t="str">
            <v>067300 - CUST RELATION STAFFLine of Businessc. Contractors &amp; Professional Services</v>
          </cell>
          <cell r="B593" t="str">
            <v>067300 - CUST RELATION STAFF</v>
          </cell>
          <cell r="C593" t="str">
            <v>Line of Business</v>
          </cell>
          <cell r="D593" t="str">
            <v>c. Contractors &amp; Professional Services</v>
          </cell>
          <cell r="E593">
            <v>0</v>
          </cell>
        </row>
        <row r="594">
          <cell r="A594" t="str">
            <v>067300 - CUST RELATION STAFFLine of Business764 - MCR COMPS/PERP MAINT</v>
          </cell>
          <cell r="B594" t="str">
            <v>067300 - CUST RELATION STAFF</v>
          </cell>
          <cell r="C594" t="str">
            <v>Line of Business</v>
          </cell>
          <cell r="D594" t="str">
            <v>764 - MCR COMPS/PERP MAINT</v>
          </cell>
          <cell r="E594">
            <v>385.18</v>
          </cell>
        </row>
        <row r="595">
          <cell r="A595" t="str">
            <v>067300 - CUST RELATION STAFFLine of Business841 - MCRO CMP HRDW PURCH</v>
          </cell>
          <cell r="B595" t="str">
            <v>067300 - CUST RELATION STAFF</v>
          </cell>
          <cell r="C595" t="str">
            <v>Line of Business</v>
          </cell>
          <cell r="D595" t="str">
            <v>841 - MCRO CMP HRDW PURCH</v>
          </cell>
          <cell r="E595">
            <v>-36.630000000000003</v>
          </cell>
        </row>
        <row r="596">
          <cell r="A596" t="str">
            <v>067300 - CUST RELATION STAFFLine of Business810 - LONG DIST. TEL SERV.</v>
          </cell>
          <cell r="B596" t="str">
            <v>067300 - CUST RELATION STAFF</v>
          </cell>
          <cell r="C596" t="str">
            <v>Line of Business</v>
          </cell>
          <cell r="D596" t="str">
            <v>810 - LONG DIST. TEL SERV.</v>
          </cell>
          <cell r="E596">
            <v>0</v>
          </cell>
        </row>
        <row r="597">
          <cell r="A597" t="str">
            <v>067300 - CUST RELATION STAFFLine of Business811 - LOCAL TEL. SERVICE</v>
          </cell>
          <cell r="B597" t="str">
            <v>067300 - CUST RELATION STAFF</v>
          </cell>
          <cell r="C597" t="str">
            <v>Line of Business</v>
          </cell>
          <cell r="D597" t="str">
            <v>811 - LOCAL TEL. SERVICE</v>
          </cell>
          <cell r="E597">
            <v>0</v>
          </cell>
        </row>
        <row r="598">
          <cell r="A598" t="str">
            <v>067300 - CUST RELATION STAFFLine of Business813 - TELECOM EQUIP/MAINT</v>
          </cell>
          <cell r="B598" t="str">
            <v>067300 - CUST RELATION STAFF</v>
          </cell>
          <cell r="C598" t="str">
            <v>Line of Business</v>
          </cell>
          <cell r="D598" t="str">
            <v>813 - TELECOM EQUIP/MAINT</v>
          </cell>
          <cell r="E598">
            <v>0</v>
          </cell>
        </row>
        <row r="599">
          <cell r="A599" t="str">
            <v>067300 - CUST RELATION STAFFLine of Business814 - CELLULAR MON TEL EXP</v>
          </cell>
          <cell r="B599" t="str">
            <v>067300 - CUST RELATION STAFF</v>
          </cell>
          <cell r="C599" t="str">
            <v>Line of Business</v>
          </cell>
          <cell r="D599" t="str">
            <v>814 - CELLULAR MON TEL EXP</v>
          </cell>
          <cell r="E599">
            <v>711.75</v>
          </cell>
        </row>
        <row r="600">
          <cell r="A600" t="str">
            <v>067300 - CUST RELATION STAFFLine of Businessd. Technology Expenditures</v>
          </cell>
          <cell r="B600" t="str">
            <v>067300 - CUST RELATION STAFF</v>
          </cell>
          <cell r="C600" t="str">
            <v>Line of Business</v>
          </cell>
          <cell r="D600" t="str">
            <v>d. Technology Expenditures</v>
          </cell>
          <cell r="E600">
            <v>1060.3</v>
          </cell>
        </row>
        <row r="601">
          <cell r="A601" t="str">
            <v>067300 - CUST RELATION STAFFLine of Business628 - OFFICE EQUIP-MAINT.</v>
          </cell>
          <cell r="B601" t="str">
            <v>067300 - CUST RELATION STAFF</v>
          </cell>
          <cell r="C601" t="str">
            <v>Line of Business</v>
          </cell>
          <cell r="D601" t="str">
            <v>628 - OFFICE EQUIP-MAINT.</v>
          </cell>
          <cell r="E601">
            <v>0</v>
          </cell>
        </row>
        <row r="602">
          <cell r="A602" t="str">
            <v>067300 - CUST RELATION STAFFLine of Business629 - OFFICE SUPPLIES</v>
          </cell>
          <cell r="B602" t="str">
            <v>067300 - CUST RELATION STAFF</v>
          </cell>
          <cell r="C602" t="str">
            <v>Line of Business</v>
          </cell>
          <cell r="D602" t="str">
            <v>629 - OFFICE SUPPLIES</v>
          </cell>
          <cell r="E602">
            <v>478.37</v>
          </cell>
        </row>
        <row r="603">
          <cell r="A603" t="str">
            <v>067300 - CUST RELATION STAFFLine of Business630 - POSTAGE</v>
          </cell>
          <cell r="B603" t="str">
            <v>067300 - CUST RELATION STAFF</v>
          </cell>
          <cell r="C603" t="str">
            <v>Line of Business</v>
          </cell>
          <cell r="D603" t="str">
            <v>630 - POSTAGE</v>
          </cell>
          <cell r="E603">
            <v>17.600000000000001</v>
          </cell>
        </row>
        <row r="604">
          <cell r="A604" t="str">
            <v>067300 - CUST RELATION STAFFLine of Business636 - OFFICE EQUIPMENT - RENT</v>
          </cell>
          <cell r="B604" t="str">
            <v>067300 - CUST RELATION STAFF</v>
          </cell>
          <cell r="C604" t="str">
            <v>Line of Business</v>
          </cell>
          <cell r="D604" t="str">
            <v>636 - OFFICE EQUIPMENT - RENT</v>
          </cell>
          <cell r="E604">
            <v>215.98</v>
          </cell>
        </row>
        <row r="605">
          <cell r="A605" t="str">
            <v>067300 - CUST RELATION STAFFLine of Business735 - OFFICE FURN. &amp; FIXT.</v>
          </cell>
          <cell r="B605" t="str">
            <v>067300 - CUST RELATION STAFF</v>
          </cell>
          <cell r="C605" t="str">
            <v>Line of Business</v>
          </cell>
          <cell r="D605" t="str">
            <v>735 - OFFICE FURN. &amp; FIXT.</v>
          </cell>
          <cell r="E605">
            <v>1215.94</v>
          </cell>
        </row>
        <row r="606">
          <cell r="A606" t="str">
            <v>067300 - CUST RELATION STAFFLine of Business634 - FORMS &amp; DUPLICATING</v>
          </cell>
          <cell r="B606" t="str">
            <v>067300 - CUST RELATION STAFF</v>
          </cell>
          <cell r="C606" t="str">
            <v>Line of Business</v>
          </cell>
          <cell r="D606" t="str">
            <v>634 - FORMS &amp; DUPLICATING</v>
          </cell>
          <cell r="E606">
            <v>10</v>
          </cell>
        </row>
        <row r="607">
          <cell r="A607" t="str">
            <v>067300 - CUST RELATION STAFFLine of Business736 - STRUCTURES&amp;IMPRVMTS</v>
          </cell>
          <cell r="B607" t="str">
            <v>067300 - CUST RELATION STAFF</v>
          </cell>
          <cell r="C607" t="str">
            <v>Line of Business</v>
          </cell>
          <cell r="D607" t="str">
            <v>736 - STRUCTURES&amp;IMPRVMTS</v>
          </cell>
          <cell r="E607">
            <v>0</v>
          </cell>
        </row>
        <row r="608">
          <cell r="A608" t="str">
            <v>067300 - CUST RELATION STAFFLine of Businessj. Office &amp; Facilities Administration</v>
          </cell>
          <cell r="B608" t="str">
            <v>067300 - CUST RELATION STAFF</v>
          </cell>
          <cell r="C608" t="str">
            <v>Line of Business</v>
          </cell>
          <cell r="D608" t="str">
            <v>j. Office &amp; Facilities Administration</v>
          </cell>
          <cell r="E608">
            <v>1937.89</v>
          </cell>
        </row>
        <row r="609">
          <cell r="A609" t="str">
            <v>067300 - CUST RELATION STAFFLine of Business750 - INSURANCE-LIABILITY</v>
          </cell>
          <cell r="B609" t="str">
            <v>067300 - CUST RELATION STAFF</v>
          </cell>
          <cell r="C609" t="str">
            <v>Line of Business</v>
          </cell>
          <cell r="D609" t="str">
            <v>750 - INSURANCE-LIABILITY</v>
          </cell>
          <cell r="E609">
            <v>0</v>
          </cell>
        </row>
        <row r="610">
          <cell r="A610" t="str">
            <v>067300 - CUST RELATION STAFFLine of Businessk. Miscellaneous Expenditures</v>
          </cell>
          <cell r="B610" t="str">
            <v>067300 - CUST RELATION STAFF</v>
          </cell>
          <cell r="C610" t="str">
            <v>Line of Business</v>
          </cell>
          <cell r="D610" t="str">
            <v>k. Miscellaneous Expenditures</v>
          </cell>
          <cell r="E610">
            <v>0</v>
          </cell>
        </row>
        <row r="611">
          <cell r="A611" t="str">
            <v>067300 - CUST RELATION STAFFLine of BusinessEAC Total</v>
          </cell>
          <cell r="B611" t="str">
            <v>067300 - CUST RELATION STAFF</v>
          </cell>
          <cell r="C611" t="str">
            <v>Line of Business</v>
          </cell>
          <cell r="D611" t="str">
            <v>EAC Total</v>
          </cell>
          <cell r="E611">
            <v>74918.12</v>
          </cell>
        </row>
        <row r="612">
          <cell r="A612" t="str">
            <v>067400 - CENTRAL CUST SVC01436000000 - DISASTER RECOVERY646 - VEHICLE-OCCASNAL USE</v>
          </cell>
          <cell r="B612" t="str">
            <v>067400 - CENTRAL CUST SVC</v>
          </cell>
          <cell r="C612" t="str">
            <v>01436000000 - DISASTER RECOVERY</v>
          </cell>
          <cell r="D612" t="str">
            <v>646 - VEHICLE-OCCASNAL USE</v>
          </cell>
          <cell r="E612">
            <v>144.1</v>
          </cell>
        </row>
        <row r="613">
          <cell r="A613" t="str">
            <v>067400 - CENTRAL CUST SVC01436000000 - DISASTER RECOVERYb. Employee Related Expenses</v>
          </cell>
          <cell r="B613" t="str">
            <v>067400 - CENTRAL CUST SVC</v>
          </cell>
          <cell r="C613" t="str">
            <v>01436000000 - DISASTER RECOVERY</v>
          </cell>
          <cell r="D613" t="str">
            <v>b. Employee Related Expenses</v>
          </cell>
          <cell r="E613">
            <v>144.1</v>
          </cell>
        </row>
        <row r="614">
          <cell r="A614" t="str">
            <v>067400 - CENTRAL CUST SVC01436000000 - DISASTER RECOVERY810 - LONG DIST. TEL SERV.</v>
          </cell>
          <cell r="B614" t="str">
            <v>067400 - CENTRAL CUST SVC</v>
          </cell>
          <cell r="C614" t="str">
            <v>01436000000 - DISASTER RECOVERY</v>
          </cell>
          <cell r="D614" t="str">
            <v>810 - LONG DIST. TEL SERV.</v>
          </cell>
          <cell r="E614">
            <v>103.68</v>
          </cell>
        </row>
        <row r="615">
          <cell r="A615" t="str">
            <v>067400 - CENTRAL CUST SVC01436000000 - DISASTER RECOVERYd. Technology Expenditures</v>
          </cell>
          <cell r="B615" t="str">
            <v>067400 - CENTRAL CUST SVC</v>
          </cell>
          <cell r="C615" t="str">
            <v>01436000000 - DISASTER RECOVERY</v>
          </cell>
          <cell r="D615" t="str">
            <v>d. Technology Expenditures</v>
          </cell>
          <cell r="E615">
            <v>103.68</v>
          </cell>
        </row>
        <row r="616">
          <cell r="A616" t="str">
            <v>067400 - CENTRAL CUST SVC01436000000 - DISASTER RECOVERY636 - OFFICE EQUIPMENT - RENT</v>
          </cell>
          <cell r="B616" t="str">
            <v>067400 - CENTRAL CUST SVC</v>
          </cell>
          <cell r="C616" t="str">
            <v>01436000000 - DISASTER RECOVERY</v>
          </cell>
          <cell r="D616" t="str">
            <v>636 - OFFICE EQUIPMENT - RENT</v>
          </cell>
          <cell r="E616">
            <v>139.58000000000001</v>
          </cell>
        </row>
        <row r="617">
          <cell r="A617" t="str">
            <v>067400 - CENTRAL CUST SVC01436000000 - DISASTER RECOVERYj. Office &amp; Facilities Administration</v>
          </cell>
          <cell r="B617" t="str">
            <v>067400 - CENTRAL CUST SVC</v>
          </cell>
          <cell r="C617" t="str">
            <v>01436000000 - DISASTER RECOVERY</v>
          </cell>
          <cell r="D617" t="str">
            <v>j. Office &amp; Facilities Administration</v>
          </cell>
          <cell r="E617">
            <v>139.58000000000001</v>
          </cell>
        </row>
        <row r="618">
          <cell r="A618" t="str">
            <v>067400 - CENTRAL CUST SVC01436000000 - DISASTER RECOVERYEAC Total</v>
          </cell>
          <cell r="B618" t="str">
            <v>067400 - CENTRAL CUST SVC</v>
          </cell>
          <cell r="C618" t="str">
            <v>01436000000 - DISASTER RECOVERY</v>
          </cell>
          <cell r="D618" t="str">
            <v>EAC Total</v>
          </cell>
          <cell r="E618">
            <v>387.36</v>
          </cell>
        </row>
        <row r="619">
          <cell r="A619" t="str">
            <v>067400 - CENTRAL CUST SVC01705000000 - CUST CARE CTR CHARGE OUTS802 - RG PAY-NON BARG FIXD</v>
          </cell>
          <cell r="B619" t="str">
            <v>067400 - CENTRAL CUST SVC</v>
          </cell>
          <cell r="C619" t="str">
            <v>01705000000 - CUST CARE CTR CHARGE OUTS</v>
          </cell>
          <cell r="D619" t="str">
            <v>802 - RG PAY-NON BARG FIXD</v>
          </cell>
          <cell r="E619">
            <v>-1167.95</v>
          </cell>
        </row>
        <row r="620">
          <cell r="A620" t="str">
            <v>067400 - CENTRAL CUST SVC01705000000 - CUST CARE CTR CHARGE OUTS803 - REG PAY-EXEMPT FIXED</v>
          </cell>
          <cell r="B620" t="str">
            <v>067400 - CENTRAL CUST SVC</v>
          </cell>
          <cell r="C620" t="str">
            <v>01705000000 - CUST CARE CTR CHARGE OUTS</v>
          </cell>
          <cell r="D620" t="str">
            <v>803 - REG PAY-EXEMPT FIXED</v>
          </cell>
          <cell r="E620">
            <v>-213.1</v>
          </cell>
        </row>
        <row r="621">
          <cell r="A621" t="str">
            <v>067400 - CENTRAL CUST SVC01705000000 - CUST CARE CTR CHARGE OUTSa. Salaries &amp; Wages</v>
          </cell>
          <cell r="B621" t="str">
            <v>067400 - CENTRAL CUST SVC</v>
          </cell>
          <cell r="C621" t="str">
            <v>01705000000 - CUST CARE CTR CHARGE OUTS</v>
          </cell>
          <cell r="D621" t="str">
            <v>a. Salaries &amp; Wages</v>
          </cell>
          <cell r="E621">
            <v>-1381.05</v>
          </cell>
        </row>
        <row r="622">
          <cell r="A622" t="str">
            <v>067400 - CENTRAL CUST SVC01705000000 - CUST CARE CTR CHARGE OUTSEAC Total</v>
          </cell>
          <cell r="B622" t="str">
            <v>067400 - CENTRAL CUST SVC</v>
          </cell>
          <cell r="C622" t="str">
            <v>01705000000 - CUST CARE CTR CHARGE OUTS</v>
          </cell>
          <cell r="D622" t="str">
            <v>EAC Total</v>
          </cell>
          <cell r="E622">
            <v>-1381.05</v>
          </cell>
        </row>
        <row r="623">
          <cell r="A623" t="str">
            <v>067400 - CENTRAL CUST SVC11343000000 - CSO ADMINISTRATION802 - RG PAY-NON BARG FIXD</v>
          </cell>
          <cell r="B623" t="str">
            <v>067400 - CENTRAL CUST SVC</v>
          </cell>
          <cell r="C623" t="str">
            <v>11343000000 - CSO ADMINISTRATION</v>
          </cell>
          <cell r="D623" t="str">
            <v>802 - RG PAY-NON BARG FIXD</v>
          </cell>
          <cell r="E623">
            <v>11568.53</v>
          </cell>
        </row>
        <row r="624">
          <cell r="A624" t="str">
            <v>067400 - CENTRAL CUST SVC11343000000 - CSO ADMINISTRATION803 - REG PAY-EXEMPT FIXED</v>
          </cell>
          <cell r="B624" t="str">
            <v>067400 - CENTRAL CUST SVC</v>
          </cell>
          <cell r="C624" t="str">
            <v>11343000000 - CSO ADMINISTRATION</v>
          </cell>
          <cell r="D624" t="str">
            <v>803 - REG PAY-EXEMPT FIXED</v>
          </cell>
          <cell r="E624">
            <v>77429.34</v>
          </cell>
        </row>
        <row r="625">
          <cell r="A625" t="str">
            <v>067400 - CENTRAL CUST SVC11343000000 - CSO ADMINISTRATION302 - Charge in NON BARG/REG PAY</v>
          </cell>
          <cell r="B625" t="str">
            <v>067400 - CENTRAL CUST SVC</v>
          </cell>
          <cell r="C625" t="str">
            <v>11343000000 - CSO ADMINISTRATION</v>
          </cell>
          <cell r="D625" t="str">
            <v>302 - Charge in NON BARG/REG PAY</v>
          </cell>
          <cell r="E625">
            <v>879.47</v>
          </cell>
        </row>
        <row r="626">
          <cell r="A626" t="str">
            <v>067400 - CENTRAL CUST SVC11343000000 - CSO ADMINISTRATION805 - OT PAY-NON BARG FIX</v>
          </cell>
          <cell r="B626" t="str">
            <v>067400 - CENTRAL CUST SVC</v>
          </cell>
          <cell r="C626" t="str">
            <v>11343000000 - CSO ADMINISTRATION</v>
          </cell>
          <cell r="D626" t="str">
            <v>805 - OT PAY-NON BARG FIX</v>
          </cell>
          <cell r="E626">
            <v>470.4</v>
          </cell>
        </row>
        <row r="627">
          <cell r="A627" t="str">
            <v>067400 - CENTRAL CUST SVC11343000000 - CSO ADMINISTRATION806 - OT PAY-EXEMPT FIXED</v>
          </cell>
          <cell r="B627" t="str">
            <v>067400 - CENTRAL CUST SVC</v>
          </cell>
          <cell r="C627" t="str">
            <v>11343000000 - CSO ADMINISTRATION</v>
          </cell>
          <cell r="D627" t="str">
            <v>806 - OT PAY-EXEMPT FIXED</v>
          </cell>
          <cell r="E627">
            <v>399.22</v>
          </cell>
        </row>
        <row r="628">
          <cell r="A628" t="str">
            <v>067400 - CENTRAL CUST SVC11343000000 - CSO ADMINISTRATION620 - MEALS - OVERTIME</v>
          </cell>
          <cell r="B628" t="str">
            <v>067400 - CENTRAL CUST SVC</v>
          </cell>
          <cell r="C628" t="str">
            <v>11343000000 - CSO ADMINISTRATION</v>
          </cell>
          <cell r="D628" t="str">
            <v>620 - MEALS - OVERTIME</v>
          </cell>
          <cell r="E628">
            <v>0</v>
          </cell>
        </row>
        <row r="629">
          <cell r="A629" t="str">
            <v>067400 - CENTRAL CUST SVC11343000000 - CSO ADMINISTRATION821 - PAYROLL-OTHER EARNGS</v>
          </cell>
          <cell r="B629" t="str">
            <v>067400 - CENTRAL CUST SVC</v>
          </cell>
          <cell r="C629" t="str">
            <v>11343000000 - CSO ADMINISTRATION</v>
          </cell>
          <cell r="D629" t="str">
            <v>821 - PAYROLL-OTHER EARNGS</v>
          </cell>
          <cell r="E629">
            <v>-723.82</v>
          </cell>
        </row>
        <row r="630">
          <cell r="A630" t="str">
            <v>067400 - CENTRAL CUST SVC11343000000 - CSO ADMINISTRATIONa. Salaries &amp; Wages</v>
          </cell>
          <cell r="B630" t="str">
            <v>067400 - CENTRAL CUST SVC</v>
          </cell>
          <cell r="C630" t="str">
            <v>11343000000 - CSO ADMINISTRATION</v>
          </cell>
          <cell r="D630" t="str">
            <v>a. Salaries &amp; Wages</v>
          </cell>
          <cell r="E630">
            <v>90023.14</v>
          </cell>
        </row>
        <row r="631">
          <cell r="A631" t="str">
            <v>067400 - CENTRAL CUST SVC11343000000 - CSO ADMINISTRATION625 - EXP. ACCTS. &amp; TRAVEL</v>
          </cell>
          <cell r="B631" t="str">
            <v>067400 - CENTRAL CUST SVC</v>
          </cell>
          <cell r="C631" t="str">
            <v>11343000000 - CSO ADMINISTRATION</v>
          </cell>
          <cell r="D631" t="str">
            <v>625 - EXP. ACCTS. &amp; TRAVEL</v>
          </cell>
          <cell r="E631">
            <v>1267.96</v>
          </cell>
        </row>
        <row r="632">
          <cell r="A632" t="str">
            <v>067400 - CENTRAL CUST SVC11343000000 - CSO ADMINISTRATION901 - BUSINESS MEALS</v>
          </cell>
          <cell r="B632" t="str">
            <v>067400 - CENTRAL CUST SVC</v>
          </cell>
          <cell r="C632" t="str">
            <v>11343000000 - CSO ADMINISTRATION</v>
          </cell>
          <cell r="D632" t="str">
            <v>901 - BUSINESS MEALS</v>
          </cell>
          <cell r="E632">
            <v>2145.5300000000002</v>
          </cell>
        </row>
        <row r="633">
          <cell r="A633" t="str">
            <v>067400 - CENTRAL CUST SVC11343000000 - CSO ADMINISTRATION902 - HOTEL / LODGING</v>
          </cell>
          <cell r="B633" t="str">
            <v>067400 - CENTRAL CUST SVC</v>
          </cell>
          <cell r="C633" t="str">
            <v>11343000000 - CSO ADMINISTRATION</v>
          </cell>
          <cell r="D633" t="str">
            <v>902 - HOTEL / LODGING</v>
          </cell>
          <cell r="E633">
            <v>0</v>
          </cell>
        </row>
        <row r="634">
          <cell r="A634" t="str">
            <v>067400 - CENTRAL CUST SVC11343000000 - CSO ADMINISTRATION903 - AIRLINE TRAVEL</v>
          </cell>
          <cell r="B634" t="str">
            <v>067400 - CENTRAL CUST SVC</v>
          </cell>
          <cell r="C634" t="str">
            <v>11343000000 - CSO ADMINISTRATION</v>
          </cell>
          <cell r="D634" t="str">
            <v>903 - AIRLINE TRAVEL</v>
          </cell>
          <cell r="E634">
            <v>0</v>
          </cell>
        </row>
        <row r="635">
          <cell r="A635" t="str">
            <v>067400 - CENTRAL CUST SVC11343000000 - CSO ADMINISTRATION668 - EDUCATION AND TRAINING</v>
          </cell>
          <cell r="B635" t="str">
            <v>067400 - CENTRAL CUST SVC</v>
          </cell>
          <cell r="C635" t="str">
            <v>11343000000 - CSO ADMINISTRATION</v>
          </cell>
          <cell r="D635" t="str">
            <v>668 - EDUCATION AND TRAINING</v>
          </cell>
          <cell r="E635">
            <v>0</v>
          </cell>
        </row>
        <row r="636">
          <cell r="A636" t="str">
            <v>067400 - CENTRAL CUST SVC11343000000 - CSO ADMINISTRATION624 - EMPLOYEE RELATIONS</v>
          </cell>
          <cell r="B636" t="str">
            <v>067400 - CENTRAL CUST SVC</v>
          </cell>
          <cell r="C636" t="str">
            <v>11343000000 - CSO ADMINISTRATION</v>
          </cell>
          <cell r="D636" t="str">
            <v>624 - EMPLOYEE RELATIONS</v>
          </cell>
          <cell r="E636">
            <v>2268.92</v>
          </cell>
        </row>
        <row r="637">
          <cell r="A637" t="str">
            <v>067400 - CENTRAL CUST SVC11343000000 - CSO ADMINISTRATION646 - VEHICLE-OCCASNAL USE</v>
          </cell>
          <cell r="B637" t="str">
            <v>067400 - CENTRAL CUST SVC</v>
          </cell>
          <cell r="C637" t="str">
            <v>11343000000 - CSO ADMINISTRATION</v>
          </cell>
          <cell r="D637" t="str">
            <v>646 - VEHICLE-OCCASNAL USE</v>
          </cell>
          <cell r="E637">
            <v>438.08</v>
          </cell>
        </row>
        <row r="638">
          <cell r="A638" t="str">
            <v>067400 - CENTRAL CUST SVC11343000000 - CSO ADMINISTRATION648 - VEHICLE - CONTRACT</v>
          </cell>
          <cell r="B638" t="str">
            <v>067400 - CENTRAL CUST SVC</v>
          </cell>
          <cell r="C638" t="str">
            <v>11343000000 - CSO ADMINISTRATION</v>
          </cell>
          <cell r="D638" t="str">
            <v>648 - VEHICLE - CONTRACT</v>
          </cell>
          <cell r="E638">
            <v>0</v>
          </cell>
        </row>
        <row r="639">
          <cell r="A639" t="str">
            <v>067400 - CENTRAL CUST SVC11343000000 - CSO ADMINISTRATION772 - VEHICLE - CAR RENTAL</v>
          </cell>
          <cell r="B639" t="str">
            <v>067400 - CENTRAL CUST SVC</v>
          </cell>
          <cell r="C639" t="str">
            <v>11343000000 - CSO ADMINISTRATION</v>
          </cell>
          <cell r="D639" t="str">
            <v>772 - VEHICLE - CAR RENTAL</v>
          </cell>
          <cell r="E639">
            <v>417.78</v>
          </cell>
        </row>
        <row r="640">
          <cell r="A640" t="str">
            <v>067400 - CENTRAL CUST SVC11343000000 - CSO ADMINISTRATION680 - MEMB,DUES,PROF.-INDV</v>
          </cell>
          <cell r="B640" t="str">
            <v>067400 - CENTRAL CUST SVC</v>
          </cell>
          <cell r="C640" t="str">
            <v>11343000000 - CSO ADMINISTRATION</v>
          </cell>
          <cell r="D640" t="str">
            <v>680 - MEMB,DUES,PROF.-INDV</v>
          </cell>
          <cell r="E640">
            <v>0</v>
          </cell>
        </row>
        <row r="641">
          <cell r="A641" t="str">
            <v>067400 - CENTRAL CUST SVC11343000000 - CSO ADMINISTRATION682 - MEMB,DUES,PROF.-CORP</v>
          </cell>
          <cell r="B641" t="str">
            <v>067400 - CENTRAL CUST SVC</v>
          </cell>
          <cell r="C641" t="str">
            <v>11343000000 - CSO ADMINISTRATION</v>
          </cell>
          <cell r="D641" t="str">
            <v>682 - MEMB,DUES,PROF.-CORP</v>
          </cell>
          <cell r="E641">
            <v>0</v>
          </cell>
        </row>
        <row r="642">
          <cell r="A642" t="str">
            <v>067400 - CENTRAL CUST SVC11343000000 - CSO ADMINISTRATIONb. Employee Related Expenses</v>
          </cell>
          <cell r="B642" t="str">
            <v>067400 - CENTRAL CUST SVC</v>
          </cell>
          <cell r="C642" t="str">
            <v>11343000000 - CSO ADMINISTRATION</v>
          </cell>
          <cell r="D642" t="str">
            <v>b. Employee Related Expenses</v>
          </cell>
          <cell r="E642">
            <v>6538.27</v>
          </cell>
        </row>
        <row r="643">
          <cell r="A643" t="str">
            <v>067400 - CENTRAL CUST SVC11343000000 - CSO ADMINISTRATION946 - CONTRACTOR-NON-HAZD DISPO</v>
          </cell>
          <cell r="B643" t="str">
            <v>067400 - CENTRAL CUST SVC</v>
          </cell>
          <cell r="C643" t="str">
            <v>11343000000 - CSO ADMINISTRATION</v>
          </cell>
          <cell r="D643" t="str">
            <v>946 - CONTRACTOR-NON-HAZD DISPO</v>
          </cell>
          <cell r="E643">
            <v>0</v>
          </cell>
        </row>
        <row r="644">
          <cell r="A644" t="str">
            <v>067400 - CENTRAL CUST SVC11343000000 - CSO ADMINISTRATION662 - CONTRACTOR</v>
          </cell>
          <cell r="B644" t="str">
            <v>067400 - CENTRAL CUST SVC</v>
          </cell>
          <cell r="C644" t="str">
            <v>11343000000 - CSO ADMINISTRATION</v>
          </cell>
          <cell r="D644" t="str">
            <v>662 - CONTRACTOR</v>
          </cell>
          <cell r="E644">
            <v>0</v>
          </cell>
        </row>
        <row r="645">
          <cell r="A645" t="str">
            <v>067400 - CENTRAL CUST SVC11343000000 - CSO ADMINISTRATION690 - ENVIRONMENTAL SERVICES</v>
          </cell>
          <cell r="B645" t="str">
            <v>067400 - CENTRAL CUST SVC</v>
          </cell>
          <cell r="C645" t="str">
            <v>11343000000 - CSO ADMINISTRATION</v>
          </cell>
          <cell r="D645" t="str">
            <v>690 - ENVIRONMENTAL SERVICES</v>
          </cell>
          <cell r="E645">
            <v>0</v>
          </cell>
        </row>
        <row r="646">
          <cell r="A646" t="str">
            <v>067400 - CENTRAL CUST SVC11343000000 - CSO ADMINISTRATIONc. Contractors &amp; Professional Services</v>
          </cell>
          <cell r="B646" t="str">
            <v>067400 - CENTRAL CUST SVC</v>
          </cell>
          <cell r="C646" t="str">
            <v>11343000000 - CSO ADMINISTRATION</v>
          </cell>
          <cell r="D646" t="str">
            <v>c. Contractors &amp; Professional Services</v>
          </cell>
          <cell r="E646">
            <v>0</v>
          </cell>
        </row>
        <row r="647">
          <cell r="A647" t="str">
            <v>067400 - CENTRAL CUST SVC11343000000 - CSO ADMINISTRATION741 - MICRO COMPUTER SFTWR</v>
          </cell>
          <cell r="B647" t="str">
            <v>067400 - CENTRAL CUST SVC</v>
          </cell>
          <cell r="C647" t="str">
            <v>11343000000 - CSO ADMINISTRATION</v>
          </cell>
          <cell r="D647" t="str">
            <v>741 - MICRO COMPUTER SFTWR</v>
          </cell>
          <cell r="E647">
            <v>0</v>
          </cell>
        </row>
        <row r="648">
          <cell r="A648" t="str">
            <v>067400 - CENTRAL CUST SVC11343000000 - CSO ADMINISTRATION841 - MCRO CMP HRDW PURCH</v>
          </cell>
          <cell r="B648" t="str">
            <v>067400 - CENTRAL CUST SVC</v>
          </cell>
          <cell r="C648" t="str">
            <v>11343000000 - CSO ADMINISTRATION</v>
          </cell>
          <cell r="D648" t="str">
            <v>841 - MCRO CMP HRDW PURCH</v>
          </cell>
          <cell r="E648">
            <v>0</v>
          </cell>
        </row>
        <row r="649">
          <cell r="A649" t="str">
            <v>067400 - CENTRAL CUST SVC11343000000 - CSO ADMINISTRATION811 - LOCAL TEL. SERVICE</v>
          </cell>
          <cell r="B649" t="str">
            <v>067400 - CENTRAL CUST SVC</v>
          </cell>
          <cell r="C649" t="str">
            <v>11343000000 - CSO ADMINISTRATION</v>
          </cell>
          <cell r="D649" t="str">
            <v>811 - LOCAL TEL. SERVICE</v>
          </cell>
          <cell r="E649">
            <v>0</v>
          </cell>
        </row>
        <row r="650">
          <cell r="A650" t="str">
            <v>067400 - CENTRAL CUST SVC11343000000 - CSO ADMINISTRATION813 - TELECOM EQUIP/MAINT</v>
          </cell>
          <cell r="B650" t="str">
            <v>067400 - CENTRAL CUST SVC</v>
          </cell>
          <cell r="C650" t="str">
            <v>11343000000 - CSO ADMINISTRATION</v>
          </cell>
          <cell r="D650" t="str">
            <v>813 - TELECOM EQUIP/MAINT</v>
          </cell>
          <cell r="E650">
            <v>276.02</v>
          </cell>
        </row>
        <row r="651">
          <cell r="A651" t="str">
            <v>067400 - CENTRAL CUST SVC11343000000 - CSO ADMINISTRATION814 - CELLULAR MON TEL EXP</v>
          </cell>
          <cell r="B651" t="str">
            <v>067400 - CENTRAL CUST SVC</v>
          </cell>
          <cell r="C651" t="str">
            <v>11343000000 - CSO ADMINISTRATION</v>
          </cell>
          <cell r="D651" t="str">
            <v>814 - CELLULAR MON TEL EXP</v>
          </cell>
          <cell r="E651">
            <v>695.16</v>
          </cell>
        </row>
        <row r="652">
          <cell r="A652" t="str">
            <v>067400 - CENTRAL CUST SVC11343000000 - CSO ADMINISTRATIONd. Technology Expenditures</v>
          </cell>
          <cell r="B652" t="str">
            <v>067400 - CENTRAL CUST SVC</v>
          </cell>
          <cell r="C652" t="str">
            <v>11343000000 - CSO ADMINISTRATION</v>
          </cell>
          <cell r="D652" t="str">
            <v>d. Technology Expenditures</v>
          </cell>
          <cell r="E652">
            <v>971.18</v>
          </cell>
        </row>
        <row r="653">
          <cell r="A653" t="str">
            <v>067400 - CENTRAL CUST SVC11343000000 - CSO ADMINISTRATION676 - MATERIAL &amp; SUPPL-GEN</v>
          </cell>
          <cell r="B653" t="str">
            <v>067400 - CENTRAL CUST SVC</v>
          </cell>
          <cell r="C653" t="str">
            <v>11343000000 - CSO ADMINISTRATION</v>
          </cell>
          <cell r="D653" t="str">
            <v>676 - MATERIAL &amp; SUPPL-GEN</v>
          </cell>
          <cell r="E653">
            <v>0</v>
          </cell>
        </row>
        <row r="654">
          <cell r="A654" t="str">
            <v>067400 - CENTRAL CUST SVC11343000000 - CSO ADMINISTRATIONg. Equip, Material &amp; Supplies Expenditures</v>
          </cell>
          <cell r="B654" t="str">
            <v>067400 - CENTRAL CUST SVC</v>
          </cell>
          <cell r="C654" t="str">
            <v>11343000000 - CSO ADMINISTRATION</v>
          </cell>
          <cell r="D654" t="str">
            <v>g. Equip, Material &amp; Supplies Expenditures</v>
          </cell>
          <cell r="E654">
            <v>0</v>
          </cell>
        </row>
        <row r="655">
          <cell r="A655" t="str">
            <v>067400 - CENTRAL CUST SVC11343000000 - CSO ADMINISTRATION628 - OFFICE EQUIP-MAINT.</v>
          </cell>
          <cell r="B655" t="str">
            <v>067400 - CENTRAL CUST SVC</v>
          </cell>
          <cell r="C655" t="str">
            <v>11343000000 - CSO ADMINISTRATION</v>
          </cell>
          <cell r="D655" t="str">
            <v>628 - OFFICE EQUIP-MAINT.</v>
          </cell>
          <cell r="E655">
            <v>63.89</v>
          </cell>
        </row>
        <row r="656">
          <cell r="A656" t="str">
            <v>067400 - CENTRAL CUST SVC11343000000 - CSO ADMINISTRATION629 - OFFICE SUPPLIES</v>
          </cell>
          <cell r="B656" t="str">
            <v>067400 - CENTRAL CUST SVC</v>
          </cell>
          <cell r="C656" t="str">
            <v>11343000000 - CSO ADMINISTRATION</v>
          </cell>
          <cell r="D656" t="str">
            <v>629 - OFFICE SUPPLIES</v>
          </cell>
          <cell r="E656">
            <v>1056.26</v>
          </cell>
        </row>
        <row r="657">
          <cell r="A657" t="str">
            <v>067400 - CENTRAL CUST SVC11343000000 - CSO ADMINISTRATION630 - POSTAGE</v>
          </cell>
          <cell r="B657" t="str">
            <v>067400 - CENTRAL CUST SVC</v>
          </cell>
          <cell r="C657" t="str">
            <v>11343000000 - CSO ADMINISTRATION</v>
          </cell>
          <cell r="D657" t="str">
            <v>630 - POSTAGE</v>
          </cell>
          <cell r="E657">
            <v>1842.48</v>
          </cell>
        </row>
        <row r="658">
          <cell r="A658" t="str">
            <v>067400 - CENTRAL CUST SVC11343000000 - CSO ADMINISTRATION636 - OFFICE EQUIPMENT - RENT</v>
          </cell>
          <cell r="B658" t="str">
            <v>067400 - CENTRAL CUST SVC</v>
          </cell>
          <cell r="C658" t="str">
            <v>11343000000 - CSO ADMINISTRATION</v>
          </cell>
          <cell r="D658" t="str">
            <v>636 - OFFICE EQUIPMENT - RENT</v>
          </cell>
          <cell r="E658">
            <v>902.33</v>
          </cell>
        </row>
        <row r="659">
          <cell r="A659" t="str">
            <v>067400 - CENTRAL CUST SVC11343000000 - CSO ADMINISTRATION735 - OFFICE FURN. &amp; FIXT.</v>
          </cell>
          <cell r="B659" t="str">
            <v>067400 - CENTRAL CUST SVC</v>
          </cell>
          <cell r="C659" t="str">
            <v>11343000000 - CSO ADMINISTRATION</v>
          </cell>
          <cell r="D659" t="str">
            <v>735 - OFFICE FURN. &amp; FIXT.</v>
          </cell>
          <cell r="E659">
            <v>0</v>
          </cell>
        </row>
        <row r="660">
          <cell r="A660" t="str">
            <v>067400 - CENTRAL CUST SVC11343000000 - CSO ADMINISTRATION634 - FORMS &amp; DUPLICATING</v>
          </cell>
          <cell r="B660" t="str">
            <v>067400 - CENTRAL CUST SVC</v>
          </cell>
          <cell r="C660" t="str">
            <v>11343000000 - CSO ADMINISTRATION</v>
          </cell>
          <cell r="D660" t="str">
            <v>634 - FORMS &amp; DUPLICATING</v>
          </cell>
          <cell r="E660">
            <v>0</v>
          </cell>
        </row>
        <row r="661">
          <cell r="A661" t="str">
            <v>067400 - CENTRAL CUST SVC11343000000 - CSO ADMINISTRATION736 - STRUCTURES&amp;IMPRVMTS</v>
          </cell>
          <cell r="B661" t="str">
            <v>067400 - CENTRAL CUST SVC</v>
          </cell>
          <cell r="C661" t="str">
            <v>11343000000 - CSO ADMINISTRATION</v>
          </cell>
          <cell r="D661" t="str">
            <v>736 - STRUCTURES&amp;IMPRVMTS</v>
          </cell>
          <cell r="E661">
            <v>82.5</v>
          </cell>
        </row>
        <row r="662">
          <cell r="A662" t="str">
            <v>067400 - CENTRAL CUST SVC11343000000 - CSO ADMINISTRATION694 - Security</v>
          </cell>
          <cell r="B662" t="str">
            <v>067400 - CENTRAL CUST SVC</v>
          </cell>
          <cell r="C662" t="str">
            <v>11343000000 - CSO ADMINISTRATION</v>
          </cell>
          <cell r="D662" t="str">
            <v>694 - Security</v>
          </cell>
          <cell r="E662">
            <v>0</v>
          </cell>
        </row>
        <row r="663">
          <cell r="A663" t="str">
            <v>067400 - CENTRAL CUST SVC11343000000 - CSO ADMINISTRATIONj. Office &amp; Facilities Administration</v>
          </cell>
          <cell r="B663" t="str">
            <v>067400 - CENTRAL CUST SVC</v>
          </cell>
          <cell r="C663" t="str">
            <v>11343000000 - CSO ADMINISTRATION</v>
          </cell>
          <cell r="D663" t="str">
            <v>j. Office &amp; Facilities Administration</v>
          </cell>
          <cell r="E663">
            <v>3947.46</v>
          </cell>
        </row>
        <row r="664">
          <cell r="A664" t="str">
            <v>067400 - CENTRAL CUST SVC11343000000 - CSO ADMINISTRATION750 - INSURANCE-LIABILITY</v>
          </cell>
          <cell r="B664" t="str">
            <v>067400 - CENTRAL CUST SVC</v>
          </cell>
          <cell r="C664" t="str">
            <v>11343000000 - CSO ADMINISTRATION</v>
          </cell>
          <cell r="D664" t="str">
            <v>750 - INSURANCE-LIABILITY</v>
          </cell>
          <cell r="E664">
            <v>0</v>
          </cell>
        </row>
        <row r="665">
          <cell r="A665" t="str">
            <v>067400 - CENTRAL CUST SVC11343000000 - CSO ADMINISTRATION790 - MISCELLANEOUS</v>
          </cell>
          <cell r="B665" t="str">
            <v>067400 - CENTRAL CUST SVC</v>
          </cell>
          <cell r="C665" t="str">
            <v>11343000000 - CSO ADMINISTRATION</v>
          </cell>
          <cell r="D665" t="str">
            <v>790 - MISCELLANEOUS</v>
          </cell>
          <cell r="E665">
            <v>0</v>
          </cell>
        </row>
        <row r="666">
          <cell r="A666" t="str">
            <v>067400 - CENTRAL CUST SVC11343000000 - CSO ADMINISTRATIONk. Miscellaneous Expenditures</v>
          </cell>
          <cell r="B666" t="str">
            <v>067400 - CENTRAL CUST SVC</v>
          </cell>
          <cell r="C666" t="str">
            <v>11343000000 - CSO ADMINISTRATION</v>
          </cell>
          <cell r="D666" t="str">
            <v>k. Miscellaneous Expenditures</v>
          </cell>
          <cell r="E666">
            <v>0</v>
          </cell>
        </row>
        <row r="667">
          <cell r="A667" t="str">
            <v>067400 - CENTRAL CUST SVC11343000000 - CSO ADMINISTRATIONEAC Total</v>
          </cell>
          <cell r="B667" t="str">
            <v>067400 - CENTRAL CUST SVC</v>
          </cell>
          <cell r="C667" t="str">
            <v>11343000000 - CSO ADMINISTRATION</v>
          </cell>
          <cell r="D667" t="str">
            <v>EAC Total</v>
          </cell>
          <cell r="E667">
            <v>101480.05</v>
          </cell>
        </row>
        <row r="668">
          <cell r="A668" t="str">
            <v>067400 - CENTRAL CUST SVC11519000000 - CUSTOMER RELATIONS802 - RG PAY-NON BARG FIXD</v>
          </cell>
          <cell r="B668" t="str">
            <v>067400 - CENTRAL CUST SVC</v>
          </cell>
          <cell r="C668" t="str">
            <v>11519000000 - CUSTOMER RELATIONS</v>
          </cell>
          <cell r="D668" t="str">
            <v>802 - RG PAY-NON BARG FIXD</v>
          </cell>
          <cell r="E668">
            <v>95005.82</v>
          </cell>
        </row>
        <row r="669">
          <cell r="A669" t="str">
            <v>067400 - CENTRAL CUST SVC11519000000 - CUSTOMER RELATIONS805 - OT PAY-NON BARG FIX</v>
          </cell>
          <cell r="B669" t="str">
            <v>067400 - CENTRAL CUST SVC</v>
          </cell>
          <cell r="C669" t="str">
            <v>11519000000 - CUSTOMER RELATIONS</v>
          </cell>
          <cell r="D669" t="str">
            <v>805 - OT PAY-NON BARG FIX</v>
          </cell>
          <cell r="E669">
            <v>4595.71</v>
          </cell>
        </row>
        <row r="670">
          <cell r="A670" t="str">
            <v>067400 - CENTRAL CUST SVC11519000000 - CUSTOMER RELATIONS821 - PAYROLL-OTHER EARNGS</v>
          </cell>
          <cell r="B670" t="str">
            <v>067400 - CENTRAL CUST SVC</v>
          </cell>
          <cell r="C670" t="str">
            <v>11519000000 - CUSTOMER RELATIONS</v>
          </cell>
          <cell r="D670" t="str">
            <v>821 - PAYROLL-OTHER EARNGS</v>
          </cell>
          <cell r="E670">
            <v>-1638.18</v>
          </cell>
        </row>
        <row r="671">
          <cell r="A671" t="str">
            <v>067400 - CENTRAL CUST SVC11519000000 - CUSTOMER RELATIONSa. Salaries &amp; Wages</v>
          </cell>
          <cell r="B671" t="str">
            <v>067400 - CENTRAL CUST SVC</v>
          </cell>
          <cell r="C671" t="str">
            <v>11519000000 - CUSTOMER RELATIONS</v>
          </cell>
          <cell r="D671" t="str">
            <v>a. Salaries &amp; Wages</v>
          </cell>
          <cell r="E671">
            <v>97963.35</v>
          </cell>
        </row>
        <row r="672">
          <cell r="A672" t="str">
            <v>067400 - CENTRAL CUST SVC11519000000 - CUSTOMER RELATIONS624 - EMPLOYEE RELATIONS</v>
          </cell>
          <cell r="B672" t="str">
            <v>067400 - CENTRAL CUST SVC</v>
          </cell>
          <cell r="C672" t="str">
            <v>11519000000 - CUSTOMER RELATIONS</v>
          </cell>
          <cell r="D672" t="str">
            <v>624 - EMPLOYEE RELATIONS</v>
          </cell>
          <cell r="E672">
            <v>75.569999999999993</v>
          </cell>
        </row>
        <row r="673">
          <cell r="A673" t="str">
            <v>067400 - CENTRAL CUST SVC11519000000 - CUSTOMER RELATIONSb. Employee Related Expenses</v>
          </cell>
          <cell r="B673" t="str">
            <v>067400 - CENTRAL CUST SVC</v>
          </cell>
          <cell r="C673" t="str">
            <v>11519000000 - CUSTOMER RELATIONS</v>
          </cell>
          <cell r="D673" t="str">
            <v>b. Employee Related Expenses</v>
          </cell>
          <cell r="E673">
            <v>75.569999999999993</v>
          </cell>
        </row>
        <row r="674">
          <cell r="A674" t="str">
            <v>067400 - CENTRAL CUST SVC11519000000 - CUSTOMER RELATIONSEAC Total</v>
          </cell>
          <cell r="B674" t="str">
            <v>067400 - CENTRAL CUST SVC</v>
          </cell>
          <cell r="C674" t="str">
            <v>11519000000 - CUSTOMER RELATIONS</v>
          </cell>
          <cell r="D674" t="str">
            <v>EAC Total</v>
          </cell>
          <cell r="E674">
            <v>98038.92</v>
          </cell>
        </row>
        <row r="675">
          <cell r="A675" t="str">
            <v>067400 - CENTRAL CUST SVC11522000000 - SERVICE ORDER PROCESSING802 - RG PAY-NON BARG FIXD</v>
          </cell>
          <cell r="B675" t="str">
            <v>067400 - CENTRAL CUST SVC</v>
          </cell>
          <cell r="C675" t="str">
            <v>11522000000 - SERVICE ORDER PROCESSING</v>
          </cell>
          <cell r="D675" t="str">
            <v>802 - RG PAY-NON BARG FIXD</v>
          </cell>
          <cell r="E675">
            <v>0</v>
          </cell>
        </row>
        <row r="676">
          <cell r="A676" t="str">
            <v>067400 - CENTRAL CUST SVC11522000000 - SERVICE ORDER PROCESSINGa. Salaries &amp; Wages</v>
          </cell>
          <cell r="B676" t="str">
            <v>067400 - CENTRAL CUST SVC</v>
          </cell>
          <cell r="C676" t="str">
            <v>11522000000 - SERVICE ORDER PROCESSING</v>
          </cell>
          <cell r="D676" t="str">
            <v>a. Salaries &amp; Wages</v>
          </cell>
          <cell r="E676">
            <v>0</v>
          </cell>
        </row>
        <row r="677">
          <cell r="A677" t="str">
            <v>067400 - CENTRAL CUST SVC11522000000 - SERVICE ORDER PROCESSING625 - EXP. ACCTS. &amp; TRAVEL</v>
          </cell>
          <cell r="B677" t="str">
            <v>067400 - CENTRAL CUST SVC</v>
          </cell>
          <cell r="C677" t="str">
            <v>11522000000 - SERVICE ORDER PROCESSING</v>
          </cell>
          <cell r="D677" t="str">
            <v>625 - EXP. ACCTS. &amp; TRAVEL</v>
          </cell>
          <cell r="E677">
            <v>84.35</v>
          </cell>
        </row>
        <row r="678">
          <cell r="A678" t="str">
            <v>067400 - CENTRAL CUST SVC11522000000 - SERVICE ORDER PROCESSING624 - EMPLOYEE RELATIONS</v>
          </cell>
          <cell r="B678" t="str">
            <v>067400 - CENTRAL CUST SVC</v>
          </cell>
          <cell r="C678" t="str">
            <v>11522000000 - SERVICE ORDER PROCESSING</v>
          </cell>
          <cell r="D678" t="str">
            <v>624 - EMPLOYEE RELATIONS</v>
          </cell>
          <cell r="E678">
            <v>28.24</v>
          </cell>
        </row>
        <row r="679">
          <cell r="A679" t="str">
            <v>067400 - CENTRAL CUST SVC11522000000 - SERVICE ORDER PROCESSING646 - VEHICLE-OCCASNAL USE</v>
          </cell>
          <cell r="B679" t="str">
            <v>067400 - CENTRAL CUST SVC</v>
          </cell>
          <cell r="C679" t="str">
            <v>11522000000 - SERVICE ORDER PROCESSING</v>
          </cell>
          <cell r="D679" t="str">
            <v>646 - VEHICLE-OCCASNAL USE</v>
          </cell>
          <cell r="E679">
            <v>14.3</v>
          </cell>
        </row>
        <row r="680">
          <cell r="A680" t="str">
            <v>067400 - CENTRAL CUST SVC11522000000 - SERVICE ORDER PROCESSINGb. Employee Related Expenses</v>
          </cell>
          <cell r="B680" t="str">
            <v>067400 - CENTRAL CUST SVC</v>
          </cell>
          <cell r="C680" t="str">
            <v>11522000000 - SERVICE ORDER PROCESSING</v>
          </cell>
          <cell r="D680" t="str">
            <v>b. Employee Related Expenses</v>
          </cell>
          <cell r="E680">
            <v>126.89</v>
          </cell>
        </row>
        <row r="681">
          <cell r="A681" t="str">
            <v>067400 - CENTRAL CUST SVC11522000000 - SERVICE ORDER PROCESSINGEAC Total</v>
          </cell>
          <cell r="B681" t="str">
            <v>067400 - CENTRAL CUST SVC</v>
          </cell>
          <cell r="C681" t="str">
            <v>11522000000 - SERVICE ORDER PROCESSING</v>
          </cell>
          <cell r="D681" t="str">
            <v>EAC Total</v>
          </cell>
          <cell r="E681">
            <v>126.89</v>
          </cell>
        </row>
        <row r="682">
          <cell r="A682" t="str">
            <v>067400 - CENTRAL CUST SVC11527000000 - TELEPHONE REVENUE RECOVERY802 - RG PAY-NON BARG FIXD</v>
          </cell>
          <cell r="B682" t="str">
            <v>067400 - CENTRAL CUST SVC</v>
          </cell>
          <cell r="C682" t="str">
            <v>11527000000 - TELEPHONE REVENUE RECOVERY</v>
          </cell>
          <cell r="D682" t="str">
            <v>802 - RG PAY-NON BARG FIXD</v>
          </cell>
          <cell r="E682">
            <v>21690.95</v>
          </cell>
        </row>
        <row r="683">
          <cell r="A683" t="str">
            <v>067400 - CENTRAL CUST SVC11527000000 - TELEPHONE REVENUE RECOVERY805 - OT PAY-NON BARG FIX</v>
          </cell>
          <cell r="B683" t="str">
            <v>067400 - CENTRAL CUST SVC</v>
          </cell>
          <cell r="C683" t="str">
            <v>11527000000 - TELEPHONE REVENUE RECOVERY</v>
          </cell>
          <cell r="D683" t="str">
            <v>805 - OT PAY-NON BARG FIX</v>
          </cell>
          <cell r="E683">
            <v>1101.9000000000001</v>
          </cell>
        </row>
        <row r="684">
          <cell r="A684" t="str">
            <v>067400 - CENTRAL CUST SVC11527000000 - TELEPHONE REVENUE RECOVERY821 - PAYROLL-OTHER EARNGS</v>
          </cell>
          <cell r="B684" t="str">
            <v>067400 - CENTRAL CUST SVC</v>
          </cell>
          <cell r="C684" t="str">
            <v>11527000000 - TELEPHONE REVENUE RECOVERY</v>
          </cell>
          <cell r="D684" t="str">
            <v>821 - PAYROLL-OTHER EARNGS</v>
          </cell>
          <cell r="E684">
            <v>-367.82</v>
          </cell>
        </row>
        <row r="685">
          <cell r="A685" t="str">
            <v>067400 - CENTRAL CUST SVC11527000000 - TELEPHONE REVENUE RECOVERYa. Salaries &amp; Wages</v>
          </cell>
          <cell r="B685" t="str">
            <v>067400 - CENTRAL CUST SVC</v>
          </cell>
          <cell r="C685" t="str">
            <v>11527000000 - TELEPHONE REVENUE RECOVERY</v>
          </cell>
          <cell r="D685" t="str">
            <v>a. Salaries &amp; Wages</v>
          </cell>
          <cell r="E685">
            <v>22425.03</v>
          </cell>
        </row>
        <row r="686">
          <cell r="A686" t="str">
            <v>067400 - CENTRAL CUST SVC11527000000 - TELEPHONE REVENUE RECOVERY624 - EMPLOYEE RELATIONS</v>
          </cell>
          <cell r="B686" t="str">
            <v>067400 - CENTRAL CUST SVC</v>
          </cell>
          <cell r="C686" t="str">
            <v>11527000000 - TELEPHONE REVENUE RECOVERY</v>
          </cell>
          <cell r="D686" t="str">
            <v>624 - EMPLOYEE RELATIONS</v>
          </cell>
          <cell r="E686">
            <v>45.92</v>
          </cell>
        </row>
        <row r="687">
          <cell r="A687" t="str">
            <v>067400 - CENTRAL CUST SVC11527000000 - TELEPHONE REVENUE RECOVERYb. Employee Related Expenses</v>
          </cell>
          <cell r="B687" t="str">
            <v>067400 - CENTRAL CUST SVC</v>
          </cell>
          <cell r="C687" t="str">
            <v>11527000000 - TELEPHONE REVENUE RECOVERY</v>
          </cell>
          <cell r="D687" t="str">
            <v>b. Employee Related Expenses</v>
          </cell>
          <cell r="E687">
            <v>45.92</v>
          </cell>
        </row>
        <row r="688">
          <cell r="A688" t="str">
            <v>067400 - CENTRAL CUST SVC11527000000 - TELEPHONE REVENUE RECOVERYEAC Total</v>
          </cell>
          <cell r="B688" t="str">
            <v>067400 - CENTRAL CUST SVC</v>
          </cell>
          <cell r="C688" t="str">
            <v>11527000000 - TELEPHONE REVENUE RECOVERY</v>
          </cell>
          <cell r="D688" t="str">
            <v>EAC Total</v>
          </cell>
          <cell r="E688">
            <v>22470.95</v>
          </cell>
        </row>
        <row r="689">
          <cell r="A689" t="str">
            <v>067400 - CENTRAL CUST SVC12417000000 - GENERALIST802 - RG PAY-NON BARG FIXD</v>
          </cell>
          <cell r="B689" t="str">
            <v>067400 - CENTRAL CUST SVC</v>
          </cell>
          <cell r="C689" t="str">
            <v>12417000000 - GENERALIST</v>
          </cell>
          <cell r="D689" t="str">
            <v>802 - RG PAY-NON BARG FIXD</v>
          </cell>
          <cell r="E689">
            <v>126943.77</v>
          </cell>
        </row>
        <row r="690">
          <cell r="A690" t="str">
            <v>067400 - CENTRAL CUST SVC12417000000 - GENERALIST302 - Charge in NON BARG/REG PAY</v>
          </cell>
          <cell r="B690" t="str">
            <v>067400 - CENTRAL CUST SVC</v>
          </cell>
          <cell r="C690" t="str">
            <v>12417000000 - GENERALIST</v>
          </cell>
          <cell r="D690" t="str">
            <v>302 - Charge in NON BARG/REG PAY</v>
          </cell>
          <cell r="E690">
            <v>471.91</v>
          </cell>
        </row>
        <row r="691">
          <cell r="A691" t="str">
            <v>067400 - CENTRAL CUST SVC12417000000 - GENERALIST805 - OT PAY-NON BARG FIX</v>
          </cell>
          <cell r="B691" t="str">
            <v>067400 - CENTRAL CUST SVC</v>
          </cell>
          <cell r="C691" t="str">
            <v>12417000000 - GENERALIST</v>
          </cell>
          <cell r="D691" t="str">
            <v>805 - OT PAY-NON BARG FIX</v>
          </cell>
          <cell r="E691">
            <v>5860.9</v>
          </cell>
        </row>
        <row r="692">
          <cell r="A692" t="str">
            <v>067400 - CENTRAL CUST SVC12417000000 - GENERALIST305 - Charge In NON BARG/OT PAY</v>
          </cell>
          <cell r="B692" t="str">
            <v>067400 - CENTRAL CUST SVC</v>
          </cell>
          <cell r="C692" t="str">
            <v>12417000000 - GENERALIST</v>
          </cell>
          <cell r="D692" t="str">
            <v>305 - Charge In NON BARG/OT PAY</v>
          </cell>
          <cell r="E692">
            <v>946.35</v>
          </cell>
        </row>
        <row r="693">
          <cell r="A693" t="str">
            <v>067400 - CENTRAL CUST SVC12417000000 - GENERALIST620 - MEALS - OVERTIME</v>
          </cell>
          <cell r="B693" t="str">
            <v>067400 - CENTRAL CUST SVC</v>
          </cell>
          <cell r="C693" t="str">
            <v>12417000000 - GENERALIST</v>
          </cell>
          <cell r="D693" t="str">
            <v>620 - MEALS - OVERTIME</v>
          </cell>
          <cell r="E693">
            <v>77</v>
          </cell>
        </row>
        <row r="694">
          <cell r="A694" t="str">
            <v>067400 - CENTRAL CUST SVC12417000000 - GENERALIST821 - PAYROLL-OTHER EARNGS</v>
          </cell>
          <cell r="B694" t="str">
            <v>067400 - CENTRAL CUST SVC</v>
          </cell>
          <cell r="C694" t="str">
            <v>12417000000 - GENERALIST</v>
          </cell>
          <cell r="D694" t="str">
            <v>821 - PAYROLL-OTHER EARNGS</v>
          </cell>
          <cell r="E694">
            <v>-792.98</v>
          </cell>
        </row>
        <row r="695">
          <cell r="A695" t="str">
            <v>067400 - CENTRAL CUST SVC12417000000 - GENERALISTa. Salaries &amp; Wages</v>
          </cell>
          <cell r="B695" t="str">
            <v>067400 - CENTRAL CUST SVC</v>
          </cell>
          <cell r="C695" t="str">
            <v>12417000000 - GENERALIST</v>
          </cell>
          <cell r="D695" t="str">
            <v>a. Salaries &amp; Wages</v>
          </cell>
          <cell r="E695">
            <v>133506.95000000001</v>
          </cell>
        </row>
        <row r="696">
          <cell r="A696" t="str">
            <v>067400 - CENTRAL CUST SVC12417000000 - GENERALIST901 - BUSINESS MEALS</v>
          </cell>
          <cell r="B696" t="str">
            <v>067400 - CENTRAL CUST SVC</v>
          </cell>
          <cell r="C696" t="str">
            <v>12417000000 - GENERALIST</v>
          </cell>
          <cell r="D696" t="str">
            <v>901 - BUSINESS MEALS</v>
          </cell>
          <cell r="E696">
            <v>74.14</v>
          </cell>
        </row>
        <row r="697">
          <cell r="A697" t="str">
            <v>067400 - CENTRAL CUST SVC12417000000 - GENERALIST624 - EMPLOYEE RELATIONS</v>
          </cell>
          <cell r="B697" t="str">
            <v>067400 - CENTRAL CUST SVC</v>
          </cell>
          <cell r="C697" t="str">
            <v>12417000000 - GENERALIST</v>
          </cell>
          <cell r="D697" t="str">
            <v>624 - EMPLOYEE RELATIONS</v>
          </cell>
          <cell r="E697">
            <v>62.44</v>
          </cell>
        </row>
        <row r="698">
          <cell r="A698" t="str">
            <v>067400 - CENTRAL CUST SVC12417000000 - GENERALISTb. Employee Related Expenses</v>
          </cell>
          <cell r="B698" t="str">
            <v>067400 - CENTRAL CUST SVC</v>
          </cell>
          <cell r="C698" t="str">
            <v>12417000000 - GENERALIST</v>
          </cell>
          <cell r="D698" t="str">
            <v>b. Employee Related Expenses</v>
          </cell>
          <cell r="E698">
            <v>136.58000000000001</v>
          </cell>
        </row>
        <row r="699">
          <cell r="A699" t="str">
            <v>067400 - CENTRAL CUST SVC12417000000 - GENERALISTEAC Total</v>
          </cell>
          <cell r="B699" t="str">
            <v>067400 - CENTRAL CUST SVC</v>
          </cell>
          <cell r="C699" t="str">
            <v>12417000000 - GENERALIST</v>
          </cell>
          <cell r="D699" t="str">
            <v>EAC Total</v>
          </cell>
          <cell r="E699">
            <v>133643.53</v>
          </cell>
        </row>
        <row r="700">
          <cell r="A700" t="str">
            <v>067400 - CENTRAL CUST SVC25381000000 - PEAK SUPPORT - CUSTOMER CARE CENTER802 - RG PAY-NON BARG FIXD</v>
          </cell>
          <cell r="B700" t="str">
            <v>067400 - CENTRAL CUST SVC</v>
          </cell>
          <cell r="C700" t="str">
            <v>25381000000 - PEAK SUPPORT - CUSTOMER CARE CENTER</v>
          </cell>
          <cell r="D700" t="str">
            <v>802 - RG PAY-NON BARG FIXD</v>
          </cell>
          <cell r="E700">
            <v>135837.54</v>
          </cell>
        </row>
        <row r="701">
          <cell r="A701" t="str">
            <v>067400 - CENTRAL CUST SVC25381000000 - PEAK SUPPORT - CUSTOMER CARE CENTER805 - OT PAY-NON BARG FIX</v>
          </cell>
          <cell r="B701" t="str">
            <v>067400 - CENTRAL CUST SVC</v>
          </cell>
          <cell r="C701" t="str">
            <v>25381000000 - PEAK SUPPORT - CUSTOMER CARE CENTER</v>
          </cell>
          <cell r="D701" t="str">
            <v>805 - OT PAY-NON BARG FIX</v>
          </cell>
          <cell r="E701">
            <v>22855.43</v>
          </cell>
        </row>
        <row r="702">
          <cell r="A702" t="str">
            <v>067400 - CENTRAL CUST SVC25381000000 - PEAK SUPPORT - CUSTOMER CARE CENTER620 - MEALS - OVERTIME</v>
          </cell>
          <cell r="B702" t="str">
            <v>067400 - CENTRAL CUST SVC</v>
          </cell>
          <cell r="C702" t="str">
            <v>25381000000 - PEAK SUPPORT - CUSTOMER CARE CENTER</v>
          </cell>
          <cell r="D702" t="str">
            <v>620 - MEALS - OVERTIME</v>
          </cell>
          <cell r="E702">
            <v>22</v>
          </cell>
        </row>
        <row r="703">
          <cell r="A703" t="str">
            <v>067400 - CENTRAL CUST SVC25381000000 - PEAK SUPPORT - CUSTOMER CARE CENTER821 - PAYROLL-OTHER EARNGS</v>
          </cell>
          <cell r="B703" t="str">
            <v>067400 - CENTRAL CUST SVC</v>
          </cell>
          <cell r="C703" t="str">
            <v>25381000000 - PEAK SUPPORT - CUSTOMER CARE CENTER</v>
          </cell>
          <cell r="D703" t="str">
            <v>821 - PAYROLL-OTHER EARNGS</v>
          </cell>
          <cell r="E703">
            <v>-1625.66</v>
          </cell>
        </row>
        <row r="704">
          <cell r="A704" t="str">
            <v>067400 - CENTRAL CUST SVC25381000000 - PEAK SUPPORT - CUSTOMER CARE CENTERa. Salaries &amp; Wages</v>
          </cell>
          <cell r="B704" t="str">
            <v>067400 - CENTRAL CUST SVC</v>
          </cell>
          <cell r="C704" t="str">
            <v>25381000000 - PEAK SUPPORT - CUSTOMER CARE CENTER</v>
          </cell>
          <cell r="D704" t="str">
            <v>a. Salaries &amp; Wages</v>
          </cell>
          <cell r="E704">
            <v>157089.31</v>
          </cell>
        </row>
        <row r="705">
          <cell r="A705" t="str">
            <v>067400 - CENTRAL CUST SVC25381000000 - PEAK SUPPORT - CUSTOMER CARE CENTER624 - EMPLOYEE RELATIONS</v>
          </cell>
          <cell r="B705" t="str">
            <v>067400 - CENTRAL CUST SVC</v>
          </cell>
          <cell r="C705" t="str">
            <v>25381000000 - PEAK SUPPORT - CUSTOMER CARE CENTER</v>
          </cell>
          <cell r="D705" t="str">
            <v>624 - EMPLOYEE RELATIONS</v>
          </cell>
          <cell r="E705">
            <v>131.79</v>
          </cell>
        </row>
        <row r="706">
          <cell r="A706" t="str">
            <v>067400 - CENTRAL CUST SVC25381000000 - PEAK SUPPORT - CUSTOMER CARE CENTERb. Employee Related Expenses</v>
          </cell>
          <cell r="B706" t="str">
            <v>067400 - CENTRAL CUST SVC</v>
          </cell>
          <cell r="C706" t="str">
            <v>25381000000 - PEAK SUPPORT - CUSTOMER CARE CENTER</v>
          </cell>
          <cell r="D706" t="str">
            <v>b. Employee Related Expenses</v>
          </cell>
          <cell r="E706">
            <v>131.79</v>
          </cell>
        </row>
        <row r="707">
          <cell r="A707" t="str">
            <v>067400 - CENTRAL CUST SVC25381000000 - PEAK SUPPORT - CUSTOMER CARE CENTER676 - MATERIAL &amp; SUPPL-GEN</v>
          </cell>
          <cell r="B707" t="str">
            <v>067400 - CENTRAL CUST SVC</v>
          </cell>
          <cell r="C707" t="str">
            <v>25381000000 - PEAK SUPPORT - CUSTOMER CARE CENTER</v>
          </cell>
          <cell r="D707" t="str">
            <v>676 - MATERIAL &amp; SUPPL-GEN</v>
          </cell>
          <cell r="E707">
            <v>40</v>
          </cell>
        </row>
        <row r="708">
          <cell r="A708" t="str">
            <v>067400 - CENTRAL CUST SVC25381000000 - PEAK SUPPORT - CUSTOMER CARE CENTERg. Equip, Material &amp; Supplies Expenditures</v>
          </cell>
          <cell r="B708" t="str">
            <v>067400 - CENTRAL CUST SVC</v>
          </cell>
          <cell r="C708" t="str">
            <v>25381000000 - PEAK SUPPORT - CUSTOMER CARE CENTER</v>
          </cell>
          <cell r="D708" t="str">
            <v>g. Equip, Material &amp; Supplies Expenditures</v>
          </cell>
          <cell r="E708">
            <v>40</v>
          </cell>
        </row>
        <row r="709">
          <cell r="A709" t="str">
            <v>067400 - CENTRAL CUST SVC25381000000 - PEAK SUPPORT - CUSTOMER CARE CENTER629 - OFFICE SUPPLIES</v>
          </cell>
          <cell r="B709" t="str">
            <v>067400 - CENTRAL CUST SVC</v>
          </cell>
          <cell r="C709" t="str">
            <v>25381000000 - PEAK SUPPORT - CUSTOMER CARE CENTER</v>
          </cell>
          <cell r="D709" t="str">
            <v>629 - OFFICE SUPPLIES</v>
          </cell>
          <cell r="E709">
            <v>19.170000000000002</v>
          </cell>
        </row>
        <row r="710">
          <cell r="A710" t="str">
            <v>067400 - CENTRAL CUST SVC25381000000 - PEAK SUPPORT - CUSTOMER CARE CENTER630 - POSTAGE</v>
          </cell>
          <cell r="B710" t="str">
            <v>067400 - CENTRAL CUST SVC</v>
          </cell>
          <cell r="C710" t="str">
            <v>25381000000 - PEAK SUPPORT - CUSTOMER CARE CENTER</v>
          </cell>
          <cell r="D710" t="str">
            <v>630 - POSTAGE</v>
          </cell>
          <cell r="E710">
            <v>33.270000000000003</v>
          </cell>
        </row>
        <row r="711">
          <cell r="A711" t="str">
            <v>067400 - CENTRAL CUST SVC25381000000 - PEAK SUPPORT - CUSTOMER CARE CENTERj. Office &amp; Facilities Administration</v>
          </cell>
          <cell r="B711" t="str">
            <v>067400 - CENTRAL CUST SVC</v>
          </cell>
          <cell r="C711" t="str">
            <v>25381000000 - PEAK SUPPORT - CUSTOMER CARE CENTER</v>
          </cell>
          <cell r="D711" t="str">
            <v>j. Office &amp; Facilities Administration</v>
          </cell>
          <cell r="E711">
            <v>52.44</v>
          </cell>
        </row>
        <row r="712">
          <cell r="A712" t="str">
            <v>067400 - CENTRAL CUST SVC25381000000 - PEAK SUPPORT - CUSTOMER CARE CENTER790 - MISCELLANEOUS</v>
          </cell>
          <cell r="B712" t="str">
            <v>067400 - CENTRAL CUST SVC</v>
          </cell>
          <cell r="C712" t="str">
            <v>25381000000 - PEAK SUPPORT - CUSTOMER CARE CENTER</v>
          </cell>
          <cell r="D712" t="str">
            <v>790 - MISCELLANEOUS</v>
          </cell>
          <cell r="E712">
            <v>707.15</v>
          </cell>
        </row>
        <row r="713">
          <cell r="A713" t="str">
            <v>067400 - CENTRAL CUST SVC25381000000 - PEAK SUPPORT - CUSTOMER CARE CENTERk. Miscellaneous Expenditures</v>
          </cell>
          <cell r="B713" t="str">
            <v>067400 - CENTRAL CUST SVC</v>
          </cell>
          <cell r="C713" t="str">
            <v>25381000000 - PEAK SUPPORT - CUSTOMER CARE CENTER</v>
          </cell>
          <cell r="D713" t="str">
            <v>k. Miscellaneous Expenditures</v>
          </cell>
          <cell r="E713">
            <v>707.15</v>
          </cell>
        </row>
        <row r="714">
          <cell r="A714" t="str">
            <v>067400 - CENTRAL CUST SVC25381000000 - PEAK SUPPORT - CUSTOMER CARE CENTEREAC Total</v>
          </cell>
          <cell r="B714" t="str">
            <v>067400 - CENTRAL CUST SVC</v>
          </cell>
          <cell r="C714" t="str">
            <v>25381000000 - PEAK SUPPORT - CUSTOMER CARE CENTER</v>
          </cell>
          <cell r="D714" t="str">
            <v>EAC Total</v>
          </cell>
          <cell r="E714">
            <v>158020.69</v>
          </cell>
        </row>
        <row r="715">
          <cell r="A715" t="str">
            <v>067400 - CENTRAL CUST SVCLine of Business802 - RG PAY-NON BARG FIXD</v>
          </cell>
          <cell r="B715" t="str">
            <v>067400 - CENTRAL CUST SVC</v>
          </cell>
          <cell r="C715" t="str">
            <v>Line of Business</v>
          </cell>
          <cell r="D715" t="str">
            <v>802 - RG PAY-NON BARG FIXD</v>
          </cell>
          <cell r="E715">
            <v>389878.66</v>
          </cell>
        </row>
        <row r="716">
          <cell r="A716" t="str">
            <v>067400 - CENTRAL CUST SVCLine of Business803 - REG PAY-EXEMPT FIXED</v>
          </cell>
          <cell r="B716" t="str">
            <v>067400 - CENTRAL CUST SVC</v>
          </cell>
          <cell r="C716" t="str">
            <v>Line of Business</v>
          </cell>
          <cell r="D716" t="str">
            <v>803 - REG PAY-EXEMPT FIXED</v>
          </cell>
          <cell r="E716">
            <v>77216.240000000005</v>
          </cell>
        </row>
        <row r="717">
          <cell r="A717" t="str">
            <v>067400 - CENTRAL CUST SVCLine of Business302 - Charge in NON BARG/REG PAY</v>
          </cell>
          <cell r="B717" t="str">
            <v>067400 - CENTRAL CUST SVC</v>
          </cell>
          <cell r="C717" t="str">
            <v>Line of Business</v>
          </cell>
          <cell r="D717" t="str">
            <v>302 - Charge in NON BARG/REG PAY</v>
          </cell>
          <cell r="E717">
            <v>1351.38</v>
          </cell>
        </row>
        <row r="718">
          <cell r="A718" t="str">
            <v>067400 - CENTRAL CUST SVCLine of Business805 - OT PAY-NON BARG FIX</v>
          </cell>
          <cell r="B718" t="str">
            <v>067400 - CENTRAL CUST SVC</v>
          </cell>
          <cell r="C718" t="str">
            <v>Line of Business</v>
          </cell>
          <cell r="D718" t="str">
            <v>805 - OT PAY-NON BARG FIX</v>
          </cell>
          <cell r="E718">
            <v>34884.339999999997</v>
          </cell>
        </row>
        <row r="719">
          <cell r="A719" t="str">
            <v>067400 - CENTRAL CUST SVCLine of Business806 - OT PAY-EXEMPT FIXED</v>
          </cell>
          <cell r="B719" t="str">
            <v>067400 - CENTRAL CUST SVC</v>
          </cell>
          <cell r="C719" t="str">
            <v>Line of Business</v>
          </cell>
          <cell r="D719" t="str">
            <v>806 - OT PAY-EXEMPT FIXED</v>
          </cell>
          <cell r="E719">
            <v>399.22</v>
          </cell>
        </row>
        <row r="720">
          <cell r="A720" t="str">
            <v>067400 - CENTRAL CUST SVCLine of Business305 - Charge In NON BARG/OT PAY</v>
          </cell>
          <cell r="B720" t="str">
            <v>067400 - CENTRAL CUST SVC</v>
          </cell>
          <cell r="C720" t="str">
            <v>Line of Business</v>
          </cell>
          <cell r="D720" t="str">
            <v>305 - Charge In NON BARG/OT PAY</v>
          </cell>
          <cell r="E720">
            <v>946.35</v>
          </cell>
        </row>
        <row r="721">
          <cell r="A721" t="str">
            <v>067400 - CENTRAL CUST SVCLine of Business620 - MEALS - OVERTIME</v>
          </cell>
          <cell r="B721" t="str">
            <v>067400 - CENTRAL CUST SVC</v>
          </cell>
          <cell r="C721" t="str">
            <v>Line of Business</v>
          </cell>
          <cell r="D721" t="str">
            <v>620 - MEALS - OVERTIME</v>
          </cell>
          <cell r="E721">
            <v>99</v>
          </cell>
        </row>
        <row r="722">
          <cell r="A722" t="str">
            <v>067400 - CENTRAL CUST SVCLine of Business821 - PAYROLL-OTHER EARNGS</v>
          </cell>
          <cell r="B722" t="str">
            <v>067400 - CENTRAL CUST SVC</v>
          </cell>
          <cell r="C722" t="str">
            <v>Line of Business</v>
          </cell>
          <cell r="D722" t="str">
            <v>821 - PAYROLL-OTHER EARNGS</v>
          </cell>
          <cell r="E722">
            <v>-5148.46</v>
          </cell>
        </row>
        <row r="723">
          <cell r="A723" t="str">
            <v>067400 - CENTRAL CUST SVCLine of Businessa. Salaries &amp; Wages</v>
          </cell>
          <cell r="B723" t="str">
            <v>067400 - CENTRAL CUST SVC</v>
          </cell>
          <cell r="C723" t="str">
            <v>Line of Business</v>
          </cell>
          <cell r="D723" t="str">
            <v>a. Salaries &amp; Wages</v>
          </cell>
          <cell r="E723">
            <v>499626.73</v>
          </cell>
        </row>
        <row r="724">
          <cell r="A724" t="str">
            <v>067400 - CENTRAL CUST SVCLine of Business625 - EXP. ACCTS. &amp; TRAVEL</v>
          </cell>
          <cell r="B724" t="str">
            <v>067400 - CENTRAL CUST SVC</v>
          </cell>
          <cell r="C724" t="str">
            <v>Line of Business</v>
          </cell>
          <cell r="D724" t="str">
            <v>625 - EXP. ACCTS. &amp; TRAVEL</v>
          </cell>
          <cell r="E724">
            <v>1352.31</v>
          </cell>
        </row>
        <row r="725">
          <cell r="A725" t="str">
            <v>067400 - CENTRAL CUST SVCLine of Business901 - BUSINESS MEALS</v>
          </cell>
          <cell r="B725" t="str">
            <v>067400 - CENTRAL CUST SVC</v>
          </cell>
          <cell r="C725" t="str">
            <v>Line of Business</v>
          </cell>
          <cell r="D725" t="str">
            <v>901 - BUSINESS MEALS</v>
          </cell>
          <cell r="E725">
            <v>2219.67</v>
          </cell>
        </row>
        <row r="726">
          <cell r="A726" t="str">
            <v>067400 - CENTRAL CUST SVCLine of Business902 - HOTEL / LODGING</v>
          </cell>
          <cell r="B726" t="str">
            <v>067400 - CENTRAL CUST SVC</v>
          </cell>
          <cell r="C726" t="str">
            <v>Line of Business</v>
          </cell>
          <cell r="D726" t="str">
            <v>902 - HOTEL / LODGING</v>
          </cell>
          <cell r="E726">
            <v>0</v>
          </cell>
        </row>
        <row r="727">
          <cell r="A727" t="str">
            <v>067400 - CENTRAL CUST SVCLine of Business903 - AIRLINE TRAVEL</v>
          </cell>
          <cell r="B727" t="str">
            <v>067400 - CENTRAL CUST SVC</v>
          </cell>
          <cell r="C727" t="str">
            <v>Line of Business</v>
          </cell>
          <cell r="D727" t="str">
            <v>903 - AIRLINE TRAVEL</v>
          </cell>
          <cell r="E727">
            <v>0</v>
          </cell>
        </row>
        <row r="728">
          <cell r="A728" t="str">
            <v>067400 - CENTRAL CUST SVCLine of Business668 - EDUCATION AND TRAINING</v>
          </cell>
          <cell r="B728" t="str">
            <v>067400 - CENTRAL CUST SVC</v>
          </cell>
          <cell r="C728" t="str">
            <v>Line of Business</v>
          </cell>
          <cell r="D728" t="str">
            <v>668 - EDUCATION AND TRAINING</v>
          </cell>
          <cell r="E728">
            <v>0</v>
          </cell>
        </row>
        <row r="729">
          <cell r="A729" t="str">
            <v>067400 - CENTRAL CUST SVCLine of Business624 - EMPLOYEE RELATIONS</v>
          </cell>
          <cell r="B729" t="str">
            <v>067400 - CENTRAL CUST SVC</v>
          </cell>
          <cell r="C729" t="str">
            <v>Line of Business</v>
          </cell>
          <cell r="D729" t="str">
            <v>624 - EMPLOYEE RELATIONS</v>
          </cell>
          <cell r="E729">
            <v>2612.88</v>
          </cell>
        </row>
        <row r="730">
          <cell r="A730" t="str">
            <v>067400 - CENTRAL CUST SVCLine of Business646 - VEHICLE-OCCASNAL USE</v>
          </cell>
          <cell r="B730" t="str">
            <v>067400 - CENTRAL CUST SVC</v>
          </cell>
          <cell r="C730" t="str">
            <v>Line of Business</v>
          </cell>
          <cell r="D730" t="str">
            <v>646 - VEHICLE-OCCASNAL USE</v>
          </cell>
          <cell r="E730">
            <v>596.48</v>
          </cell>
        </row>
        <row r="731">
          <cell r="A731" t="str">
            <v>067400 - CENTRAL CUST SVCLine of Business648 - VEHICLE - CONTRACT</v>
          </cell>
          <cell r="B731" t="str">
            <v>067400 - CENTRAL CUST SVC</v>
          </cell>
          <cell r="C731" t="str">
            <v>Line of Business</v>
          </cell>
          <cell r="D731" t="str">
            <v>648 - VEHICLE - CONTRACT</v>
          </cell>
          <cell r="E731">
            <v>0</v>
          </cell>
        </row>
        <row r="732">
          <cell r="A732" t="str">
            <v>067400 - CENTRAL CUST SVCLine of Business772 - VEHICLE - CAR RENTAL</v>
          </cell>
          <cell r="B732" t="str">
            <v>067400 - CENTRAL CUST SVC</v>
          </cell>
          <cell r="C732" t="str">
            <v>Line of Business</v>
          </cell>
          <cell r="D732" t="str">
            <v>772 - VEHICLE - CAR RENTAL</v>
          </cell>
          <cell r="E732">
            <v>417.78</v>
          </cell>
        </row>
        <row r="733">
          <cell r="A733" t="str">
            <v>067400 - CENTRAL CUST SVCLine of Business680 - MEMB,DUES,PROF.-INDV</v>
          </cell>
          <cell r="B733" t="str">
            <v>067400 - CENTRAL CUST SVC</v>
          </cell>
          <cell r="C733" t="str">
            <v>Line of Business</v>
          </cell>
          <cell r="D733" t="str">
            <v>680 - MEMB,DUES,PROF.-INDV</v>
          </cell>
          <cell r="E733">
            <v>0</v>
          </cell>
        </row>
        <row r="734">
          <cell r="A734" t="str">
            <v>067400 - CENTRAL CUST SVCLine of Business682 - MEMB,DUES,PROF.-CORP</v>
          </cell>
          <cell r="B734" t="str">
            <v>067400 - CENTRAL CUST SVC</v>
          </cell>
          <cell r="C734" t="str">
            <v>Line of Business</v>
          </cell>
          <cell r="D734" t="str">
            <v>682 - MEMB,DUES,PROF.-CORP</v>
          </cell>
          <cell r="E734">
            <v>0</v>
          </cell>
        </row>
        <row r="735">
          <cell r="A735" t="str">
            <v>067400 - CENTRAL CUST SVCLine of Businessb. Employee Related Expenses</v>
          </cell>
          <cell r="B735" t="str">
            <v>067400 - CENTRAL CUST SVC</v>
          </cell>
          <cell r="C735" t="str">
            <v>Line of Business</v>
          </cell>
          <cell r="D735" t="str">
            <v>b. Employee Related Expenses</v>
          </cell>
          <cell r="E735">
            <v>7199.12</v>
          </cell>
        </row>
        <row r="736">
          <cell r="A736" t="str">
            <v>067400 - CENTRAL CUST SVCLine of Business946 - CONTRACTOR-NON-HAZD DISPO</v>
          </cell>
          <cell r="B736" t="str">
            <v>067400 - CENTRAL CUST SVC</v>
          </cell>
          <cell r="C736" t="str">
            <v>Line of Business</v>
          </cell>
          <cell r="D736" t="str">
            <v>946 - CONTRACTOR-NON-HAZD DISPO</v>
          </cell>
          <cell r="E736">
            <v>0</v>
          </cell>
        </row>
        <row r="737">
          <cell r="A737" t="str">
            <v>067400 - CENTRAL CUST SVCLine of Business662 - CONTRACTOR</v>
          </cell>
          <cell r="B737" t="str">
            <v>067400 - CENTRAL CUST SVC</v>
          </cell>
          <cell r="C737" t="str">
            <v>Line of Business</v>
          </cell>
          <cell r="D737" t="str">
            <v>662 - CONTRACTOR</v>
          </cell>
          <cell r="E737">
            <v>0</v>
          </cell>
        </row>
        <row r="738">
          <cell r="A738" t="str">
            <v>067400 - CENTRAL CUST SVCLine of Business690 - ENVIRONMENTAL SERVICES</v>
          </cell>
          <cell r="B738" t="str">
            <v>067400 - CENTRAL CUST SVC</v>
          </cell>
          <cell r="C738" t="str">
            <v>Line of Business</v>
          </cell>
          <cell r="D738" t="str">
            <v>690 - ENVIRONMENTAL SERVICES</v>
          </cell>
          <cell r="E738">
            <v>0</v>
          </cell>
        </row>
        <row r="739">
          <cell r="A739" t="str">
            <v>067400 - CENTRAL CUST SVCLine of Businessc. Contractors &amp; Professional Services</v>
          </cell>
          <cell r="B739" t="str">
            <v>067400 - CENTRAL CUST SVC</v>
          </cell>
          <cell r="C739" t="str">
            <v>Line of Business</v>
          </cell>
          <cell r="D739" t="str">
            <v>c. Contractors &amp; Professional Services</v>
          </cell>
          <cell r="E739">
            <v>0</v>
          </cell>
        </row>
        <row r="740">
          <cell r="A740" t="str">
            <v>067400 - CENTRAL CUST SVCLine of Business741 - MICRO COMPUTER SFTWR</v>
          </cell>
          <cell r="B740" t="str">
            <v>067400 - CENTRAL CUST SVC</v>
          </cell>
          <cell r="C740" t="str">
            <v>Line of Business</v>
          </cell>
          <cell r="D740" t="str">
            <v>741 - MICRO COMPUTER SFTWR</v>
          </cell>
          <cell r="E740">
            <v>0</v>
          </cell>
        </row>
        <row r="741">
          <cell r="A741" t="str">
            <v>067400 - CENTRAL CUST SVCLine of Business841 - MCRO CMP HRDW PURCH</v>
          </cell>
          <cell r="B741" t="str">
            <v>067400 - CENTRAL CUST SVC</v>
          </cell>
          <cell r="C741" t="str">
            <v>Line of Business</v>
          </cell>
          <cell r="D741" t="str">
            <v>841 - MCRO CMP HRDW PURCH</v>
          </cell>
          <cell r="E741">
            <v>0</v>
          </cell>
        </row>
        <row r="742">
          <cell r="A742" t="str">
            <v>067400 - CENTRAL CUST SVCLine of Business810 - LONG DIST. TEL SERV.</v>
          </cell>
          <cell r="B742" t="str">
            <v>067400 - CENTRAL CUST SVC</v>
          </cell>
          <cell r="C742" t="str">
            <v>Line of Business</v>
          </cell>
          <cell r="D742" t="str">
            <v>810 - LONG DIST. TEL SERV.</v>
          </cell>
          <cell r="E742">
            <v>103.68</v>
          </cell>
        </row>
        <row r="743">
          <cell r="A743" t="str">
            <v>067400 - CENTRAL CUST SVCLine of Business811 - LOCAL TEL. SERVICE</v>
          </cell>
          <cell r="B743" t="str">
            <v>067400 - CENTRAL CUST SVC</v>
          </cell>
          <cell r="C743" t="str">
            <v>Line of Business</v>
          </cell>
          <cell r="D743" t="str">
            <v>811 - LOCAL TEL. SERVICE</v>
          </cell>
          <cell r="E743">
            <v>0</v>
          </cell>
        </row>
        <row r="744">
          <cell r="A744" t="str">
            <v>067400 - CENTRAL CUST SVCLine of Business813 - TELECOM EQUIP/MAINT</v>
          </cell>
          <cell r="B744" t="str">
            <v>067400 - CENTRAL CUST SVC</v>
          </cell>
          <cell r="C744" t="str">
            <v>Line of Business</v>
          </cell>
          <cell r="D744" t="str">
            <v>813 - TELECOM EQUIP/MAINT</v>
          </cell>
          <cell r="E744">
            <v>276.02</v>
          </cell>
        </row>
        <row r="745">
          <cell r="A745" t="str">
            <v>067400 - CENTRAL CUST SVCLine of Business814 - CELLULAR MON TEL EXP</v>
          </cell>
          <cell r="B745" t="str">
            <v>067400 - CENTRAL CUST SVC</v>
          </cell>
          <cell r="C745" t="str">
            <v>Line of Business</v>
          </cell>
          <cell r="D745" t="str">
            <v>814 - CELLULAR MON TEL EXP</v>
          </cell>
          <cell r="E745">
            <v>695.16</v>
          </cell>
        </row>
        <row r="746">
          <cell r="A746" t="str">
            <v>067400 - CENTRAL CUST SVCLine of Businessd. Technology Expenditures</v>
          </cell>
          <cell r="B746" t="str">
            <v>067400 - CENTRAL CUST SVC</v>
          </cell>
          <cell r="C746" t="str">
            <v>Line of Business</v>
          </cell>
          <cell r="D746" t="str">
            <v>d. Technology Expenditures</v>
          </cell>
          <cell r="E746">
            <v>1074.8599999999999</v>
          </cell>
        </row>
        <row r="747">
          <cell r="A747" t="str">
            <v>067400 - CENTRAL CUST SVCLine of Business676 - MATERIAL &amp; SUPPL-GEN</v>
          </cell>
          <cell r="B747" t="str">
            <v>067400 - CENTRAL CUST SVC</v>
          </cell>
          <cell r="C747" t="str">
            <v>Line of Business</v>
          </cell>
          <cell r="D747" t="str">
            <v>676 - MATERIAL &amp; SUPPL-GEN</v>
          </cell>
          <cell r="E747">
            <v>40</v>
          </cell>
        </row>
        <row r="748">
          <cell r="A748" t="str">
            <v>067400 - CENTRAL CUST SVCLine of Businessg. Equip, Material &amp; Supplies Expenditures</v>
          </cell>
          <cell r="B748" t="str">
            <v>067400 - CENTRAL CUST SVC</v>
          </cell>
          <cell r="C748" t="str">
            <v>Line of Business</v>
          </cell>
          <cell r="D748" t="str">
            <v>g. Equip, Material &amp; Supplies Expenditures</v>
          </cell>
          <cell r="E748">
            <v>40</v>
          </cell>
        </row>
        <row r="749">
          <cell r="A749" t="str">
            <v>067400 - CENTRAL CUST SVCLine of Business628 - OFFICE EQUIP-MAINT.</v>
          </cell>
          <cell r="B749" t="str">
            <v>067400 - CENTRAL CUST SVC</v>
          </cell>
          <cell r="C749" t="str">
            <v>Line of Business</v>
          </cell>
          <cell r="D749" t="str">
            <v>628 - OFFICE EQUIP-MAINT.</v>
          </cell>
          <cell r="E749">
            <v>63.89</v>
          </cell>
        </row>
        <row r="750">
          <cell r="A750" t="str">
            <v>067400 - CENTRAL CUST SVCLine of Business629 - OFFICE SUPPLIES</v>
          </cell>
          <cell r="B750" t="str">
            <v>067400 - CENTRAL CUST SVC</v>
          </cell>
          <cell r="C750" t="str">
            <v>Line of Business</v>
          </cell>
          <cell r="D750" t="str">
            <v>629 - OFFICE SUPPLIES</v>
          </cell>
          <cell r="E750">
            <v>1075.43</v>
          </cell>
        </row>
        <row r="751">
          <cell r="A751" t="str">
            <v>067400 - CENTRAL CUST SVCLine of Business630 - POSTAGE</v>
          </cell>
          <cell r="B751" t="str">
            <v>067400 - CENTRAL CUST SVC</v>
          </cell>
          <cell r="C751" t="str">
            <v>Line of Business</v>
          </cell>
          <cell r="D751" t="str">
            <v>630 - POSTAGE</v>
          </cell>
          <cell r="E751">
            <v>1875.75</v>
          </cell>
        </row>
        <row r="752">
          <cell r="A752" t="str">
            <v>067400 - CENTRAL CUST SVCLine of Business636 - OFFICE EQUIPMENT - RENT</v>
          </cell>
          <cell r="B752" t="str">
            <v>067400 - CENTRAL CUST SVC</v>
          </cell>
          <cell r="C752" t="str">
            <v>Line of Business</v>
          </cell>
          <cell r="D752" t="str">
            <v>636 - OFFICE EQUIPMENT - RENT</v>
          </cell>
          <cell r="E752">
            <v>1041.9100000000001</v>
          </cell>
        </row>
        <row r="753">
          <cell r="A753" t="str">
            <v>067400 - CENTRAL CUST SVCLine of Business735 - OFFICE FURN. &amp; FIXT.</v>
          </cell>
          <cell r="B753" t="str">
            <v>067400 - CENTRAL CUST SVC</v>
          </cell>
          <cell r="C753" t="str">
            <v>Line of Business</v>
          </cell>
          <cell r="D753" t="str">
            <v>735 - OFFICE FURN. &amp; FIXT.</v>
          </cell>
          <cell r="E753">
            <v>0</v>
          </cell>
        </row>
        <row r="754">
          <cell r="A754" t="str">
            <v>067400 - CENTRAL CUST SVCLine of Business634 - FORMS &amp; DUPLICATING</v>
          </cell>
          <cell r="B754" t="str">
            <v>067400 - CENTRAL CUST SVC</v>
          </cell>
          <cell r="C754" t="str">
            <v>Line of Business</v>
          </cell>
          <cell r="D754" t="str">
            <v>634 - FORMS &amp; DUPLICATING</v>
          </cell>
          <cell r="E754">
            <v>0</v>
          </cell>
        </row>
        <row r="755">
          <cell r="A755" t="str">
            <v>067400 - CENTRAL CUST SVCLine of Business736 - STRUCTURES&amp;IMPRVMTS</v>
          </cell>
          <cell r="B755" t="str">
            <v>067400 - CENTRAL CUST SVC</v>
          </cell>
          <cell r="C755" t="str">
            <v>Line of Business</v>
          </cell>
          <cell r="D755" t="str">
            <v>736 - STRUCTURES&amp;IMPRVMTS</v>
          </cell>
          <cell r="E755">
            <v>82.5</v>
          </cell>
        </row>
        <row r="756">
          <cell r="A756" t="str">
            <v>067400 - CENTRAL CUST SVCLine of Business694 - Security</v>
          </cell>
          <cell r="B756" t="str">
            <v>067400 - CENTRAL CUST SVC</v>
          </cell>
          <cell r="C756" t="str">
            <v>Line of Business</v>
          </cell>
          <cell r="D756" t="str">
            <v>694 - Security</v>
          </cell>
          <cell r="E756">
            <v>0</v>
          </cell>
        </row>
        <row r="757">
          <cell r="A757" t="str">
            <v>067400 - CENTRAL CUST SVCLine of Businessj. Office &amp; Facilities Administration</v>
          </cell>
          <cell r="B757" t="str">
            <v>067400 - CENTRAL CUST SVC</v>
          </cell>
          <cell r="C757" t="str">
            <v>Line of Business</v>
          </cell>
          <cell r="D757" t="str">
            <v>j. Office &amp; Facilities Administration</v>
          </cell>
          <cell r="E757">
            <v>4139.4799999999996</v>
          </cell>
        </row>
        <row r="758">
          <cell r="A758" t="str">
            <v>067400 - CENTRAL CUST SVCLine of Business750 - INSURANCE-LIABILITY</v>
          </cell>
          <cell r="B758" t="str">
            <v>067400 - CENTRAL CUST SVC</v>
          </cell>
          <cell r="C758" t="str">
            <v>Line of Business</v>
          </cell>
          <cell r="D758" t="str">
            <v>750 - INSURANCE-LIABILITY</v>
          </cell>
          <cell r="E758">
            <v>0</v>
          </cell>
        </row>
        <row r="759">
          <cell r="A759" t="str">
            <v>067400 - CENTRAL CUST SVCLine of Business790 - MISCELLANEOUS</v>
          </cell>
          <cell r="B759" t="str">
            <v>067400 - CENTRAL CUST SVC</v>
          </cell>
          <cell r="C759" t="str">
            <v>Line of Business</v>
          </cell>
          <cell r="D759" t="str">
            <v>790 - MISCELLANEOUS</v>
          </cell>
          <cell r="E759">
            <v>707.15</v>
          </cell>
        </row>
        <row r="760">
          <cell r="A760" t="str">
            <v>067400 - CENTRAL CUST SVCLine of Businessk. Miscellaneous Expenditures</v>
          </cell>
          <cell r="B760" t="str">
            <v>067400 - CENTRAL CUST SVC</v>
          </cell>
          <cell r="C760" t="str">
            <v>Line of Business</v>
          </cell>
          <cell r="D760" t="str">
            <v>k. Miscellaneous Expenditures</v>
          </cell>
          <cell r="E760">
            <v>707.15</v>
          </cell>
        </row>
        <row r="761">
          <cell r="A761" t="str">
            <v>067400 - CENTRAL CUST SVCLine of BusinessEAC Total</v>
          </cell>
          <cell r="B761" t="str">
            <v>067400 - CENTRAL CUST SVC</v>
          </cell>
          <cell r="C761" t="str">
            <v>Line of Business</v>
          </cell>
          <cell r="D761" t="str">
            <v>EAC Total</v>
          </cell>
          <cell r="E761">
            <v>512787.34</v>
          </cell>
        </row>
        <row r="762">
          <cell r="A762" t="str">
            <v>081400 - CALL CENTER SUPPORT01705000000 - CUST CARE CTR CHARGE OUTS692 - PROFESSIONAL SERVICES</v>
          </cell>
          <cell r="B762" t="str">
            <v>081400 - CALL CENTER SUPPORT</v>
          </cell>
          <cell r="C762" t="str">
            <v>01705000000 - CUST CARE CTR CHARGE OUTS</v>
          </cell>
          <cell r="D762" t="str">
            <v>692 - PROFESSIONAL SERVICES</v>
          </cell>
          <cell r="E762">
            <v>-877.16</v>
          </cell>
        </row>
        <row r="763">
          <cell r="A763" t="str">
            <v>081400 - CALL CENTER SUPPORT01705000000 - CUST CARE CTR CHARGE OUTSc. Contractors &amp; Professional Services</v>
          </cell>
          <cell r="B763" t="str">
            <v>081400 - CALL CENTER SUPPORT</v>
          </cell>
          <cell r="C763" t="str">
            <v>01705000000 - CUST CARE CTR CHARGE OUTS</v>
          </cell>
          <cell r="D763" t="str">
            <v>c. Contractors &amp; Professional Services</v>
          </cell>
          <cell r="E763">
            <v>-877.16</v>
          </cell>
        </row>
        <row r="764">
          <cell r="A764" t="str">
            <v>081400 - CALL CENTER SUPPORT01705000000 - CUST CARE CTR CHARGE OUTSEAC Total</v>
          </cell>
          <cell r="B764" t="str">
            <v>081400 - CALL CENTER SUPPORT</v>
          </cell>
          <cell r="C764" t="str">
            <v>01705000000 - CUST CARE CTR CHARGE OUTS</v>
          </cell>
          <cell r="D764" t="str">
            <v>EAC Total</v>
          </cell>
          <cell r="E764">
            <v>-877.16</v>
          </cell>
        </row>
        <row r="765">
          <cell r="A765" t="str">
            <v>081400 - CALL CENTER SUPPORT11188000000 - REGIONAL CUSTOMER SERVICE CENTER SUPPORT803 - REG PAY-EXEMPT FIXED</v>
          </cell>
          <cell r="B765" t="str">
            <v>081400 - CALL CENTER SUPPORT</v>
          </cell>
          <cell r="C765" t="str">
            <v>11188000000 - REGIONAL CUSTOMER SERVICE CENTER SUPPORT</v>
          </cell>
          <cell r="D765" t="str">
            <v>803 - REG PAY-EXEMPT FIXED</v>
          </cell>
          <cell r="E765">
            <v>45277.84</v>
          </cell>
        </row>
        <row r="766">
          <cell r="A766" t="str">
            <v>081400 - CALL CENTER SUPPORT11188000000 - REGIONAL CUSTOMER SERVICE CENTER SUPPORT806 - OT PAY-EXEMPT FIXED</v>
          </cell>
          <cell r="B766" t="str">
            <v>081400 - CALL CENTER SUPPORT</v>
          </cell>
          <cell r="C766" t="str">
            <v>11188000000 - REGIONAL CUSTOMER SERVICE CENTER SUPPORT</v>
          </cell>
          <cell r="D766" t="str">
            <v>806 - OT PAY-EXEMPT FIXED</v>
          </cell>
          <cell r="E766">
            <v>113.88</v>
          </cell>
        </row>
        <row r="767">
          <cell r="A767" t="str">
            <v>081400 - CALL CENTER SUPPORT11188000000 - REGIONAL CUSTOMER SERVICE CENTER SUPPORT821 - PAYROLL-OTHER EARNGS</v>
          </cell>
          <cell r="B767" t="str">
            <v>081400 - CALL CENTER SUPPORT</v>
          </cell>
          <cell r="C767" t="str">
            <v>11188000000 - REGIONAL CUSTOMER SERVICE CENTER SUPPORT</v>
          </cell>
          <cell r="D767" t="str">
            <v>821 - PAYROLL-OTHER EARNGS</v>
          </cell>
          <cell r="E767">
            <v>-469.44</v>
          </cell>
        </row>
        <row r="768">
          <cell r="A768" t="str">
            <v>081400 - CALL CENTER SUPPORT11188000000 - REGIONAL CUSTOMER SERVICE CENTER SUPPORTa. Salaries &amp; Wages</v>
          </cell>
          <cell r="B768" t="str">
            <v>081400 - CALL CENTER SUPPORT</v>
          </cell>
          <cell r="C768" t="str">
            <v>11188000000 - REGIONAL CUSTOMER SERVICE CENTER SUPPORT</v>
          </cell>
          <cell r="D768" t="str">
            <v>a. Salaries &amp; Wages</v>
          </cell>
          <cell r="E768">
            <v>44922.28</v>
          </cell>
        </row>
        <row r="769">
          <cell r="A769" t="str">
            <v>081400 - CALL CENTER SUPPORT11188000000 - REGIONAL CUSTOMER SERVICE CENTER SUPPORT625 - EXP. ACCTS. &amp; TRAVEL</v>
          </cell>
          <cell r="B769" t="str">
            <v>081400 - CALL CENTER SUPPORT</v>
          </cell>
          <cell r="C769" t="str">
            <v>11188000000 - REGIONAL CUSTOMER SERVICE CENTER SUPPORT</v>
          </cell>
          <cell r="D769" t="str">
            <v>625 - EXP. ACCTS. &amp; TRAVEL</v>
          </cell>
          <cell r="E769">
            <v>25.64</v>
          </cell>
        </row>
        <row r="770">
          <cell r="A770" t="str">
            <v>081400 - CALL CENTER SUPPORT11188000000 - REGIONAL CUSTOMER SERVICE CENTER SUPPORT901 - BUSINESS MEALS</v>
          </cell>
          <cell r="B770" t="str">
            <v>081400 - CALL CENTER SUPPORT</v>
          </cell>
          <cell r="C770" t="str">
            <v>11188000000 - REGIONAL CUSTOMER SERVICE CENTER SUPPORT</v>
          </cell>
          <cell r="D770" t="str">
            <v>901 - BUSINESS MEALS</v>
          </cell>
          <cell r="E770">
            <v>0</v>
          </cell>
        </row>
        <row r="771">
          <cell r="A771" t="str">
            <v>081400 - CALL CENTER SUPPORT11188000000 - REGIONAL CUSTOMER SERVICE CENTER SUPPORT902 - HOTEL / LODGING</v>
          </cell>
          <cell r="B771" t="str">
            <v>081400 - CALL CENTER SUPPORT</v>
          </cell>
          <cell r="C771" t="str">
            <v>11188000000 - REGIONAL CUSTOMER SERVICE CENTER SUPPORT</v>
          </cell>
          <cell r="D771" t="str">
            <v>902 - HOTEL / LODGING</v>
          </cell>
          <cell r="E771">
            <v>0</v>
          </cell>
        </row>
        <row r="772">
          <cell r="A772" t="str">
            <v>081400 - CALL CENTER SUPPORT11188000000 - REGIONAL CUSTOMER SERVICE CENTER SUPPORT903 - AIRLINE TRAVEL</v>
          </cell>
          <cell r="B772" t="str">
            <v>081400 - CALL CENTER SUPPORT</v>
          </cell>
          <cell r="C772" t="str">
            <v>11188000000 - REGIONAL CUSTOMER SERVICE CENTER SUPPORT</v>
          </cell>
          <cell r="D772" t="str">
            <v>903 - AIRLINE TRAVEL</v>
          </cell>
          <cell r="E772">
            <v>0</v>
          </cell>
        </row>
        <row r="773">
          <cell r="A773" t="str">
            <v>081400 - CALL CENTER SUPPORT11188000000 - REGIONAL CUSTOMER SERVICE CENTER SUPPORT668 - EDUCATION AND TRAINING</v>
          </cell>
          <cell r="B773" t="str">
            <v>081400 - CALL CENTER SUPPORT</v>
          </cell>
          <cell r="C773" t="str">
            <v>11188000000 - REGIONAL CUSTOMER SERVICE CENTER SUPPORT</v>
          </cell>
          <cell r="D773" t="str">
            <v>668 - EDUCATION AND TRAINING</v>
          </cell>
          <cell r="E773">
            <v>0</v>
          </cell>
        </row>
        <row r="774">
          <cell r="A774" t="str">
            <v>081400 - CALL CENTER SUPPORT11188000000 - REGIONAL CUSTOMER SERVICE CENTER SUPPORT624 - EMPLOYEE RELATIONS</v>
          </cell>
          <cell r="B774" t="str">
            <v>081400 - CALL CENTER SUPPORT</v>
          </cell>
          <cell r="C774" t="str">
            <v>11188000000 - REGIONAL CUSTOMER SERVICE CENTER SUPPORT</v>
          </cell>
          <cell r="D774" t="str">
            <v>624 - EMPLOYEE RELATIONS</v>
          </cell>
          <cell r="E774">
            <v>197.01</v>
          </cell>
        </row>
        <row r="775">
          <cell r="A775" t="str">
            <v>081400 - CALL CENTER SUPPORT11188000000 - REGIONAL CUSTOMER SERVICE CENTER SUPPORT646 - VEHICLE-OCCASNAL USE</v>
          </cell>
          <cell r="B775" t="str">
            <v>081400 - CALL CENTER SUPPORT</v>
          </cell>
          <cell r="C775" t="str">
            <v>11188000000 - REGIONAL CUSTOMER SERVICE CENTER SUPPORT</v>
          </cell>
          <cell r="D775" t="str">
            <v>646 - VEHICLE-OCCASNAL USE</v>
          </cell>
          <cell r="E775">
            <v>85.8</v>
          </cell>
        </row>
        <row r="776">
          <cell r="A776" t="str">
            <v>081400 - CALL CENTER SUPPORT11188000000 - REGIONAL CUSTOMER SERVICE CENTER SUPPORT772 - VEHICLE - CAR RENTAL</v>
          </cell>
          <cell r="B776" t="str">
            <v>081400 - CALL CENTER SUPPORT</v>
          </cell>
          <cell r="C776" t="str">
            <v>11188000000 - REGIONAL CUSTOMER SERVICE CENTER SUPPORT</v>
          </cell>
          <cell r="D776" t="str">
            <v>772 - VEHICLE - CAR RENTAL</v>
          </cell>
          <cell r="E776">
            <v>63.01</v>
          </cell>
        </row>
        <row r="777">
          <cell r="A777" t="str">
            <v>081400 - CALL CENTER SUPPORT11188000000 - REGIONAL CUSTOMER SERVICE CENTER SUPPORTb. Employee Related Expenses</v>
          </cell>
          <cell r="B777" t="str">
            <v>081400 - CALL CENTER SUPPORT</v>
          </cell>
          <cell r="C777" t="str">
            <v>11188000000 - REGIONAL CUSTOMER SERVICE CENTER SUPPORT</v>
          </cell>
          <cell r="D777" t="str">
            <v>b. Employee Related Expenses</v>
          </cell>
          <cell r="E777">
            <v>371.46</v>
          </cell>
        </row>
        <row r="778">
          <cell r="A778" t="str">
            <v>081400 - CALL CENTER SUPPORT11188000000 - REGIONAL CUSTOMER SERVICE CENTER SUPPORT662 - CONTRACTOR</v>
          </cell>
          <cell r="B778" t="str">
            <v>081400 - CALL CENTER SUPPORT</v>
          </cell>
          <cell r="C778" t="str">
            <v>11188000000 - REGIONAL CUSTOMER SERVICE CENTER SUPPORT</v>
          </cell>
          <cell r="D778" t="str">
            <v>662 - CONTRACTOR</v>
          </cell>
          <cell r="E778">
            <v>0</v>
          </cell>
        </row>
        <row r="779">
          <cell r="A779" t="str">
            <v>081400 - CALL CENTER SUPPORT11188000000 - REGIONAL CUSTOMER SERVICE CENTER SUPPORT685 - EDP OUTSIDE</v>
          </cell>
          <cell r="B779" t="str">
            <v>081400 - CALL CENTER SUPPORT</v>
          </cell>
          <cell r="C779" t="str">
            <v>11188000000 - REGIONAL CUSTOMER SERVICE CENTER SUPPORT</v>
          </cell>
          <cell r="D779" t="str">
            <v>685 - EDP OUTSIDE</v>
          </cell>
          <cell r="E779">
            <v>400</v>
          </cell>
        </row>
        <row r="780">
          <cell r="A780" t="str">
            <v>081400 - CALL CENTER SUPPORT11188000000 - REGIONAL CUSTOMER SERVICE CENTER SUPPORT692 - PROFESSIONAL SERVICES</v>
          </cell>
          <cell r="B780" t="str">
            <v>081400 - CALL CENTER SUPPORT</v>
          </cell>
          <cell r="C780" t="str">
            <v>11188000000 - REGIONAL CUSTOMER SERVICE CENTER SUPPORT</v>
          </cell>
          <cell r="D780" t="str">
            <v>692 - PROFESSIONAL SERVICES</v>
          </cell>
          <cell r="E780">
            <v>16674</v>
          </cell>
        </row>
        <row r="781">
          <cell r="A781" t="str">
            <v>081400 - CALL CENTER SUPPORT11188000000 - REGIONAL CUSTOMER SERVICE CENTER SUPPORT720 - COMMUNICATIONS - PRINT</v>
          </cell>
          <cell r="B781" t="str">
            <v>081400 - CALL CENTER SUPPORT</v>
          </cell>
          <cell r="C781" t="str">
            <v>11188000000 - REGIONAL CUSTOMER SERVICE CENTER SUPPORT</v>
          </cell>
          <cell r="D781" t="str">
            <v>720 - COMMUNICATIONS - PRINT</v>
          </cell>
          <cell r="E781">
            <v>3185.87</v>
          </cell>
        </row>
        <row r="782">
          <cell r="A782" t="str">
            <v>081400 - CALL CENTER SUPPORT11188000000 - REGIONAL CUSTOMER SERVICE CENTER SUPPORTc. Contractors &amp; Professional Services</v>
          </cell>
          <cell r="B782" t="str">
            <v>081400 - CALL CENTER SUPPORT</v>
          </cell>
          <cell r="C782" t="str">
            <v>11188000000 - REGIONAL CUSTOMER SERVICE CENTER SUPPORT</v>
          </cell>
          <cell r="D782" t="str">
            <v>c. Contractors &amp; Professional Services</v>
          </cell>
          <cell r="E782">
            <v>20259.87</v>
          </cell>
        </row>
        <row r="783">
          <cell r="A783" t="str">
            <v>081400 - CALL CENTER SUPPORT11188000000 - REGIONAL CUSTOMER SERVICE CENTER SUPPORT810 - LONG DIST. TEL SERV.</v>
          </cell>
          <cell r="B783" t="str">
            <v>081400 - CALL CENTER SUPPORT</v>
          </cell>
          <cell r="C783" t="str">
            <v>11188000000 - REGIONAL CUSTOMER SERVICE CENTER SUPPORT</v>
          </cell>
          <cell r="D783" t="str">
            <v>810 - LONG DIST. TEL SERV.</v>
          </cell>
          <cell r="E783">
            <v>100482.51</v>
          </cell>
        </row>
        <row r="784">
          <cell r="A784" t="str">
            <v>081400 - CALL CENTER SUPPORT11188000000 - REGIONAL CUSTOMER SERVICE CENTER SUPPORT811 - LOCAL TEL. SERVICE</v>
          </cell>
          <cell r="B784" t="str">
            <v>081400 - CALL CENTER SUPPORT</v>
          </cell>
          <cell r="C784" t="str">
            <v>11188000000 - REGIONAL CUSTOMER SERVICE CENTER SUPPORT</v>
          </cell>
          <cell r="D784" t="str">
            <v>811 - LOCAL TEL. SERVICE</v>
          </cell>
          <cell r="E784">
            <v>39659.519999999997</v>
          </cell>
        </row>
        <row r="785">
          <cell r="A785" t="str">
            <v>081400 - CALL CENTER SUPPORT11188000000 - REGIONAL CUSTOMER SERVICE CENTER SUPPORT813 - TELECOM EQUIP/MAINT</v>
          </cell>
          <cell r="B785" t="str">
            <v>081400 - CALL CENTER SUPPORT</v>
          </cell>
          <cell r="C785" t="str">
            <v>11188000000 - REGIONAL CUSTOMER SERVICE CENTER SUPPORT</v>
          </cell>
          <cell r="D785" t="str">
            <v>813 - TELECOM EQUIP/MAINT</v>
          </cell>
          <cell r="E785">
            <v>-13886.06</v>
          </cell>
        </row>
        <row r="786">
          <cell r="A786" t="str">
            <v>081400 - CALL CENTER SUPPORT11188000000 - REGIONAL CUSTOMER SERVICE CENTER SUPPORT814 - CELLULAR MON TEL EXP</v>
          </cell>
          <cell r="B786" t="str">
            <v>081400 - CALL CENTER SUPPORT</v>
          </cell>
          <cell r="C786" t="str">
            <v>11188000000 - REGIONAL CUSTOMER SERVICE CENTER SUPPORT</v>
          </cell>
          <cell r="D786" t="str">
            <v>814 - CELLULAR MON TEL EXP</v>
          </cell>
          <cell r="E786">
            <v>1101.8599999999999</v>
          </cell>
        </row>
        <row r="787">
          <cell r="A787" t="str">
            <v>081400 - CALL CENTER SUPPORT11188000000 - REGIONAL CUSTOMER SERVICE CENTER SUPPORTd. Technology Expenditures</v>
          </cell>
          <cell r="B787" t="str">
            <v>081400 - CALL CENTER SUPPORT</v>
          </cell>
          <cell r="C787" t="str">
            <v>11188000000 - REGIONAL CUSTOMER SERVICE CENTER SUPPORT</v>
          </cell>
          <cell r="D787" t="str">
            <v>d. Technology Expenditures</v>
          </cell>
          <cell r="E787">
            <v>127357.83</v>
          </cell>
        </row>
        <row r="788">
          <cell r="A788" t="str">
            <v>081400 - CALL CENTER SUPPORT11188000000 - REGIONAL CUSTOMER SERVICE CENTER SUPPORT628 - OFFICE EQUIP-MAINT.</v>
          </cell>
          <cell r="B788" t="str">
            <v>081400 - CALL CENTER SUPPORT</v>
          </cell>
          <cell r="C788" t="str">
            <v>11188000000 - REGIONAL CUSTOMER SERVICE CENTER SUPPORT</v>
          </cell>
          <cell r="D788" t="str">
            <v>628 - OFFICE EQUIP-MAINT.</v>
          </cell>
          <cell r="E788">
            <v>0</v>
          </cell>
        </row>
        <row r="789">
          <cell r="A789" t="str">
            <v>081400 - CALL CENTER SUPPORT11188000000 - REGIONAL CUSTOMER SERVICE CENTER SUPPORT629 - OFFICE SUPPLIES</v>
          </cell>
          <cell r="B789" t="str">
            <v>081400 - CALL CENTER SUPPORT</v>
          </cell>
          <cell r="C789" t="str">
            <v>11188000000 - REGIONAL CUSTOMER SERVICE CENTER SUPPORT</v>
          </cell>
          <cell r="D789" t="str">
            <v>629 - OFFICE SUPPLIES</v>
          </cell>
          <cell r="E789">
            <v>171.53</v>
          </cell>
        </row>
        <row r="790">
          <cell r="A790" t="str">
            <v>081400 - CALL CENTER SUPPORT11188000000 - REGIONAL CUSTOMER SERVICE CENTER SUPPORT630 - POSTAGE</v>
          </cell>
          <cell r="B790" t="str">
            <v>081400 - CALL CENTER SUPPORT</v>
          </cell>
          <cell r="C790" t="str">
            <v>11188000000 - REGIONAL CUSTOMER SERVICE CENTER SUPPORT</v>
          </cell>
          <cell r="D790" t="str">
            <v>630 - POSTAGE</v>
          </cell>
          <cell r="E790">
            <v>16.57</v>
          </cell>
        </row>
        <row r="791">
          <cell r="A791" t="str">
            <v>081400 - CALL CENTER SUPPORT11188000000 - REGIONAL CUSTOMER SERVICE CENTER SUPPORT636 - OFFICE EQUIPMENT - RENT</v>
          </cell>
          <cell r="B791" t="str">
            <v>081400 - CALL CENTER SUPPORT</v>
          </cell>
          <cell r="C791" t="str">
            <v>11188000000 - REGIONAL CUSTOMER SERVICE CENTER SUPPORT</v>
          </cell>
          <cell r="D791" t="str">
            <v>636 - OFFICE EQUIPMENT - RENT</v>
          </cell>
          <cell r="E791">
            <v>71.14</v>
          </cell>
        </row>
        <row r="792">
          <cell r="A792" t="str">
            <v>081400 - CALL CENTER SUPPORT11188000000 - REGIONAL CUSTOMER SERVICE CENTER SUPPORT634 - FORMS &amp; DUPLICATING</v>
          </cell>
          <cell r="B792" t="str">
            <v>081400 - CALL CENTER SUPPORT</v>
          </cell>
          <cell r="C792" t="str">
            <v>11188000000 - REGIONAL CUSTOMER SERVICE CENTER SUPPORT</v>
          </cell>
          <cell r="D792" t="str">
            <v>634 - FORMS &amp; DUPLICATING</v>
          </cell>
          <cell r="E792">
            <v>0</v>
          </cell>
        </row>
        <row r="793">
          <cell r="A793" t="str">
            <v>081400 - CALL CENTER SUPPORT11188000000 - REGIONAL CUSTOMER SERVICE CENTER SUPPORTj. Office &amp; Facilities Administration</v>
          </cell>
          <cell r="B793" t="str">
            <v>081400 - CALL CENTER SUPPORT</v>
          </cell>
          <cell r="C793" t="str">
            <v>11188000000 - REGIONAL CUSTOMER SERVICE CENTER SUPPORT</v>
          </cell>
          <cell r="D793" t="str">
            <v>j. Office &amp; Facilities Administration</v>
          </cell>
          <cell r="E793">
            <v>259.24</v>
          </cell>
        </row>
        <row r="794">
          <cell r="A794" t="str">
            <v>081400 - CALL CENTER SUPPORT11188000000 - REGIONAL CUSTOMER SERVICE CENTER SUPPORTEAC Total</v>
          </cell>
          <cell r="B794" t="str">
            <v>081400 - CALL CENTER SUPPORT</v>
          </cell>
          <cell r="C794" t="str">
            <v>11188000000 - REGIONAL CUSTOMER SERVICE CENTER SUPPORT</v>
          </cell>
          <cell r="D794" t="str">
            <v>EAC Total</v>
          </cell>
          <cell r="E794">
            <v>193170.68</v>
          </cell>
        </row>
        <row r="795">
          <cell r="A795" t="str">
            <v>081400 - CALL CENTER SUPPORTLine of Business803 - REG PAY-EXEMPT FIXED</v>
          </cell>
          <cell r="B795" t="str">
            <v>081400 - CALL CENTER SUPPORT</v>
          </cell>
          <cell r="C795" t="str">
            <v>Line of Business</v>
          </cell>
          <cell r="D795" t="str">
            <v>803 - REG PAY-EXEMPT FIXED</v>
          </cell>
          <cell r="E795">
            <v>45277.84</v>
          </cell>
        </row>
        <row r="796">
          <cell r="A796" t="str">
            <v>081400 - CALL CENTER SUPPORTLine of Business806 - OT PAY-EXEMPT FIXED</v>
          </cell>
          <cell r="B796" t="str">
            <v>081400 - CALL CENTER SUPPORT</v>
          </cell>
          <cell r="C796" t="str">
            <v>Line of Business</v>
          </cell>
          <cell r="D796" t="str">
            <v>806 - OT PAY-EXEMPT FIXED</v>
          </cell>
          <cell r="E796">
            <v>113.88</v>
          </cell>
        </row>
        <row r="797">
          <cell r="A797" t="str">
            <v>081400 - CALL CENTER SUPPORTLine of Business821 - PAYROLL-OTHER EARNGS</v>
          </cell>
          <cell r="B797" t="str">
            <v>081400 - CALL CENTER SUPPORT</v>
          </cell>
          <cell r="C797" t="str">
            <v>Line of Business</v>
          </cell>
          <cell r="D797" t="str">
            <v>821 - PAYROLL-OTHER EARNGS</v>
          </cell>
          <cell r="E797">
            <v>-469.44</v>
          </cell>
        </row>
        <row r="798">
          <cell r="A798" t="str">
            <v>081400 - CALL CENTER SUPPORTLine of Businessa. Salaries &amp; Wages</v>
          </cell>
          <cell r="B798" t="str">
            <v>081400 - CALL CENTER SUPPORT</v>
          </cell>
          <cell r="C798" t="str">
            <v>Line of Business</v>
          </cell>
          <cell r="D798" t="str">
            <v>a. Salaries &amp; Wages</v>
          </cell>
          <cell r="E798">
            <v>44922.28</v>
          </cell>
        </row>
        <row r="799">
          <cell r="A799" t="str">
            <v>081400 - CALL CENTER SUPPORTLine of Business625 - EXP. ACCTS. &amp; TRAVEL</v>
          </cell>
          <cell r="B799" t="str">
            <v>081400 - CALL CENTER SUPPORT</v>
          </cell>
          <cell r="C799" t="str">
            <v>Line of Business</v>
          </cell>
          <cell r="D799" t="str">
            <v>625 - EXP. ACCTS. &amp; TRAVEL</v>
          </cell>
          <cell r="E799">
            <v>25.64</v>
          </cell>
        </row>
        <row r="800">
          <cell r="A800" t="str">
            <v>081400 - CALL CENTER SUPPORTLine of Business901 - BUSINESS MEALS</v>
          </cell>
          <cell r="B800" t="str">
            <v>081400 - CALL CENTER SUPPORT</v>
          </cell>
          <cell r="C800" t="str">
            <v>Line of Business</v>
          </cell>
          <cell r="D800" t="str">
            <v>901 - BUSINESS MEALS</v>
          </cell>
          <cell r="E800">
            <v>0</v>
          </cell>
        </row>
        <row r="801">
          <cell r="A801" t="str">
            <v>081400 - CALL CENTER SUPPORTLine of Business902 - HOTEL / LODGING</v>
          </cell>
          <cell r="B801" t="str">
            <v>081400 - CALL CENTER SUPPORT</v>
          </cell>
          <cell r="C801" t="str">
            <v>Line of Business</v>
          </cell>
          <cell r="D801" t="str">
            <v>902 - HOTEL / LODGING</v>
          </cell>
          <cell r="E801">
            <v>0</v>
          </cell>
        </row>
        <row r="802">
          <cell r="A802" t="str">
            <v>081400 - CALL CENTER SUPPORTLine of Business903 - AIRLINE TRAVEL</v>
          </cell>
          <cell r="B802" t="str">
            <v>081400 - CALL CENTER SUPPORT</v>
          </cell>
          <cell r="C802" t="str">
            <v>Line of Business</v>
          </cell>
          <cell r="D802" t="str">
            <v>903 - AIRLINE TRAVEL</v>
          </cell>
          <cell r="E802">
            <v>0</v>
          </cell>
        </row>
        <row r="803">
          <cell r="A803" t="str">
            <v>081400 - CALL CENTER SUPPORTLine of Business668 - EDUCATION AND TRAINING</v>
          </cell>
          <cell r="B803" t="str">
            <v>081400 - CALL CENTER SUPPORT</v>
          </cell>
          <cell r="C803" t="str">
            <v>Line of Business</v>
          </cell>
          <cell r="D803" t="str">
            <v>668 - EDUCATION AND TRAINING</v>
          </cell>
          <cell r="E803">
            <v>0</v>
          </cell>
        </row>
        <row r="804">
          <cell r="A804" t="str">
            <v>081400 - CALL CENTER SUPPORTLine of Business624 - EMPLOYEE RELATIONS</v>
          </cell>
          <cell r="B804" t="str">
            <v>081400 - CALL CENTER SUPPORT</v>
          </cell>
          <cell r="C804" t="str">
            <v>Line of Business</v>
          </cell>
          <cell r="D804" t="str">
            <v>624 - EMPLOYEE RELATIONS</v>
          </cell>
          <cell r="E804">
            <v>197.01</v>
          </cell>
        </row>
        <row r="805">
          <cell r="A805" t="str">
            <v>081400 - CALL CENTER SUPPORTLine of Business646 - VEHICLE-OCCASNAL USE</v>
          </cell>
          <cell r="B805" t="str">
            <v>081400 - CALL CENTER SUPPORT</v>
          </cell>
          <cell r="C805" t="str">
            <v>Line of Business</v>
          </cell>
          <cell r="D805" t="str">
            <v>646 - VEHICLE-OCCASNAL USE</v>
          </cell>
          <cell r="E805">
            <v>85.8</v>
          </cell>
        </row>
        <row r="806">
          <cell r="A806" t="str">
            <v>081400 - CALL CENTER SUPPORTLine of Business772 - VEHICLE - CAR RENTAL</v>
          </cell>
          <cell r="B806" t="str">
            <v>081400 - CALL CENTER SUPPORT</v>
          </cell>
          <cell r="C806" t="str">
            <v>Line of Business</v>
          </cell>
          <cell r="D806" t="str">
            <v>772 - VEHICLE - CAR RENTAL</v>
          </cell>
          <cell r="E806">
            <v>63.01</v>
          </cell>
        </row>
        <row r="807">
          <cell r="A807" t="str">
            <v>081400 - CALL CENTER SUPPORTLine of Businessb. Employee Related Expenses</v>
          </cell>
          <cell r="B807" t="str">
            <v>081400 - CALL CENTER SUPPORT</v>
          </cell>
          <cell r="C807" t="str">
            <v>Line of Business</v>
          </cell>
          <cell r="D807" t="str">
            <v>b. Employee Related Expenses</v>
          </cell>
          <cell r="E807">
            <v>371.46</v>
          </cell>
        </row>
        <row r="808">
          <cell r="A808" t="str">
            <v>081400 - CALL CENTER SUPPORTLine of Business662 - CONTRACTOR</v>
          </cell>
          <cell r="B808" t="str">
            <v>081400 - CALL CENTER SUPPORT</v>
          </cell>
          <cell r="C808" t="str">
            <v>Line of Business</v>
          </cell>
          <cell r="D808" t="str">
            <v>662 - CONTRACTOR</v>
          </cell>
          <cell r="E808">
            <v>0</v>
          </cell>
        </row>
        <row r="809">
          <cell r="A809" t="str">
            <v>081400 - CALL CENTER SUPPORTLine of Business685 - EDP OUTSIDE</v>
          </cell>
          <cell r="B809" t="str">
            <v>081400 - CALL CENTER SUPPORT</v>
          </cell>
          <cell r="C809" t="str">
            <v>Line of Business</v>
          </cell>
          <cell r="D809" t="str">
            <v>685 - EDP OUTSIDE</v>
          </cell>
          <cell r="E809">
            <v>400</v>
          </cell>
        </row>
        <row r="810">
          <cell r="A810" t="str">
            <v>081400 - CALL CENTER SUPPORTLine of Business692 - PROFESSIONAL SERVICES</v>
          </cell>
          <cell r="B810" t="str">
            <v>081400 - CALL CENTER SUPPORT</v>
          </cell>
          <cell r="C810" t="str">
            <v>Line of Business</v>
          </cell>
          <cell r="D810" t="str">
            <v>692 - PROFESSIONAL SERVICES</v>
          </cell>
          <cell r="E810">
            <v>15796.84</v>
          </cell>
        </row>
        <row r="811">
          <cell r="A811" t="str">
            <v>081400 - CALL CENTER SUPPORTLine of Business720 - COMMUNICATIONS - PRINT</v>
          </cell>
          <cell r="B811" t="str">
            <v>081400 - CALL CENTER SUPPORT</v>
          </cell>
          <cell r="C811" t="str">
            <v>Line of Business</v>
          </cell>
          <cell r="D811" t="str">
            <v>720 - COMMUNICATIONS - PRINT</v>
          </cell>
          <cell r="E811">
            <v>3185.87</v>
          </cell>
        </row>
        <row r="812">
          <cell r="A812" t="str">
            <v>081400 - CALL CENTER SUPPORTLine of Businessc. Contractors &amp; Professional Services</v>
          </cell>
          <cell r="B812" t="str">
            <v>081400 - CALL CENTER SUPPORT</v>
          </cell>
          <cell r="C812" t="str">
            <v>Line of Business</v>
          </cell>
          <cell r="D812" t="str">
            <v>c. Contractors &amp; Professional Services</v>
          </cell>
          <cell r="E812">
            <v>19382.71</v>
          </cell>
        </row>
        <row r="813">
          <cell r="A813" t="str">
            <v>081400 - CALL CENTER SUPPORTLine of Business810 - LONG DIST. TEL SERV.</v>
          </cell>
          <cell r="B813" t="str">
            <v>081400 - CALL CENTER SUPPORT</v>
          </cell>
          <cell r="C813" t="str">
            <v>Line of Business</v>
          </cell>
          <cell r="D813" t="str">
            <v>810 - LONG DIST. TEL SERV.</v>
          </cell>
          <cell r="E813">
            <v>100482.51</v>
          </cell>
        </row>
        <row r="814">
          <cell r="A814" t="str">
            <v>081400 - CALL CENTER SUPPORTLine of Business811 - LOCAL TEL. SERVICE</v>
          </cell>
          <cell r="B814" t="str">
            <v>081400 - CALL CENTER SUPPORT</v>
          </cell>
          <cell r="C814" t="str">
            <v>Line of Business</v>
          </cell>
          <cell r="D814" t="str">
            <v>811 - LOCAL TEL. SERVICE</v>
          </cell>
          <cell r="E814">
            <v>39659.519999999997</v>
          </cell>
        </row>
        <row r="815">
          <cell r="A815" t="str">
            <v>081400 - CALL CENTER SUPPORTLine of Business813 - TELECOM EQUIP/MAINT</v>
          </cell>
          <cell r="B815" t="str">
            <v>081400 - CALL CENTER SUPPORT</v>
          </cell>
          <cell r="C815" t="str">
            <v>Line of Business</v>
          </cell>
          <cell r="D815" t="str">
            <v>813 - TELECOM EQUIP/MAINT</v>
          </cell>
          <cell r="E815">
            <v>-13886.06</v>
          </cell>
        </row>
        <row r="816">
          <cell r="A816" t="str">
            <v>081400 - CALL CENTER SUPPORTLine of Business814 - CELLULAR MON TEL EXP</v>
          </cell>
          <cell r="B816" t="str">
            <v>081400 - CALL CENTER SUPPORT</v>
          </cell>
          <cell r="C816" t="str">
            <v>Line of Business</v>
          </cell>
          <cell r="D816" t="str">
            <v>814 - CELLULAR MON TEL EXP</v>
          </cell>
          <cell r="E816">
            <v>1101.8599999999999</v>
          </cell>
        </row>
        <row r="817">
          <cell r="A817" t="str">
            <v>081400 - CALL CENTER SUPPORTLine of Businessd. Technology Expenditures</v>
          </cell>
          <cell r="B817" t="str">
            <v>081400 - CALL CENTER SUPPORT</v>
          </cell>
          <cell r="C817" t="str">
            <v>Line of Business</v>
          </cell>
          <cell r="D817" t="str">
            <v>d. Technology Expenditures</v>
          </cell>
          <cell r="E817">
            <v>127357.83</v>
          </cell>
        </row>
        <row r="818">
          <cell r="A818" t="str">
            <v>081400 - CALL CENTER SUPPORTLine of Business628 - OFFICE EQUIP-MAINT.</v>
          </cell>
          <cell r="B818" t="str">
            <v>081400 - CALL CENTER SUPPORT</v>
          </cell>
          <cell r="C818" t="str">
            <v>Line of Business</v>
          </cell>
          <cell r="D818" t="str">
            <v>628 - OFFICE EQUIP-MAINT.</v>
          </cell>
          <cell r="E818">
            <v>0</v>
          </cell>
        </row>
        <row r="819">
          <cell r="A819" t="str">
            <v>081400 - CALL CENTER SUPPORTLine of Business629 - OFFICE SUPPLIES</v>
          </cell>
          <cell r="B819" t="str">
            <v>081400 - CALL CENTER SUPPORT</v>
          </cell>
          <cell r="C819" t="str">
            <v>Line of Business</v>
          </cell>
          <cell r="D819" t="str">
            <v>629 - OFFICE SUPPLIES</v>
          </cell>
          <cell r="E819">
            <v>171.53</v>
          </cell>
        </row>
        <row r="820">
          <cell r="A820" t="str">
            <v>081400 - CALL CENTER SUPPORTLine of Business630 - POSTAGE</v>
          </cell>
          <cell r="B820" t="str">
            <v>081400 - CALL CENTER SUPPORT</v>
          </cell>
          <cell r="C820" t="str">
            <v>Line of Business</v>
          </cell>
          <cell r="D820" t="str">
            <v>630 - POSTAGE</v>
          </cell>
          <cell r="E820">
            <v>16.57</v>
          </cell>
        </row>
        <row r="821">
          <cell r="A821" t="str">
            <v>081400 - CALL CENTER SUPPORTLine of Business636 - OFFICE EQUIPMENT - RENT</v>
          </cell>
          <cell r="B821" t="str">
            <v>081400 - CALL CENTER SUPPORT</v>
          </cell>
          <cell r="C821" t="str">
            <v>Line of Business</v>
          </cell>
          <cell r="D821" t="str">
            <v>636 - OFFICE EQUIPMENT - RENT</v>
          </cell>
          <cell r="E821">
            <v>71.14</v>
          </cell>
        </row>
        <row r="822">
          <cell r="A822" t="str">
            <v>081400 - CALL CENTER SUPPORTLine of Business634 - FORMS &amp; DUPLICATING</v>
          </cell>
          <cell r="B822" t="str">
            <v>081400 - CALL CENTER SUPPORT</v>
          </cell>
          <cell r="C822" t="str">
            <v>Line of Business</v>
          </cell>
          <cell r="D822" t="str">
            <v>634 - FORMS &amp; DUPLICATING</v>
          </cell>
          <cell r="E822">
            <v>0</v>
          </cell>
        </row>
        <row r="823">
          <cell r="A823" t="str">
            <v>081400 - CALL CENTER SUPPORTLine of Businessj. Office &amp; Facilities Administration</v>
          </cell>
          <cell r="B823" t="str">
            <v>081400 - CALL CENTER SUPPORT</v>
          </cell>
          <cell r="C823" t="str">
            <v>Line of Business</v>
          </cell>
          <cell r="D823" t="str">
            <v>j. Office &amp; Facilities Administration</v>
          </cell>
          <cell r="E823">
            <v>259.24</v>
          </cell>
        </row>
        <row r="824">
          <cell r="A824" t="str">
            <v>081400 - CALL CENTER SUPPORTLine of BusinessEAC Total</v>
          </cell>
          <cell r="B824" t="str">
            <v>081400 - CALL CENTER SUPPORT</v>
          </cell>
          <cell r="C824" t="str">
            <v>Line of Business</v>
          </cell>
          <cell r="D824" t="str">
            <v>EAC Total</v>
          </cell>
          <cell r="E824">
            <v>192293.52</v>
          </cell>
        </row>
        <row r="825">
          <cell r="A825" t="str">
            <v>081401 - MIS TELECOM01235000000 - CARE CENTER OUTSOURCING903 - AIRLINE TRAVEL</v>
          </cell>
          <cell r="B825" t="str">
            <v>081401 - MIS TELECOM</v>
          </cell>
          <cell r="C825" t="str">
            <v>01235000000 - CARE CENTER OUTSOURCING</v>
          </cell>
          <cell r="D825" t="str">
            <v>903 - AIRLINE TRAVEL</v>
          </cell>
          <cell r="E825">
            <v>390.9</v>
          </cell>
        </row>
        <row r="826">
          <cell r="A826" t="str">
            <v>081401 - MIS TELECOM01235000000 - CARE CENTER OUTSOURCINGb. Employee Related Expenses</v>
          </cell>
          <cell r="B826" t="str">
            <v>081401 - MIS TELECOM</v>
          </cell>
          <cell r="C826" t="str">
            <v>01235000000 - CARE CENTER OUTSOURCING</v>
          </cell>
          <cell r="D826" t="str">
            <v>b. Employee Related Expenses</v>
          </cell>
          <cell r="E826">
            <v>390.9</v>
          </cell>
        </row>
        <row r="827">
          <cell r="A827" t="str">
            <v>081401 - MIS TELECOM01235000000 - CARE CENTER OUTSOURCING692 - PROFESSIONAL SERVICES</v>
          </cell>
          <cell r="B827" t="str">
            <v>081401 - MIS TELECOM</v>
          </cell>
          <cell r="C827" t="str">
            <v>01235000000 - CARE CENTER OUTSOURCING</v>
          </cell>
          <cell r="D827" t="str">
            <v>692 - PROFESSIONAL SERVICES</v>
          </cell>
          <cell r="E827">
            <v>457980.81</v>
          </cell>
        </row>
        <row r="828">
          <cell r="A828" t="str">
            <v>081401 - MIS TELECOM01235000000 - CARE CENTER OUTSOURCINGc. Contractors &amp; Professional Services</v>
          </cell>
          <cell r="B828" t="str">
            <v>081401 - MIS TELECOM</v>
          </cell>
          <cell r="C828" t="str">
            <v>01235000000 - CARE CENTER OUTSOURCING</v>
          </cell>
          <cell r="D828" t="str">
            <v>c. Contractors &amp; Professional Services</v>
          </cell>
          <cell r="E828">
            <v>457980.81</v>
          </cell>
        </row>
        <row r="829">
          <cell r="A829" t="str">
            <v>081401 - MIS TELECOM01235000000 - CARE CENTER OUTSOURCING810 - LONG DIST. TEL SERV.</v>
          </cell>
          <cell r="B829" t="str">
            <v>081401 - MIS TELECOM</v>
          </cell>
          <cell r="C829" t="str">
            <v>01235000000 - CARE CENTER OUTSOURCING</v>
          </cell>
          <cell r="D829" t="str">
            <v>810 - LONG DIST. TEL SERV.</v>
          </cell>
          <cell r="E829">
            <v>27459.82</v>
          </cell>
        </row>
        <row r="830">
          <cell r="A830" t="str">
            <v>081401 - MIS TELECOM01235000000 - CARE CENTER OUTSOURCINGd. Technology Expenditures</v>
          </cell>
          <cell r="B830" t="str">
            <v>081401 - MIS TELECOM</v>
          </cell>
          <cell r="C830" t="str">
            <v>01235000000 - CARE CENTER OUTSOURCING</v>
          </cell>
          <cell r="D830" t="str">
            <v>d. Technology Expenditures</v>
          </cell>
          <cell r="E830">
            <v>27459.82</v>
          </cell>
        </row>
        <row r="831">
          <cell r="A831" t="str">
            <v>081401 - MIS TELECOM01235000000 - CARE CENTER OUTSOURCINGEAC Total</v>
          </cell>
          <cell r="B831" t="str">
            <v>081401 - MIS TELECOM</v>
          </cell>
          <cell r="C831" t="str">
            <v>01235000000 - CARE CENTER OUTSOURCING</v>
          </cell>
          <cell r="D831" t="str">
            <v>EAC Total</v>
          </cell>
          <cell r="E831">
            <v>485831.53</v>
          </cell>
        </row>
        <row r="832">
          <cell r="A832" t="str">
            <v>081401 - MIS TELECOM11188000000 - REGIONAL CUSTOMER SERVICE CENTER SUPPORT813 - TELECOM EQUIP/MAINT</v>
          </cell>
          <cell r="B832" t="str">
            <v>081401 - MIS TELECOM</v>
          </cell>
          <cell r="C832" t="str">
            <v>11188000000 - REGIONAL CUSTOMER SERVICE CENTER SUPPORT</v>
          </cell>
          <cell r="D832" t="str">
            <v>813 - TELECOM EQUIP/MAINT</v>
          </cell>
          <cell r="E832">
            <v>118973.28</v>
          </cell>
        </row>
        <row r="833">
          <cell r="A833" t="str">
            <v>081401 - MIS TELECOM11188000000 - REGIONAL CUSTOMER SERVICE CENTER SUPPORTd. Technology Expenditures</v>
          </cell>
          <cell r="B833" t="str">
            <v>081401 - MIS TELECOM</v>
          </cell>
          <cell r="C833" t="str">
            <v>11188000000 - REGIONAL CUSTOMER SERVICE CENTER SUPPORT</v>
          </cell>
          <cell r="D833" t="str">
            <v>d. Technology Expenditures</v>
          </cell>
          <cell r="E833">
            <v>118973.28</v>
          </cell>
        </row>
        <row r="834">
          <cell r="A834" t="str">
            <v>081401 - MIS TELECOM11188000000 - REGIONAL CUSTOMER SERVICE CENTER SUPPORTEAC Total</v>
          </cell>
          <cell r="B834" t="str">
            <v>081401 - MIS TELECOM</v>
          </cell>
          <cell r="C834" t="str">
            <v>11188000000 - REGIONAL CUSTOMER SERVICE CENTER SUPPORT</v>
          </cell>
          <cell r="D834" t="str">
            <v>EAC Total</v>
          </cell>
          <cell r="E834">
            <v>118973.28</v>
          </cell>
        </row>
        <row r="835">
          <cell r="A835" t="str">
            <v>081401 - MIS TELECOMLine of Business903 - AIRLINE TRAVEL</v>
          </cell>
          <cell r="B835" t="str">
            <v>081401 - MIS TELECOM</v>
          </cell>
          <cell r="C835" t="str">
            <v>Line of Business</v>
          </cell>
          <cell r="D835" t="str">
            <v>903 - AIRLINE TRAVEL</v>
          </cell>
          <cell r="E835">
            <v>390.9</v>
          </cell>
        </row>
        <row r="836">
          <cell r="A836" t="str">
            <v>081401 - MIS TELECOMLine of Businessb. Employee Related Expenses</v>
          </cell>
          <cell r="B836" t="str">
            <v>081401 - MIS TELECOM</v>
          </cell>
          <cell r="C836" t="str">
            <v>Line of Business</v>
          </cell>
          <cell r="D836" t="str">
            <v>b. Employee Related Expenses</v>
          </cell>
          <cell r="E836">
            <v>390.9</v>
          </cell>
        </row>
        <row r="837">
          <cell r="A837" t="str">
            <v>081401 - MIS TELECOMLine of Business692 - PROFESSIONAL SERVICES</v>
          </cell>
          <cell r="B837" t="str">
            <v>081401 - MIS TELECOM</v>
          </cell>
          <cell r="C837" t="str">
            <v>Line of Business</v>
          </cell>
          <cell r="D837" t="str">
            <v>692 - PROFESSIONAL SERVICES</v>
          </cell>
          <cell r="E837">
            <v>457980.81</v>
          </cell>
        </row>
        <row r="838">
          <cell r="A838" t="str">
            <v>081401 - MIS TELECOMLine of Businessc. Contractors &amp; Professional Services</v>
          </cell>
          <cell r="B838" t="str">
            <v>081401 - MIS TELECOM</v>
          </cell>
          <cell r="C838" t="str">
            <v>Line of Business</v>
          </cell>
          <cell r="D838" t="str">
            <v>c. Contractors &amp; Professional Services</v>
          </cell>
          <cell r="E838">
            <v>457980.81</v>
          </cell>
        </row>
        <row r="839">
          <cell r="A839" t="str">
            <v>081401 - MIS TELECOMLine of Business810 - LONG DIST. TEL SERV.</v>
          </cell>
          <cell r="B839" t="str">
            <v>081401 - MIS TELECOM</v>
          </cell>
          <cell r="C839" t="str">
            <v>Line of Business</v>
          </cell>
          <cell r="D839" t="str">
            <v>810 - LONG DIST. TEL SERV.</v>
          </cell>
          <cell r="E839">
            <v>27459.82</v>
          </cell>
        </row>
        <row r="840">
          <cell r="A840" t="str">
            <v>081401 - MIS TELECOMLine of Business813 - TELECOM EQUIP/MAINT</v>
          </cell>
          <cell r="B840" t="str">
            <v>081401 - MIS TELECOM</v>
          </cell>
          <cell r="C840" t="str">
            <v>Line of Business</v>
          </cell>
          <cell r="D840" t="str">
            <v>813 - TELECOM EQUIP/MAINT</v>
          </cell>
          <cell r="E840">
            <v>118973.28</v>
          </cell>
        </row>
        <row r="841">
          <cell r="A841" t="str">
            <v>081401 - MIS TELECOMLine of Businessd. Technology Expenditures</v>
          </cell>
          <cell r="B841" t="str">
            <v>081401 - MIS TELECOM</v>
          </cell>
          <cell r="C841" t="str">
            <v>Line of Business</v>
          </cell>
          <cell r="D841" t="str">
            <v>d. Technology Expenditures</v>
          </cell>
          <cell r="E841">
            <v>146433.1</v>
          </cell>
        </row>
        <row r="842">
          <cell r="A842" t="str">
            <v>081401 - MIS TELECOMLine of BusinessEAC Total</v>
          </cell>
          <cell r="B842" t="str">
            <v>081401 - MIS TELECOM</v>
          </cell>
          <cell r="C842" t="str">
            <v>Line of Business</v>
          </cell>
          <cell r="D842" t="str">
            <v>EAC Total</v>
          </cell>
          <cell r="E842">
            <v>604804.81000000006</v>
          </cell>
        </row>
        <row r="843">
          <cell r="A843" t="str">
            <v>Total R51185 - CALL CTR OPERATIONS01235000000 - CARE CENTER OUTSOURCING901 - BUSINESS MEALS</v>
          </cell>
          <cell r="B843" t="str">
            <v>Total R51185 - CALL CTR OPERATIONS</v>
          </cell>
          <cell r="C843" t="str">
            <v>01235000000 - CARE CENTER OUTSOURCING</v>
          </cell>
          <cell r="D843" t="str">
            <v>901 - BUSINESS MEALS</v>
          </cell>
          <cell r="E843">
            <v>57.03</v>
          </cell>
        </row>
        <row r="844">
          <cell r="A844" t="str">
            <v>Total R51185 - CALL CTR OPERATIONS01235000000 - CARE CENTER OUTSOURCING902 - HOTEL / LODGING</v>
          </cell>
          <cell r="B844" t="str">
            <v>Total R51185 - CALL CTR OPERATIONS</v>
          </cell>
          <cell r="C844" t="str">
            <v>01235000000 - CARE CENTER OUTSOURCING</v>
          </cell>
          <cell r="D844" t="str">
            <v>902 - HOTEL / LODGING</v>
          </cell>
          <cell r="E844">
            <v>263.33999999999997</v>
          </cell>
        </row>
        <row r="845">
          <cell r="A845" t="str">
            <v>Total R51185 - CALL CTR OPERATIONS01235000000 - CARE CENTER OUTSOURCING903 - AIRLINE TRAVEL</v>
          </cell>
          <cell r="B845" t="str">
            <v>Total R51185 - CALL CTR OPERATIONS</v>
          </cell>
          <cell r="C845" t="str">
            <v>01235000000 - CARE CENTER OUTSOURCING</v>
          </cell>
          <cell r="D845" t="str">
            <v>903 - AIRLINE TRAVEL</v>
          </cell>
          <cell r="E845">
            <v>390.9</v>
          </cell>
        </row>
        <row r="846">
          <cell r="A846" t="str">
            <v>Total R51185 - CALL CTR OPERATIONS01235000000 - CARE CENTER OUTSOURCING772 - VEHICLE - CAR RENTAL</v>
          </cell>
          <cell r="B846" t="str">
            <v>Total R51185 - CALL CTR OPERATIONS</v>
          </cell>
          <cell r="C846" t="str">
            <v>01235000000 - CARE CENTER OUTSOURCING</v>
          </cell>
          <cell r="D846" t="str">
            <v>772 - VEHICLE - CAR RENTAL</v>
          </cell>
          <cell r="E846">
            <v>125.4</v>
          </cell>
        </row>
        <row r="847">
          <cell r="A847" t="str">
            <v>Total R51185 - CALL CTR OPERATIONS01235000000 - CARE CENTER OUTSOURCINGb. Employee Related Expenses</v>
          </cell>
          <cell r="B847" t="str">
            <v>Total R51185 - CALL CTR OPERATIONS</v>
          </cell>
          <cell r="C847" t="str">
            <v>01235000000 - CARE CENTER OUTSOURCING</v>
          </cell>
          <cell r="D847" t="str">
            <v>b. Employee Related Expenses</v>
          </cell>
          <cell r="E847">
            <v>836.67</v>
          </cell>
        </row>
        <row r="848">
          <cell r="A848" t="str">
            <v>Total R51185 - CALL CTR OPERATIONS01235000000 - CARE CENTER OUTSOURCING692 - PROFESSIONAL SERVICES</v>
          </cell>
          <cell r="B848" t="str">
            <v>Total R51185 - CALL CTR OPERATIONS</v>
          </cell>
          <cell r="C848" t="str">
            <v>01235000000 - CARE CENTER OUTSOURCING</v>
          </cell>
          <cell r="D848" t="str">
            <v>692 - PROFESSIONAL SERVICES</v>
          </cell>
          <cell r="E848">
            <v>457980.81</v>
          </cell>
        </row>
        <row r="849">
          <cell r="A849" t="str">
            <v>Total R51185 - CALL CTR OPERATIONS01235000000 - CARE CENTER OUTSOURCINGc. Contractors &amp; Professional Services</v>
          </cell>
          <cell r="B849" t="str">
            <v>Total R51185 - CALL CTR OPERATIONS</v>
          </cell>
          <cell r="C849" t="str">
            <v>01235000000 - CARE CENTER OUTSOURCING</v>
          </cell>
          <cell r="D849" t="str">
            <v>c. Contractors &amp; Professional Services</v>
          </cell>
          <cell r="E849">
            <v>457980.81</v>
          </cell>
        </row>
        <row r="850">
          <cell r="A850" t="str">
            <v>Total R51185 - CALL CTR OPERATIONS01235000000 - CARE CENTER OUTSOURCING810 - LONG DIST. TEL SERV.</v>
          </cell>
          <cell r="B850" t="str">
            <v>Total R51185 - CALL CTR OPERATIONS</v>
          </cell>
          <cell r="C850" t="str">
            <v>01235000000 - CARE CENTER OUTSOURCING</v>
          </cell>
          <cell r="D850" t="str">
            <v>810 - LONG DIST. TEL SERV.</v>
          </cell>
          <cell r="E850">
            <v>27459.82</v>
          </cell>
        </row>
        <row r="851">
          <cell r="A851" t="str">
            <v>Total R51185 - CALL CTR OPERATIONS01235000000 - CARE CENTER OUTSOURCINGd. Technology Expenditures</v>
          </cell>
          <cell r="B851" t="str">
            <v>Total R51185 - CALL CTR OPERATIONS</v>
          </cell>
          <cell r="C851" t="str">
            <v>01235000000 - CARE CENTER OUTSOURCING</v>
          </cell>
          <cell r="D851" t="str">
            <v>d. Technology Expenditures</v>
          </cell>
          <cell r="E851">
            <v>27459.82</v>
          </cell>
        </row>
        <row r="852">
          <cell r="A852" t="str">
            <v>Total R51185 - CALL CTR OPERATIONS01235000000 - CARE CENTER OUTSOURCINGEAC Total</v>
          </cell>
          <cell r="B852" t="str">
            <v>Total R51185 - CALL CTR OPERATIONS</v>
          </cell>
          <cell r="C852" t="str">
            <v>01235000000 - CARE CENTER OUTSOURCING</v>
          </cell>
          <cell r="D852" t="str">
            <v>EAC Total</v>
          </cell>
          <cell r="E852">
            <v>486277.3</v>
          </cell>
        </row>
        <row r="853">
          <cell r="A853" t="str">
            <v>Total R51185 - CALL CTR OPERATIONS01436000000 - DISASTER RECOVERY646 - VEHICLE-OCCASNAL USE</v>
          </cell>
          <cell r="B853" t="str">
            <v>Total R51185 - CALL CTR OPERATIONS</v>
          </cell>
          <cell r="C853" t="str">
            <v>01436000000 - DISASTER RECOVERY</v>
          </cell>
          <cell r="D853" t="str">
            <v>646 - VEHICLE-OCCASNAL USE</v>
          </cell>
          <cell r="E853">
            <v>144.1</v>
          </cell>
        </row>
        <row r="854">
          <cell r="A854" t="str">
            <v>Total R51185 - CALL CTR OPERATIONS01436000000 - DISASTER RECOVERYb. Employee Related Expenses</v>
          </cell>
          <cell r="B854" t="str">
            <v>Total R51185 - CALL CTR OPERATIONS</v>
          </cell>
          <cell r="C854" t="str">
            <v>01436000000 - DISASTER RECOVERY</v>
          </cell>
          <cell r="D854" t="str">
            <v>b. Employee Related Expenses</v>
          </cell>
          <cell r="E854">
            <v>144.1</v>
          </cell>
        </row>
        <row r="855">
          <cell r="A855" t="str">
            <v>Total R51185 - CALL CTR OPERATIONS01436000000 - DISASTER RECOVERY810 - LONG DIST. TEL SERV.</v>
          </cell>
          <cell r="B855" t="str">
            <v>Total R51185 - CALL CTR OPERATIONS</v>
          </cell>
          <cell r="C855" t="str">
            <v>01436000000 - DISASTER RECOVERY</v>
          </cell>
          <cell r="D855" t="str">
            <v>810 - LONG DIST. TEL SERV.</v>
          </cell>
          <cell r="E855">
            <v>103.68</v>
          </cell>
        </row>
        <row r="856">
          <cell r="A856" t="str">
            <v>Total R51185 - CALL CTR OPERATIONS01436000000 - DISASTER RECOVERYd. Technology Expenditures</v>
          </cell>
          <cell r="B856" t="str">
            <v>Total R51185 - CALL CTR OPERATIONS</v>
          </cell>
          <cell r="C856" t="str">
            <v>01436000000 - DISASTER RECOVERY</v>
          </cell>
          <cell r="D856" t="str">
            <v>d. Technology Expenditures</v>
          </cell>
          <cell r="E856">
            <v>103.68</v>
          </cell>
        </row>
        <row r="857">
          <cell r="A857" t="str">
            <v>Total R51185 - CALL CTR OPERATIONS01436000000 - DISASTER RECOVERY636 - OFFICE EQUIPMENT - RENT</v>
          </cell>
          <cell r="B857" t="str">
            <v>Total R51185 - CALL CTR OPERATIONS</v>
          </cell>
          <cell r="C857" t="str">
            <v>01436000000 - DISASTER RECOVERY</v>
          </cell>
          <cell r="D857" t="str">
            <v>636 - OFFICE EQUIPMENT - RENT</v>
          </cell>
          <cell r="E857">
            <v>139.58000000000001</v>
          </cell>
        </row>
        <row r="858">
          <cell r="A858" t="str">
            <v>Total R51185 - CALL CTR OPERATIONS01436000000 - DISASTER RECOVERYj. Office &amp; Facilities Administration</v>
          </cell>
          <cell r="B858" t="str">
            <v>Total R51185 - CALL CTR OPERATIONS</v>
          </cell>
          <cell r="C858" t="str">
            <v>01436000000 - DISASTER RECOVERY</v>
          </cell>
          <cell r="D858" t="str">
            <v>j. Office &amp; Facilities Administration</v>
          </cell>
          <cell r="E858">
            <v>139.58000000000001</v>
          </cell>
        </row>
        <row r="859">
          <cell r="A859" t="str">
            <v>Total R51185 - CALL CTR OPERATIONS01436000000 - DISASTER RECOVERYEAC Total</v>
          </cell>
          <cell r="B859" t="str">
            <v>Total R51185 - CALL CTR OPERATIONS</v>
          </cell>
          <cell r="C859" t="str">
            <v>01436000000 - DISASTER RECOVERY</v>
          </cell>
          <cell r="D859" t="str">
            <v>EAC Total</v>
          </cell>
          <cell r="E859">
            <v>387.36</v>
          </cell>
        </row>
        <row r="860">
          <cell r="A860" t="str">
            <v>Total R51185 - CALL CTR OPERATIONS01554000000 - CUST CARE PROCESS COORDINATORS802 - RG PAY-NON BARG FIXD</v>
          </cell>
          <cell r="B860" t="str">
            <v>Total R51185 - CALL CTR OPERATIONS</v>
          </cell>
          <cell r="C860" t="str">
            <v>01554000000 - CUST CARE PROCESS COORDINATORS</v>
          </cell>
          <cell r="D860" t="str">
            <v>802 - RG PAY-NON BARG FIXD</v>
          </cell>
          <cell r="E860">
            <v>2662.16</v>
          </cell>
        </row>
        <row r="861">
          <cell r="A861" t="str">
            <v>Total R51185 - CALL CTR OPERATIONS01554000000 - CUST CARE PROCESS COORDINATORS803 - REG PAY-EXEMPT FIXED</v>
          </cell>
          <cell r="B861" t="str">
            <v>Total R51185 - CALL CTR OPERATIONS</v>
          </cell>
          <cell r="C861" t="str">
            <v>01554000000 - CUST CARE PROCESS COORDINATORS</v>
          </cell>
          <cell r="D861" t="str">
            <v>803 - REG PAY-EXEMPT FIXED</v>
          </cell>
          <cell r="E861">
            <v>43070.44</v>
          </cell>
        </row>
        <row r="862">
          <cell r="A862" t="str">
            <v>Total R51185 - CALL CTR OPERATIONS01554000000 - CUST CARE PROCESS COORDINATORS303 - Charge in EXEMPT/REG PAY</v>
          </cell>
          <cell r="B862" t="str">
            <v>Total R51185 - CALL CTR OPERATIONS</v>
          </cell>
          <cell r="C862" t="str">
            <v>01554000000 - CUST CARE PROCESS COORDINATORS</v>
          </cell>
          <cell r="D862" t="str">
            <v>303 - Charge in EXEMPT/REG PAY</v>
          </cell>
          <cell r="E862">
            <v>288.45999999999998</v>
          </cell>
        </row>
        <row r="863">
          <cell r="A863" t="str">
            <v>Total R51185 - CALL CTR OPERATIONS01554000000 - CUST CARE PROCESS COORDINATORS806 - OT PAY-EXEMPT FIXED</v>
          </cell>
          <cell r="B863" t="str">
            <v>Total R51185 - CALL CTR OPERATIONS</v>
          </cell>
          <cell r="C863" t="str">
            <v>01554000000 - CUST CARE PROCESS COORDINATORS</v>
          </cell>
          <cell r="D863" t="str">
            <v>806 - OT PAY-EXEMPT FIXED</v>
          </cell>
          <cell r="E863">
            <v>0</v>
          </cell>
        </row>
        <row r="864">
          <cell r="A864" t="str">
            <v>Total R51185 - CALL CTR OPERATIONS01554000000 - CUST CARE PROCESS COORDINATORS821 - PAYROLL-OTHER EARNGS</v>
          </cell>
          <cell r="B864" t="str">
            <v>Total R51185 - CALL CTR OPERATIONS</v>
          </cell>
          <cell r="C864" t="str">
            <v>01554000000 - CUST CARE PROCESS COORDINATORS</v>
          </cell>
          <cell r="D864" t="str">
            <v>821 - PAYROLL-OTHER EARNGS</v>
          </cell>
          <cell r="E864">
            <v>-601.67999999999995</v>
          </cell>
        </row>
        <row r="865">
          <cell r="A865" t="str">
            <v>Total R51185 - CALL CTR OPERATIONS01554000000 - CUST CARE PROCESS COORDINATORSa. Salaries &amp; Wages</v>
          </cell>
          <cell r="B865" t="str">
            <v>Total R51185 - CALL CTR OPERATIONS</v>
          </cell>
          <cell r="C865" t="str">
            <v>01554000000 - CUST CARE PROCESS COORDINATORS</v>
          </cell>
          <cell r="D865" t="str">
            <v>a. Salaries &amp; Wages</v>
          </cell>
          <cell r="E865">
            <v>45419.38</v>
          </cell>
        </row>
        <row r="866">
          <cell r="A866" t="str">
            <v>Total R51185 - CALL CTR OPERATIONS01554000000 - CUST CARE PROCESS COORDINATORS621 - BOOK PER., SUBSCRIP.</v>
          </cell>
          <cell r="B866" t="str">
            <v>Total R51185 - CALL CTR OPERATIONS</v>
          </cell>
          <cell r="C866" t="str">
            <v>01554000000 - CUST CARE PROCESS COORDINATORS</v>
          </cell>
          <cell r="D866" t="str">
            <v>621 - BOOK PER., SUBSCRIP.</v>
          </cell>
          <cell r="E866">
            <v>0</v>
          </cell>
        </row>
        <row r="867">
          <cell r="A867" t="str">
            <v>Total R51185 - CALL CTR OPERATIONS01554000000 - CUST CARE PROCESS COORDINATORS625 - EXP. ACCTS. &amp; TRAVEL</v>
          </cell>
          <cell r="B867" t="str">
            <v>Total R51185 - CALL CTR OPERATIONS</v>
          </cell>
          <cell r="C867" t="str">
            <v>01554000000 - CUST CARE PROCESS COORDINATORS</v>
          </cell>
          <cell r="D867" t="str">
            <v>625 - EXP. ACCTS. &amp; TRAVEL</v>
          </cell>
          <cell r="E867">
            <v>46.9</v>
          </cell>
        </row>
        <row r="868">
          <cell r="A868" t="str">
            <v>Total R51185 - CALL CTR OPERATIONS01554000000 - CUST CARE PROCESS COORDINATORS901 - BUSINESS MEALS</v>
          </cell>
          <cell r="B868" t="str">
            <v>Total R51185 - CALL CTR OPERATIONS</v>
          </cell>
          <cell r="C868" t="str">
            <v>01554000000 - CUST CARE PROCESS COORDINATORS</v>
          </cell>
          <cell r="D868" t="str">
            <v>901 - BUSINESS MEALS</v>
          </cell>
          <cell r="E868">
            <v>223.84</v>
          </cell>
        </row>
        <row r="869">
          <cell r="A869" t="str">
            <v>Total R51185 - CALL CTR OPERATIONS01554000000 - CUST CARE PROCESS COORDINATORS902 - HOTEL / LODGING</v>
          </cell>
          <cell r="B869" t="str">
            <v>Total R51185 - CALL CTR OPERATIONS</v>
          </cell>
          <cell r="C869" t="str">
            <v>01554000000 - CUST CARE PROCESS COORDINATORS</v>
          </cell>
          <cell r="D869" t="str">
            <v>902 - HOTEL / LODGING</v>
          </cell>
          <cell r="E869">
            <v>396.96</v>
          </cell>
        </row>
        <row r="870">
          <cell r="A870" t="str">
            <v>Total R51185 - CALL CTR OPERATIONS01554000000 - CUST CARE PROCESS COORDINATORS903 - AIRLINE TRAVEL</v>
          </cell>
          <cell r="B870" t="str">
            <v>Total R51185 - CALL CTR OPERATIONS</v>
          </cell>
          <cell r="C870" t="str">
            <v>01554000000 - CUST CARE PROCESS COORDINATORS</v>
          </cell>
          <cell r="D870" t="str">
            <v>903 - AIRLINE TRAVEL</v>
          </cell>
          <cell r="E870">
            <v>0</v>
          </cell>
        </row>
        <row r="871">
          <cell r="A871" t="str">
            <v>Total R51185 - CALL CTR OPERATIONS01554000000 - CUST CARE PROCESS COORDINATORS668 - EDUCATION AND TRAINING</v>
          </cell>
          <cell r="B871" t="str">
            <v>Total R51185 - CALL CTR OPERATIONS</v>
          </cell>
          <cell r="C871" t="str">
            <v>01554000000 - CUST CARE PROCESS COORDINATORS</v>
          </cell>
          <cell r="D871" t="str">
            <v>668 - EDUCATION AND TRAINING</v>
          </cell>
          <cell r="E871">
            <v>3145</v>
          </cell>
        </row>
        <row r="872">
          <cell r="A872" t="str">
            <v>Total R51185 - CALL CTR OPERATIONS01554000000 - CUST CARE PROCESS COORDINATORS624 - EMPLOYEE RELATIONS</v>
          </cell>
          <cell r="B872" t="str">
            <v>Total R51185 - CALL CTR OPERATIONS</v>
          </cell>
          <cell r="C872" t="str">
            <v>01554000000 - CUST CARE PROCESS COORDINATORS</v>
          </cell>
          <cell r="D872" t="str">
            <v>624 - EMPLOYEE RELATIONS</v>
          </cell>
          <cell r="E872">
            <v>28.32</v>
          </cell>
        </row>
        <row r="873">
          <cell r="A873" t="str">
            <v>Total R51185 - CALL CTR OPERATIONS01554000000 - CUST CARE PROCESS COORDINATORS646 - VEHICLE-OCCASNAL USE</v>
          </cell>
          <cell r="B873" t="str">
            <v>Total R51185 - CALL CTR OPERATIONS</v>
          </cell>
          <cell r="C873" t="str">
            <v>01554000000 - CUST CARE PROCESS COORDINATORS</v>
          </cell>
          <cell r="D873" t="str">
            <v>646 - VEHICLE-OCCASNAL USE</v>
          </cell>
          <cell r="E873">
            <v>622.54999999999995</v>
          </cell>
        </row>
        <row r="874">
          <cell r="A874" t="str">
            <v>Total R51185 - CALL CTR OPERATIONS01554000000 - CUST CARE PROCESS COORDINATORS772 - VEHICLE - CAR RENTAL</v>
          </cell>
          <cell r="B874" t="str">
            <v>Total R51185 - CALL CTR OPERATIONS</v>
          </cell>
          <cell r="C874" t="str">
            <v>01554000000 - CUST CARE PROCESS COORDINATORS</v>
          </cell>
          <cell r="D874" t="str">
            <v>772 - VEHICLE - CAR RENTAL</v>
          </cell>
          <cell r="E874">
            <v>0</v>
          </cell>
        </row>
        <row r="875">
          <cell r="A875" t="str">
            <v>Total R51185 - CALL CTR OPERATIONS01554000000 - CUST CARE PROCESS COORDINATORSb. Employee Related Expenses</v>
          </cell>
          <cell r="B875" t="str">
            <v>Total R51185 - CALL CTR OPERATIONS</v>
          </cell>
          <cell r="C875" t="str">
            <v>01554000000 - CUST CARE PROCESS COORDINATORS</v>
          </cell>
          <cell r="D875" t="str">
            <v>b. Employee Related Expenses</v>
          </cell>
          <cell r="E875">
            <v>4463.57</v>
          </cell>
        </row>
        <row r="876">
          <cell r="A876" t="str">
            <v>Total R51185 - CALL CTR OPERATIONS01554000000 - CUST CARE PROCESS COORDINATORS773 - P/S DATA PROCESSING</v>
          </cell>
          <cell r="B876" t="str">
            <v>Total R51185 - CALL CTR OPERATIONS</v>
          </cell>
          <cell r="C876" t="str">
            <v>01554000000 - CUST CARE PROCESS COORDINATORS</v>
          </cell>
          <cell r="D876" t="str">
            <v>773 - P/S DATA PROCESSING</v>
          </cell>
          <cell r="E876">
            <v>0</v>
          </cell>
        </row>
        <row r="877">
          <cell r="A877" t="str">
            <v>Total R51185 - CALL CTR OPERATIONS01554000000 - CUST CARE PROCESS COORDINATORSc. Contractors &amp; Professional Services</v>
          </cell>
          <cell r="B877" t="str">
            <v>Total R51185 - CALL CTR OPERATIONS</v>
          </cell>
          <cell r="C877" t="str">
            <v>01554000000 - CUST CARE PROCESS COORDINATORS</v>
          </cell>
          <cell r="D877" t="str">
            <v>c. Contractors &amp; Professional Services</v>
          </cell>
          <cell r="E877">
            <v>0</v>
          </cell>
        </row>
        <row r="878">
          <cell r="A878" t="str">
            <v>Total R51185 - CALL CTR OPERATIONS01554000000 - CUST CARE PROCESS COORDINATORS810 - LONG DIST. TEL SERV.</v>
          </cell>
          <cell r="B878" t="str">
            <v>Total R51185 - CALL CTR OPERATIONS</v>
          </cell>
          <cell r="C878" t="str">
            <v>01554000000 - CUST CARE PROCESS COORDINATORS</v>
          </cell>
          <cell r="D878" t="str">
            <v>810 - LONG DIST. TEL SERV.</v>
          </cell>
          <cell r="E878">
            <v>0</v>
          </cell>
        </row>
        <row r="879">
          <cell r="A879" t="str">
            <v>Total R51185 - CALL CTR OPERATIONS01554000000 - CUST CARE PROCESS COORDINATORS811 - LOCAL TEL. SERVICE</v>
          </cell>
          <cell r="B879" t="str">
            <v>Total R51185 - CALL CTR OPERATIONS</v>
          </cell>
          <cell r="C879" t="str">
            <v>01554000000 - CUST CARE PROCESS COORDINATORS</v>
          </cell>
          <cell r="D879" t="str">
            <v>811 - LOCAL TEL. SERVICE</v>
          </cell>
          <cell r="E879">
            <v>0</v>
          </cell>
        </row>
        <row r="880">
          <cell r="A880" t="str">
            <v>Total R51185 - CALL CTR OPERATIONS01554000000 - CUST CARE PROCESS COORDINATORS813 - TELECOM EQUIP/MAINT</v>
          </cell>
          <cell r="B880" t="str">
            <v>Total R51185 - CALL CTR OPERATIONS</v>
          </cell>
          <cell r="C880" t="str">
            <v>01554000000 - CUST CARE PROCESS COORDINATORS</v>
          </cell>
          <cell r="D880" t="str">
            <v>813 - TELECOM EQUIP/MAINT</v>
          </cell>
          <cell r="E880">
            <v>0</v>
          </cell>
        </row>
        <row r="881">
          <cell r="A881" t="str">
            <v>Total R51185 - CALL CTR OPERATIONS01554000000 - CUST CARE PROCESS COORDINATORS814 - CELLULAR MON TEL EXP</v>
          </cell>
          <cell r="B881" t="str">
            <v>Total R51185 - CALL CTR OPERATIONS</v>
          </cell>
          <cell r="C881" t="str">
            <v>01554000000 - CUST CARE PROCESS COORDINATORS</v>
          </cell>
          <cell r="D881" t="str">
            <v>814 - CELLULAR MON TEL EXP</v>
          </cell>
          <cell r="E881">
            <v>404.45</v>
          </cell>
        </row>
        <row r="882">
          <cell r="A882" t="str">
            <v>Total R51185 - CALL CTR OPERATIONS01554000000 - CUST CARE PROCESS COORDINATORSd. Technology Expenditures</v>
          </cell>
          <cell r="B882" t="str">
            <v>Total R51185 - CALL CTR OPERATIONS</v>
          </cell>
          <cell r="C882" t="str">
            <v>01554000000 - CUST CARE PROCESS COORDINATORS</v>
          </cell>
          <cell r="D882" t="str">
            <v>d. Technology Expenditures</v>
          </cell>
          <cell r="E882">
            <v>404.45</v>
          </cell>
        </row>
        <row r="883">
          <cell r="A883" t="str">
            <v>Total R51185 - CALL CTR OPERATIONS01554000000 - CUST CARE PROCESS COORDINATORS629 - OFFICE SUPPLIES</v>
          </cell>
          <cell r="B883" t="str">
            <v>Total R51185 - CALL CTR OPERATIONS</v>
          </cell>
          <cell r="C883" t="str">
            <v>01554000000 - CUST CARE PROCESS COORDINATORS</v>
          </cell>
          <cell r="D883" t="str">
            <v>629 - OFFICE SUPPLIES</v>
          </cell>
          <cell r="E883">
            <v>21.82</v>
          </cell>
        </row>
        <row r="884">
          <cell r="A884" t="str">
            <v>Total R51185 - CALL CTR OPERATIONS01554000000 - CUST CARE PROCESS COORDINATORS634 - FORMS &amp; DUPLICATING</v>
          </cell>
          <cell r="B884" t="str">
            <v>Total R51185 - CALL CTR OPERATIONS</v>
          </cell>
          <cell r="C884" t="str">
            <v>01554000000 - CUST CARE PROCESS COORDINATORS</v>
          </cell>
          <cell r="D884" t="str">
            <v>634 - FORMS &amp; DUPLICATING</v>
          </cell>
          <cell r="E884">
            <v>0</v>
          </cell>
        </row>
        <row r="885">
          <cell r="A885" t="str">
            <v>Total R51185 - CALL CTR OPERATIONS01554000000 - CUST CARE PROCESS COORDINATORSj. Office &amp; Facilities Administration</v>
          </cell>
          <cell r="B885" t="str">
            <v>Total R51185 - CALL CTR OPERATIONS</v>
          </cell>
          <cell r="C885" t="str">
            <v>01554000000 - CUST CARE PROCESS COORDINATORS</v>
          </cell>
          <cell r="D885" t="str">
            <v>j. Office &amp; Facilities Administration</v>
          </cell>
          <cell r="E885">
            <v>21.82</v>
          </cell>
        </row>
        <row r="886">
          <cell r="A886" t="str">
            <v>Total R51185 - CALL CTR OPERATIONS01554000000 - CUST CARE PROCESS COORDINATORS750 - INSURANCE-LIABILITY</v>
          </cell>
          <cell r="B886" t="str">
            <v>Total R51185 - CALL CTR OPERATIONS</v>
          </cell>
          <cell r="C886" t="str">
            <v>01554000000 - CUST CARE PROCESS COORDINATORS</v>
          </cell>
          <cell r="D886" t="str">
            <v>750 - INSURANCE-LIABILITY</v>
          </cell>
          <cell r="E886">
            <v>0</v>
          </cell>
        </row>
        <row r="887">
          <cell r="A887" t="str">
            <v>Total R51185 - CALL CTR OPERATIONS01554000000 - CUST CARE PROCESS COORDINATORSk. Miscellaneous Expenditures</v>
          </cell>
          <cell r="B887" t="str">
            <v>Total R51185 - CALL CTR OPERATIONS</v>
          </cell>
          <cell r="C887" t="str">
            <v>01554000000 - CUST CARE PROCESS COORDINATORS</v>
          </cell>
          <cell r="D887" t="str">
            <v>k. Miscellaneous Expenditures</v>
          </cell>
          <cell r="E887">
            <v>0</v>
          </cell>
        </row>
        <row r="888">
          <cell r="A888" t="str">
            <v>Total R51185 - CALL CTR OPERATIONS01554000000 - CUST CARE PROCESS COORDINATORSEAC Total</v>
          </cell>
          <cell r="B888" t="str">
            <v>Total R51185 - CALL CTR OPERATIONS</v>
          </cell>
          <cell r="C888" t="str">
            <v>01554000000 - CUST CARE PROCESS COORDINATORS</v>
          </cell>
          <cell r="D888" t="str">
            <v>EAC Total</v>
          </cell>
          <cell r="E888">
            <v>50309.22</v>
          </cell>
        </row>
        <row r="889">
          <cell r="A889" t="str">
            <v>Total R51185 - CALL CTR OPERATIONS01555000000 - CUST CARE PLNG AND ADMIN802 - RG PAY-NON BARG FIXD</v>
          </cell>
          <cell r="B889" t="str">
            <v>Total R51185 - CALL CTR OPERATIONS</v>
          </cell>
          <cell r="C889" t="str">
            <v>01555000000 - CUST CARE PLNG AND ADMIN</v>
          </cell>
          <cell r="D889" t="str">
            <v>802 - RG PAY-NON BARG FIXD</v>
          </cell>
          <cell r="E889">
            <v>3600</v>
          </cell>
        </row>
        <row r="890">
          <cell r="A890" t="str">
            <v>Total R51185 - CALL CTR OPERATIONS01555000000 - CUST CARE PLNG AND ADMIN803 - REG PAY-EXEMPT FIXED</v>
          </cell>
          <cell r="B890" t="str">
            <v>Total R51185 - CALL CTR OPERATIONS</v>
          </cell>
          <cell r="C890" t="str">
            <v>01555000000 - CUST CARE PLNG AND ADMIN</v>
          </cell>
          <cell r="D890" t="str">
            <v>803 - REG PAY-EXEMPT FIXED</v>
          </cell>
          <cell r="E890">
            <v>40145.83</v>
          </cell>
        </row>
        <row r="891">
          <cell r="A891" t="str">
            <v>Total R51185 - CALL CTR OPERATIONS01555000000 - CUST CARE PLNG AND ADMIN805 - OT PAY-NON BARG FIX</v>
          </cell>
          <cell r="B891" t="str">
            <v>Total R51185 - CALL CTR OPERATIONS</v>
          </cell>
          <cell r="C891" t="str">
            <v>01555000000 - CUST CARE PLNG AND ADMIN</v>
          </cell>
          <cell r="D891" t="str">
            <v>805 - OT PAY-NON BARG FIX</v>
          </cell>
          <cell r="E891">
            <v>151.88</v>
          </cell>
        </row>
        <row r="892">
          <cell r="A892" t="str">
            <v>Total R51185 - CALL CTR OPERATIONS01555000000 - CUST CARE PLNG AND ADMIN806 - OT PAY-EXEMPT FIXED</v>
          </cell>
          <cell r="B892" t="str">
            <v>Total R51185 - CALL CTR OPERATIONS</v>
          </cell>
          <cell r="C892" t="str">
            <v>01555000000 - CUST CARE PLNG AND ADMIN</v>
          </cell>
          <cell r="D892" t="str">
            <v>806 - OT PAY-EXEMPT FIXED</v>
          </cell>
          <cell r="E892">
            <v>0</v>
          </cell>
        </row>
        <row r="893">
          <cell r="A893" t="str">
            <v>Total R51185 - CALL CTR OPERATIONS01555000000 - CUST CARE PLNG AND ADMIN321 - Charge In - OTHER EARNINGS</v>
          </cell>
          <cell r="B893" t="str">
            <v>Total R51185 - CALL CTR OPERATIONS</v>
          </cell>
          <cell r="C893" t="str">
            <v>01555000000 - CUST CARE PLNG AND ADMIN</v>
          </cell>
          <cell r="D893" t="str">
            <v>321 - Charge In - OTHER EARNINGS</v>
          </cell>
          <cell r="E893">
            <v>23450</v>
          </cell>
        </row>
        <row r="894">
          <cell r="A894" t="str">
            <v>Total R51185 - CALL CTR OPERATIONS01555000000 - CUST CARE PLNG AND ADMIN821 - PAYROLL-OTHER EARNGS</v>
          </cell>
          <cell r="B894" t="str">
            <v>Total R51185 - CALL CTR OPERATIONS</v>
          </cell>
          <cell r="C894" t="str">
            <v>01555000000 - CUST CARE PLNG AND ADMIN</v>
          </cell>
          <cell r="D894" t="str">
            <v>821 - PAYROLL-OTHER EARNGS</v>
          </cell>
          <cell r="E894">
            <v>-178.5</v>
          </cell>
        </row>
        <row r="895">
          <cell r="A895" t="str">
            <v>Total R51185 - CALL CTR OPERATIONS01555000000 - CUST CARE PLNG AND ADMINa. Salaries &amp; Wages</v>
          </cell>
          <cell r="B895" t="str">
            <v>Total R51185 - CALL CTR OPERATIONS</v>
          </cell>
          <cell r="C895" t="str">
            <v>01555000000 - CUST CARE PLNG AND ADMIN</v>
          </cell>
          <cell r="D895" t="str">
            <v>a. Salaries &amp; Wages</v>
          </cell>
          <cell r="E895">
            <v>67169.210000000006</v>
          </cell>
        </row>
        <row r="896">
          <cell r="A896" t="str">
            <v>Total R51185 - CALL CTR OPERATIONS01555000000 - CUST CARE PLNG AND ADMIN621 - BOOK PER., SUBSCRIP.</v>
          </cell>
          <cell r="B896" t="str">
            <v>Total R51185 - CALL CTR OPERATIONS</v>
          </cell>
          <cell r="C896" t="str">
            <v>01555000000 - CUST CARE PLNG AND ADMIN</v>
          </cell>
          <cell r="D896" t="str">
            <v>621 - BOOK PER., SUBSCRIP.</v>
          </cell>
          <cell r="E896">
            <v>0</v>
          </cell>
        </row>
        <row r="897">
          <cell r="A897" t="str">
            <v>Total R51185 - CALL CTR OPERATIONS01555000000 - CUST CARE PLNG AND ADMIN625 - EXP. ACCTS. &amp; TRAVEL</v>
          </cell>
          <cell r="B897" t="str">
            <v>Total R51185 - CALL CTR OPERATIONS</v>
          </cell>
          <cell r="C897" t="str">
            <v>01555000000 - CUST CARE PLNG AND ADMIN</v>
          </cell>
          <cell r="D897" t="str">
            <v>625 - EXP. ACCTS. &amp; TRAVEL</v>
          </cell>
          <cell r="E897">
            <v>217.22</v>
          </cell>
        </row>
        <row r="898">
          <cell r="A898" t="str">
            <v>Total R51185 - CALL CTR OPERATIONS01555000000 - CUST CARE PLNG AND ADMIN901 - BUSINESS MEALS</v>
          </cell>
          <cell r="B898" t="str">
            <v>Total R51185 - CALL CTR OPERATIONS</v>
          </cell>
          <cell r="C898" t="str">
            <v>01555000000 - CUST CARE PLNG AND ADMIN</v>
          </cell>
          <cell r="D898" t="str">
            <v>901 - BUSINESS MEALS</v>
          </cell>
          <cell r="E898">
            <v>856.12</v>
          </cell>
        </row>
        <row r="899">
          <cell r="A899" t="str">
            <v>Total R51185 - CALL CTR OPERATIONS01555000000 - CUST CARE PLNG AND ADMIN902 - HOTEL / LODGING</v>
          </cell>
          <cell r="B899" t="str">
            <v>Total R51185 - CALL CTR OPERATIONS</v>
          </cell>
          <cell r="C899" t="str">
            <v>01555000000 - CUST CARE PLNG AND ADMIN</v>
          </cell>
          <cell r="D899" t="str">
            <v>902 - HOTEL / LODGING</v>
          </cell>
          <cell r="E899">
            <v>702.84</v>
          </cell>
        </row>
        <row r="900">
          <cell r="A900" t="str">
            <v>Total R51185 - CALL CTR OPERATIONS01555000000 - CUST CARE PLNG AND ADMIN903 - AIRLINE TRAVEL</v>
          </cell>
          <cell r="B900" t="str">
            <v>Total R51185 - CALL CTR OPERATIONS</v>
          </cell>
          <cell r="C900" t="str">
            <v>01555000000 - CUST CARE PLNG AND ADMIN</v>
          </cell>
          <cell r="D900" t="str">
            <v>903 - AIRLINE TRAVEL</v>
          </cell>
          <cell r="E900">
            <v>-181.7</v>
          </cell>
        </row>
        <row r="901">
          <cell r="A901" t="str">
            <v>Total R51185 - CALL CTR OPERATIONS01555000000 - CUST CARE PLNG AND ADMIN668 - EDUCATION AND TRAINING</v>
          </cell>
          <cell r="B901" t="str">
            <v>Total R51185 - CALL CTR OPERATIONS</v>
          </cell>
          <cell r="C901" t="str">
            <v>01555000000 - CUST CARE PLNG AND ADMIN</v>
          </cell>
          <cell r="D901" t="str">
            <v>668 - EDUCATION AND TRAINING</v>
          </cell>
          <cell r="E901">
            <v>0</v>
          </cell>
        </row>
        <row r="902">
          <cell r="A902" t="str">
            <v>Total R51185 - CALL CTR OPERATIONS01555000000 - CUST CARE PLNG AND ADMIN624 - EMPLOYEE RELATIONS</v>
          </cell>
          <cell r="B902" t="str">
            <v>Total R51185 - CALL CTR OPERATIONS</v>
          </cell>
          <cell r="C902" t="str">
            <v>01555000000 - CUST CARE PLNG AND ADMIN</v>
          </cell>
          <cell r="D902" t="str">
            <v>624 - EMPLOYEE RELATIONS</v>
          </cell>
          <cell r="E902">
            <v>1557.89</v>
          </cell>
        </row>
        <row r="903">
          <cell r="A903" t="str">
            <v>Total R51185 - CALL CTR OPERATIONS01555000000 - CUST CARE PLNG AND ADMIN646 - VEHICLE-OCCASNAL USE</v>
          </cell>
          <cell r="B903" t="str">
            <v>Total R51185 - CALL CTR OPERATIONS</v>
          </cell>
          <cell r="C903" t="str">
            <v>01555000000 - CUST CARE PLNG AND ADMIN</v>
          </cell>
          <cell r="D903" t="str">
            <v>646 - VEHICLE-OCCASNAL USE</v>
          </cell>
          <cell r="E903">
            <v>1152.58</v>
          </cell>
        </row>
        <row r="904">
          <cell r="A904" t="str">
            <v>Total R51185 - CALL CTR OPERATIONS01555000000 - CUST CARE PLNG AND ADMIN648 - VEHICLE - CONTRACT</v>
          </cell>
          <cell r="B904" t="str">
            <v>Total R51185 - CALL CTR OPERATIONS</v>
          </cell>
          <cell r="C904" t="str">
            <v>01555000000 - CUST CARE PLNG AND ADMIN</v>
          </cell>
          <cell r="D904" t="str">
            <v>648 - VEHICLE - CONTRACT</v>
          </cell>
          <cell r="E904">
            <v>0</v>
          </cell>
        </row>
        <row r="905">
          <cell r="A905" t="str">
            <v>Total R51185 - CALL CTR OPERATIONS01555000000 - CUST CARE PLNG AND ADMINb. Employee Related Expenses</v>
          </cell>
          <cell r="B905" t="str">
            <v>Total R51185 - CALL CTR OPERATIONS</v>
          </cell>
          <cell r="C905" t="str">
            <v>01555000000 - CUST CARE PLNG AND ADMIN</v>
          </cell>
          <cell r="D905" t="str">
            <v>b. Employee Related Expenses</v>
          </cell>
          <cell r="E905">
            <v>4304.95</v>
          </cell>
        </row>
        <row r="906">
          <cell r="A906" t="str">
            <v>Total R51185 - CALL CTR OPERATIONS01555000000 - CUST CARE PLNG AND ADMIN618 - PAYROLL - TEMPORARY</v>
          </cell>
          <cell r="B906" t="str">
            <v>Total R51185 - CALL CTR OPERATIONS</v>
          </cell>
          <cell r="C906" t="str">
            <v>01555000000 - CUST CARE PLNG AND ADMIN</v>
          </cell>
          <cell r="D906" t="str">
            <v>618 - PAYROLL - TEMPORARY</v>
          </cell>
          <cell r="E906">
            <v>0</v>
          </cell>
        </row>
        <row r="907">
          <cell r="A907" t="str">
            <v>Total R51185 - CALL CTR OPERATIONS01555000000 - CUST CARE PLNG AND ADMINc. Contractors &amp; Professional Services</v>
          </cell>
          <cell r="B907" t="str">
            <v>Total R51185 - CALL CTR OPERATIONS</v>
          </cell>
          <cell r="C907" t="str">
            <v>01555000000 - CUST CARE PLNG AND ADMIN</v>
          </cell>
          <cell r="D907" t="str">
            <v>c. Contractors &amp; Professional Services</v>
          </cell>
          <cell r="E907">
            <v>0</v>
          </cell>
        </row>
        <row r="908">
          <cell r="A908" t="str">
            <v>Total R51185 - CALL CTR OPERATIONS01555000000 - CUST CARE PLNG AND ADMIN764 - MCR COMPS/PERP MAINT</v>
          </cell>
          <cell r="B908" t="str">
            <v>Total R51185 - CALL CTR OPERATIONS</v>
          </cell>
          <cell r="C908" t="str">
            <v>01555000000 - CUST CARE PLNG AND ADMIN</v>
          </cell>
          <cell r="D908" t="str">
            <v>764 - MCR COMPS/PERP MAINT</v>
          </cell>
          <cell r="E908">
            <v>385.18</v>
          </cell>
        </row>
        <row r="909">
          <cell r="A909" t="str">
            <v>Total R51185 - CALL CTR OPERATIONS01555000000 - CUST CARE PLNG AND ADMIN841 - MCRO CMP HRDW PURCH</v>
          </cell>
          <cell r="B909" t="str">
            <v>Total R51185 - CALL CTR OPERATIONS</v>
          </cell>
          <cell r="C909" t="str">
            <v>01555000000 - CUST CARE PLNG AND ADMIN</v>
          </cell>
          <cell r="D909" t="str">
            <v>841 - MCRO CMP HRDW PURCH</v>
          </cell>
          <cell r="E909">
            <v>-36.630000000000003</v>
          </cell>
        </row>
        <row r="910">
          <cell r="A910" t="str">
            <v>Total R51185 - CALL CTR OPERATIONS01555000000 - CUST CARE PLNG AND ADMIN810 - LONG DIST. TEL SERV.</v>
          </cell>
          <cell r="B910" t="str">
            <v>Total R51185 - CALL CTR OPERATIONS</v>
          </cell>
          <cell r="C910" t="str">
            <v>01555000000 - CUST CARE PLNG AND ADMIN</v>
          </cell>
          <cell r="D910" t="str">
            <v>810 - LONG DIST. TEL SERV.</v>
          </cell>
          <cell r="E910">
            <v>0</v>
          </cell>
        </row>
        <row r="911">
          <cell r="A911" t="str">
            <v>Total R51185 - CALL CTR OPERATIONS01555000000 - CUST CARE PLNG AND ADMIN811 - LOCAL TEL. SERVICE</v>
          </cell>
          <cell r="B911" t="str">
            <v>Total R51185 - CALL CTR OPERATIONS</v>
          </cell>
          <cell r="C911" t="str">
            <v>01555000000 - CUST CARE PLNG AND ADMIN</v>
          </cell>
          <cell r="D911" t="str">
            <v>811 - LOCAL TEL. SERVICE</v>
          </cell>
          <cell r="E911">
            <v>0</v>
          </cell>
        </row>
        <row r="912">
          <cell r="A912" t="str">
            <v>Total R51185 - CALL CTR OPERATIONS01555000000 - CUST CARE PLNG AND ADMIN813 - TELECOM EQUIP/MAINT</v>
          </cell>
          <cell r="B912" t="str">
            <v>Total R51185 - CALL CTR OPERATIONS</v>
          </cell>
          <cell r="C912" t="str">
            <v>01555000000 - CUST CARE PLNG AND ADMIN</v>
          </cell>
          <cell r="D912" t="str">
            <v>813 - TELECOM EQUIP/MAINT</v>
          </cell>
          <cell r="E912">
            <v>0</v>
          </cell>
        </row>
        <row r="913">
          <cell r="A913" t="str">
            <v>Total R51185 - CALL CTR OPERATIONS01555000000 - CUST CARE PLNG AND ADMIN814 - CELLULAR MON TEL EXP</v>
          </cell>
          <cell r="B913" t="str">
            <v>Total R51185 - CALL CTR OPERATIONS</v>
          </cell>
          <cell r="C913" t="str">
            <v>01555000000 - CUST CARE PLNG AND ADMIN</v>
          </cell>
          <cell r="D913" t="str">
            <v>814 - CELLULAR MON TEL EXP</v>
          </cell>
          <cell r="E913">
            <v>711.75</v>
          </cell>
        </row>
        <row r="914">
          <cell r="A914" t="str">
            <v>Total R51185 - CALL CTR OPERATIONS01555000000 - CUST CARE PLNG AND ADMINd. Technology Expenditures</v>
          </cell>
          <cell r="B914" t="str">
            <v>Total R51185 - CALL CTR OPERATIONS</v>
          </cell>
          <cell r="C914" t="str">
            <v>01555000000 - CUST CARE PLNG AND ADMIN</v>
          </cell>
          <cell r="D914" t="str">
            <v>d. Technology Expenditures</v>
          </cell>
          <cell r="E914">
            <v>1060.3</v>
          </cell>
        </row>
        <row r="915">
          <cell r="A915" t="str">
            <v>Total R51185 - CALL CTR OPERATIONS01555000000 - CUST CARE PLNG AND ADMIN628 - OFFICE EQUIP-MAINT.</v>
          </cell>
          <cell r="B915" t="str">
            <v>Total R51185 - CALL CTR OPERATIONS</v>
          </cell>
          <cell r="C915" t="str">
            <v>01555000000 - CUST CARE PLNG AND ADMIN</v>
          </cell>
          <cell r="D915" t="str">
            <v>628 - OFFICE EQUIP-MAINT.</v>
          </cell>
          <cell r="E915">
            <v>0</v>
          </cell>
        </row>
        <row r="916">
          <cell r="A916" t="str">
            <v>Total R51185 - CALL CTR OPERATIONS01555000000 - CUST CARE PLNG AND ADMIN629 - OFFICE SUPPLIES</v>
          </cell>
          <cell r="B916" t="str">
            <v>Total R51185 - CALL CTR OPERATIONS</v>
          </cell>
          <cell r="C916" t="str">
            <v>01555000000 - CUST CARE PLNG AND ADMIN</v>
          </cell>
          <cell r="D916" t="str">
            <v>629 - OFFICE SUPPLIES</v>
          </cell>
          <cell r="E916">
            <v>478.37</v>
          </cell>
        </row>
        <row r="917">
          <cell r="A917" t="str">
            <v>Total R51185 - CALL CTR OPERATIONS01555000000 - CUST CARE PLNG AND ADMIN630 - POSTAGE</v>
          </cell>
          <cell r="B917" t="str">
            <v>Total R51185 - CALL CTR OPERATIONS</v>
          </cell>
          <cell r="C917" t="str">
            <v>01555000000 - CUST CARE PLNG AND ADMIN</v>
          </cell>
          <cell r="D917" t="str">
            <v>630 - POSTAGE</v>
          </cell>
          <cell r="E917">
            <v>17.600000000000001</v>
          </cell>
        </row>
        <row r="918">
          <cell r="A918" t="str">
            <v>Total R51185 - CALL CTR OPERATIONS01555000000 - CUST CARE PLNG AND ADMIN636 - OFFICE EQUIPMENT - RENT</v>
          </cell>
          <cell r="B918" t="str">
            <v>Total R51185 - CALL CTR OPERATIONS</v>
          </cell>
          <cell r="C918" t="str">
            <v>01555000000 - CUST CARE PLNG AND ADMIN</v>
          </cell>
          <cell r="D918" t="str">
            <v>636 - OFFICE EQUIPMENT - RENT</v>
          </cell>
          <cell r="E918">
            <v>215.98</v>
          </cell>
        </row>
        <row r="919">
          <cell r="A919" t="str">
            <v>Total R51185 - CALL CTR OPERATIONS01555000000 - CUST CARE PLNG AND ADMIN735 - OFFICE FURN. &amp; FIXT.</v>
          </cell>
          <cell r="B919" t="str">
            <v>Total R51185 - CALL CTR OPERATIONS</v>
          </cell>
          <cell r="C919" t="str">
            <v>01555000000 - CUST CARE PLNG AND ADMIN</v>
          </cell>
          <cell r="D919" t="str">
            <v>735 - OFFICE FURN. &amp; FIXT.</v>
          </cell>
          <cell r="E919">
            <v>1215.94</v>
          </cell>
        </row>
        <row r="920">
          <cell r="A920" t="str">
            <v>Total R51185 - CALL CTR OPERATIONS01555000000 - CUST CARE PLNG AND ADMIN634 - FORMS &amp; DUPLICATING</v>
          </cell>
          <cell r="B920" t="str">
            <v>Total R51185 - CALL CTR OPERATIONS</v>
          </cell>
          <cell r="C920" t="str">
            <v>01555000000 - CUST CARE PLNG AND ADMIN</v>
          </cell>
          <cell r="D920" t="str">
            <v>634 - FORMS &amp; DUPLICATING</v>
          </cell>
          <cell r="E920">
            <v>10</v>
          </cell>
        </row>
        <row r="921">
          <cell r="A921" t="str">
            <v>Total R51185 - CALL CTR OPERATIONS01555000000 - CUST CARE PLNG AND ADMIN736 - STRUCTURES&amp;IMPRVMTS</v>
          </cell>
          <cell r="B921" t="str">
            <v>Total R51185 - CALL CTR OPERATIONS</v>
          </cell>
          <cell r="C921" t="str">
            <v>01555000000 - CUST CARE PLNG AND ADMIN</v>
          </cell>
          <cell r="D921" t="str">
            <v>736 - STRUCTURES&amp;IMPRVMTS</v>
          </cell>
          <cell r="E921">
            <v>0</v>
          </cell>
        </row>
        <row r="922">
          <cell r="A922" t="str">
            <v>Total R51185 - CALL CTR OPERATIONS01555000000 - CUST CARE PLNG AND ADMINj. Office &amp; Facilities Administration</v>
          </cell>
          <cell r="B922" t="str">
            <v>Total R51185 - CALL CTR OPERATIONS</v>
          </cell>
          <cell r="C922" t="str">
            <v>01555000000 - CUST CARE PLNG AND ADMIN</v>
          </cell>
          <cell r="D922" t="str">
            <v>j. Office &amp; Facilities Administration</v>
          </cell>
          <cell r="E922">
            <v>1937.89</v>
          </cell>
        </row>
        <row r="923">
          <cell r="A923" t="str">
            <v>Total R51185 - CALL CTR OPERATIONS01555000000 - CUST CARE PLNG AND ADMIN750 - INSURANCE-LIABILITY</v>
          </cell>
          <cell r="B923" t="str">
            <v>Total R51185 - CALL CTR OPERATIONS</v>
          </cell>
          <cell r="C923" t="str">
            <v>01555000000 - CUST CARE PLNG AND ADMIN</v>
          </cell>
          <cell r="D923" t="str">
            <v>750 - INSURANCE-LIABILITY</v>
          </cell>
          <cell r="E923">
            <v>0</v>
          </cell>
        </row>
        <row r="924">
          <cell r="A924" t="str">
            <v>Total R51185 - CALL CTR OPERATIONS01555000000 - CUST CARE PLNG AND ADMINk. Miscellaneous Expenditures</v>
          </cell>
          <cell r="B924" t="str">
            <v>Total R51185 - CALL CTR OPERATIONS</v>
          </cell>
          <cell r="C924" t="str">
            <v>01555000000 - CUST CARE PLNG AND ADMIN</v>
          </cell>
          <cell r="D924" t="str">
            <v>k. Miscellaneous Expenditures</v>
          </cell>
          <cell r="E924">
            <v>0</v>
          </cell>
        </row>
        <row r="925">
          <cell r="A925" t="str">
            <v>Total R51185 - CALL CTR OPERATIONS01555000000 - CUST CARE PLNG AND ADMINEAC Total</v>
          </cell>
          <cell r="B925" t="str">
            <v>Total R51185 - CALL CTR OPERATIONS</v>
          </cell>
          <cell r="C925" t="str">
            <v>01555000000 - CUST CARE PLNG AND ADMIN</v>
          </cell>
          <cell r="D925" t="str">
            <v>EAC Total</v>
          </cell>
          <cell r="E925">
            <v>74472.350000000006</v>
          </cell>
        </row>
        <row r="926">
          <cell r="A926" t="str">
            <v>Total R51185 - CALL CTR OPERATIONS01705000000 - CUST CARE CTR CHARGE OUTS802 - RG PAY-NON BARG FIXD</v>
          </cell>
          <cell r="B926" t="str">
            <v>Total R51185 - CALL CTR OPERATIONS</v>
          </cell>
          <cell r="C926" t="str">
            <v>01705000000 - CUST CARE CTR CHARGE OUTS</v>
          </cell>
          <cell r="D926" t="str">
            <v>802 - RG PAY-NON BARG FIXD</v>
          </cell>
          <cell r="E926">
            <v>-2335.92</v>
          </cell>
        </row>
        <row r="927">
          <cell r="A927" t="str">
            <v>Total R51185 - CALL CTR OPERATIONS01705000000 - CUST CARE CTR CHARGE OUTS803 - REG PAY-EXEMPT FIXED</v>
          </cell>
          <cell r="B927" t="str">
            <v>Total R51185 - CALL CTR OPERATIONS</v>
          </cell>
          <cell r="C927" t="str">
            <v>01705000000 - CUST CARE CTR CHARGE OUTS</v>
          </cell>
          <cell r="D927" t="str">
            <v>803 - REG PAY-EXEMPT FIXED</v>
          </cell>
          <cell r="E927">
            <v>-426.22</v>
          </cell>
        </row>
        <row r="928">
          <cell r="A928" t="str">
            <v>Total R51185 - CALL CTR OPERATIONS01705000000 - CUST CARE CTR CHARGE OUTSa. Salaries &amp; Wages</v>
          </cell>
          <cell r="B928" t="str">
            <v>Total R51185 - CALL CTR OPERATIONS</v>
          </cell>
          <cell r="C928" t="str">
            <v>01705000000 - CUST CARE CTR CHARGE OUTS</v>
          </cell>
          <cell r="D928" t="str">
            <v>a. Salaries &amp; Wages</v>
          </cell>
          <cell r="E928">
            <v>-2762.14</v>
          </cell>
        </row>
        <row r="929">
          <cell r="A929" t="str">
            <v>Total R51185 - CALL CTR OPERATIONS01705000000 - CUST CARE CTR CHARGE OUTS692 - PROFESSIONAL SERVICES</v>
          </cell>
          <cell r="B929" t="str">
            <v>Total R51185 - CALL CTR OPERATIONS</v>
          </cell>
          <cell r="C929" t="str">
            <v>01705000000 - CUST CARE CTR CHARGE OUTS</v>
          </cell>
          <cell r="D929" t="str">
            <v>692 - PROFESSIONAL SERVICES</v>
          </cell>
          <cell r="E929">
            <v>-877.16</v>
          </cell>
        </row>
        <row r="930">
          <cell r="A930" t="str">
            <v>Total R51185 - CALL CTR OPERATIONS01705000000 - CUST CARE CTR CHARGE OUTSc. Contractors &amp; Professional Services</v>
          </cell>
          <cell r="B930" t="str">
            <v>Total R51185 - CALL CTR OPERATIONS</v>
          </cell>
          <cell r="C930" t="str">
            <v>01705000000 - CUST CARE CTR CHARGE OUTS</v>
          </cell>
          <cell r="D930" t="str">
            <v>c. Contractors &amp; Professional Services</v>
          </cell>
          <cell r="E930">
            <v>-877.16</v>
          </cell>
        </row>
        <row r="931">
          <cell r="A931" t="str">
            <v>Total R51185 - CALL CTR OPERATIONS01705000000 - CUST CARE CTR CHARGE OUTSEAC Total</v>
          </cell>
          <cell r="B931" t="str">
            <v>Total R51185 - CALL CTR OPERATIONS</v>
          </cell>
          <cell r="C931" t="str">
            <v>01705000000 - CUST CARE CTR CHARGE OUTS</v>
          </cell>
          <cell r="D931" t="str">
            <v>EAC Total</v>
          </cell>
          <cell r="E931">
            <v>-3639.3</v>
          </cell>
        </row>
        <row r="932">
          <cell r="A932" t="str">
            <v>Total R51185 - CALL CTR OPERATIONS10444000000 - TELEMARKET802 - RG PAY-NON BARG FIXD</v>
          </cell>
          <cell r="B932" t="str">
            <v>Total R51185 - CALL CTR OPERATIONS</v>
          </cell>
          <cell r="C932" t="str">
            <v>10444000000 - TELEMARKET</v>
          </cell>
          <cell r="D932" t="str">
            <v>802 - RG PAY-NON BARG FIXD</v>
          </cell>
          <cell r="E932">
            <v>21216.02</v>
          </cell>
        </row>
        <row r="933">
          <cell r="A933" t="str">
            <v>Total R51185 - CALL CTR OPERATIONS10444000000 - TELEMARKET803 - REG PAY-EXEMPT FIXED</v>
          </cell>
          <cell r="B933" t="str">
            <v>Total R51185 - CALL CTR OPERATIONS</v>
          </cell>
          <cell r="C933" t="str">
            <v>10444000000 - TELEMARKET</v>
          </cell>
          <cell r="D933" t="str">
            <v>803 - REG PAY-EXEMPT FIXED</v>
          </cell>
          <cell r="E933">
            <v>6182.35</v>
          </cell>
        </row>
        <row r="934">
          <cell r="A934" t="str">
            <v>Total R51185 - CALL CTR OPERATIONS10444000000 - TELEMARKET302 - Charge in NON BARG/REG PAY</v>
          </cell>
          <cell r="B934" t="str">
            <v>Total R51185 - CALL CTR OPERATIONS</v>
          </cell>
          <cell r="C934" t="str">
            <v>10444000000 - TELEMARKET</v>
          </cell>
          <cell r="D934" t="str">
            <v>302 - Charge in NON BARG/REG PAY</v>
          </cell>
          <cell r="E934">
            <v>200.12</v>
          </cell>
        </row>
        <row r="935">
          <cell r="A935" t="str">
            <v>Total R51185 - CALL CTR OPERATIONS10444000000 - TELEMARKET303 - Charge in EXEMPT/REG PAY</v>
          </cell>
          <cell r="B935" t="str">
            <v>Total R51185 - CALL CTR OPERATIONS</v>
          </cell>
          <cell r="C935" t="str">
            <v>10444000000 - TELEMARKET</v>
          </cell>
          <cell r="D935" t="str">
            <v>303 - Charge in EXEMPT/REG PAY</v>
          </cell>
          <cell r="E935">
            <v>1140.76</v>
          </cell>
        </row>
        <row r="936">
          <cell r="A936" t="str">
            <v>Total R51185 - CALL CTR OPERATIONS10444000000 - TELEMARKET805 - OT PAY-NON BARG FIX</v>
          </cell>
          <cell r="B936" t="str">
            <v>Total R51185 - CALL CTR OPERATIONS</v>
          </cell>
          <cell r="C936" t="str">
            <v>10444000000 - TELEMARKET</v>
          </cell>
          <cell r="D936" t="str">
            <v>805 - OT PAY-NON BARG FIX</v>
          </cell>
          <cell r="E936">
            <v>646.64</v>
          </cell>
        </row>
        <row r="937">
          <cell r="A937" t="str">
            <v>Total R51185 - CALL CTR OPERATIONS10444000000 - TELEMARKET806 - OT PAY-EXEMPT FIXED</v>
          </cell>
          <cell r="B937" t="str">
            <v>Total R51185 - CALL CTR OPERATIONS</v>
          </cell>
          <cell r="C937" t="str">
            <v>10444000000 - TELEMARKET</v>
          </cell>
          <cell r="D937" t="str">
            <v>806 - OT PAY-EXEMPT FIXED</v>
          </cell>
          <cell r="E937">
            <v>0</v>
          </cell>
        </row>
        <row r="938">
          <cell r="A938" t="str">
            <v>Total R51185 - CALL CTR OPERATIONS10444000000 - TELEMARKET305 - Charge In NON BARG/OT PAY</v>
          </cell>
          <cell r="B938" t="str">
            <v>Total R51185 - CALL CTR OPERATIONS</v>
          </cell>
          <cell r="C938" t="str">
            <v>10444000000 - TELEMARKET</v>
          </cell>
          <cell r="D938" t="str">
            <v>305 - Charge In NON BARG/OT PAY</v>
          </cell>
          <cell r="E938">
            <v>18.29</v>
          </cell>
        </row>
        <row r="939">
          <cell r="A939" t="str">
            <v>Total R51185 - CALL CTR OPERATIONS10444000000 - TELEMARKET321 - Charge In - OTHER EARNINGS</v>
          </cell>
          <cell r="B939" t="str">
            <v>Total R51185 - CALL CTR OPERATIONS</v>
          </cell>
          <cell r="C939" t="str">
            <v>10444000000 - TELEMARKET</v>
          </cell>
          <cell r="D939" t="str">
            <v>321 - Charge In - OTHER EARNINGS</v>
          </cell>
          <cell r="E939">
            <v>-2.25</v>
          </cell>
        </row>
        <row r="940">
          <cell r="A940" t="str">
            <v>Total R51185 - CALL CTR OPERATIONS10444000000 - TELEMARKET620 - MEALS - OVERTIME</v>
          </cell>
          <cell r="B940" t="str">
            <v>Total R51185 - CALL CTR OPERATIONS</v>
          </cell>
          <cell r="C940" t="str">
            <v>10444000000 - TELEMARKET</v>
          </cell>
          <cell r="D940" t="str">
            <v>620 - MEALS - OVERTIME</v>
          </cell>
          <cell r="E940">
            <v>0</v>
          </cell>
        </row>
        <row r="941">
          <cell r="A941" t="str">
            <v>Total R51185 - CALL CTR OPERATIONS10444000000 - TELEMARKET820 - INCENTIVE PAYMENTS</v>
          </cell>
          <cell r="B941" t="str">
            <v>Total R51185 - CALL CTR OPERATIONS</v>
          </cell>
          <cell r="C941" t="str">
            <v>10444000000 - TELEMARKET</v>
          </cell>
          <cell r="D941" t="str">
            <v>820 - INCENTIVE PAYMENTS</v>
          </cell>
          <cell r="E941">
            <v>942.35</v>
          </cell>
        </row>
        <row r="942">
          <cell r="A942" t="str">
            <v>Total R51185 - CALL CTR OPERATIONS10444000000 - TELEMARKET821 - PAYROLL-OTHER EARNGS</v>
          </cell>
          <cell r="B942" t="str">
            <v>Total R51185 - CALL CTR OPERATIONS</v>
          </cell>
          <cell r="C942" t="str">
            <v>10444000000 - TELEMARKET</v>
          </cell>
          <cell r="D942" t="str">
            <v>821 - PAYROLL-OTHER EARNGS</v>
          </cell>
          <cell r="E942">
            <v>-378.21</v>
          </cell>
        </row>
        <row r="943">
          <cell r="A943" t="str">
            <v>Total R51185 - CALL CTR OPERATIONS10444000000 - TELEMARKETa. Salaries &amp; Wages</v>
          </cell>
          <cell r="B943" t="str">
            <v>Total R51185 - CALL CTR OPERATIONS</v>
          </cell>
          <cell r="C943" t="str">
            <v>10444000000 - TELEMARKET</v>
          </cell>
          <cell r="D943" t="str">
            <v>a. Salaries &amp; Wages</v>
          </cell>
          <cell r="E943">
            <v>29966.07</v>
          </cell>
        </row>
        <row r="944">
          <cell r="A944" t="str">
            <v>Total R51185 - CALL CTR OPERATIONS10444000000 - TELEMARKET621 - BOOK PER., SUBSCRIP.</v>
          </cell>
          <cell r="B944" t="str">
            <v>Total R51185 - CALL CTR OPERATIONS</v>
          </cell>
          <cell r="C944" t="str">
            <v>10444000000 - TELEMARKET</v>
          </cell>
          <cell r="D944" t="str">
            <v>621 - BOOK PER., SUBSCRIP.</v>
          </cell>
          <cell r="E944">
            <v>0</v>
          </cell>
        </row>
        <row r="945">
          <cell r="A945" t="str">
            <v>Total R51185 - CALL CTR OPERATIONS10444000000 - TELEMARKET625 - EXP. ACCTS. &amp; TRAVEL</v>
          </cell>
          <cell r="B945" t="str">
            <v>Total R51185 - CALL CTR OPERATIONS</v>
          </cell>
          <cell r="C945" t="str">
            <v>10444000000 - TELEMARKET</v>
          </cell>
          <cell r="D945" t="str">
            <v>625 - EXP. ACCTS. &amp; TRAVEL</v>
          </cell>
          <cell r="E945">
            <v>0</v>
          </cell>
        </row>
        <row r="946">
          <cell r="A946" t="str">
            <v>Total R51185 - CALL CTR OPERATIONS10444000000 - TELEMARKET901 - BUSINESS MEALS</v>
          </cell>
          <cell r="B946" t="str">
            <v>Total R51185 - CALL CTR OPERATIONS</v>
          </cell>
          <cell r="C946" t="str">
            <v>10444000000 - TELEMARKET</v>
          </cell>
          <cell r="D946" t="str">
            <v>901 - BUSINESS MEALS</v>
          </cell>
          <cell r="E946">
            <v>0</v>
          </cell>
        </row>
        <row r="947">
          <cell r="A947" t="str">
            <v>Total R51185 - CALL CTR OPERATIONS10444000000 - TELEMARKET902 - HOTEL / LODGING</v>
          </cell>
          <cell r="B947" t="str">
            <v>Total R51185 - CALL CTR OPERATIONS</v>
          </cell>
          <cell r="C947" t="str">
            <v>10444000000 - TELEMARKET</v>
          </cell>
          <cell r="D947" t="str">
            <v>902 - HOTEL / LODGING</v>
          </cell>
          <cell r="E947">
            <v>0</v>
          </cell>
        </row>
        <row r="948">
          <cell r="A948" t="str">
            <v>Total R51185 - CALL CTR OPERATIONS10444000000 - TELEMARKET903 - AIRLINE TRAVEL</v>
          </cell>
          <cell r="B948" t="str">
            <v>Total R51185 - CALL CTR OPERATIONS</v>
          </cell>
          <cell r="C948" t="str">
            <v>10444000000 - TELEMARKET</v>
          </cell>
          <cell r="D948" t="str">
            <v>903 - AIRLINE TRAVEL</v>
          </cell>
          <cell r="E948">
            <v>0</v>
          </cell>
        </row>
        <row r="949">
          <cell r="A949" t="str">
            <v>Total R51185 - CALL CTR OPERATIONS10444000000 - TELEMARKET668 - EDUCATION AND TRAINING</v>
          </cell>
          <cell r="B949" t="str">
            <v>Total R51185 - CALL CTR OPERATIONS</v>
          </cell>
          <cell r="C949" t="str">
            <v>10444000000 - TELEMARKET</v>
          </cell>
          <cell r="D949" t="str">
            <v>668 - EDUCATION AND TRAINING</v>
          </cell>
          <cell r="E949">
            <v>0</v>
          </cell>
        </row>
        <row r="950">
          <cell r="A950" t="str">
            <v>Total R51185 - CALL CTR OPERATIONS10444000000 - TELEMARKET624 - EMPLOYEE RELATIONS</v>
          </cell>
          <cell r="B950" t="str">
            <v>Total R51185 - CALL CTR OPERATIONS</v>
          </cell>
          <cell r="C950" t="str">
            <v>10444000000 - TELEMARKET</v>
          </cell>
          <cell r="D950" t="str">
            <v>624 - EMPLOYEE RELATIONS</v>
          </cell>
          <cell r="E950">
            <v>0</v>
          </cell>
        </row>
        <row r="951">
          <cell r="A951" t="str">
            <v>Total R51185 - CALL CTR OPERATIONS10444000000 - TELEMARKET646 - VEHICLE-OCCASNAL USE</v>
          </cell>
          <cell r="B951" t="str">
            <v>Total R51185 - CALL CTR OPERATIONS</v>
          </cell>
          <cell r="C951" t="str">
            <v>10444000000 - TELEMARKET</v>
          </cell>
          <cell r="D951" t="str">
            <v>646 - VEHICLE-OCCASNAL USE</v>
          </cell>
          <cell r="E951">
            <v>0</v>
          </cell>
        </row>
        <row r="952">
          <cell r="A952" t="str">
            <v>Total R51185 - CALL CTR OPERATIONS10444000000 - TELEMARKETb. Employee Related Expenses</v>
          </cell>
          <cell r="B952" t="str">
            <v>Total R51185 - CALL CTR OPERATIONS</v>
          </cell>
          <cell r="C952" t="str">
            <v>10444000000 - TELEMARKET</v>
          </cell>
          <cell r="D952" t="str">
            <v>b. Employee Related Expenses</v>
          </cell>
          <cell r="E952">
            <v>0</v>
          </cell>
        </row>
        <row r="953">
          <cell r="A953" t="str">
            <v>Total R51185 - CALL CTR OPERATIONS10444000000 - TELEMARKET810 - LONG DIST. TEL SERV.</v>
          </cell>
          <cell r="B953" t="str">
            <v>Total R51185 - CALL CTR OPERATIONS</v>
          </cell>
          <cell r="C953" t="str">
            <v>10444000000 - TELEMARKET</v>
          </cell>
          <cell r="D953" t="str">
            <v>810 - LONG DIST. TEL SERV.</v>
          </cell>
          <cell r="E953">
            <v>241.06</v>
          </cell>
        </row>
        <row r="954">
          <cell r="A954" t="str">
            <v>Total R51185 - CALL CTR OPERATIONS10444000000 - TELEMARKET813 - TELECOM EQUIP/MAINT</v>
          </cell>
          <cell r="B954" t="str">
            <v>Total R51185 - CALL CTR OPERATIONS</v>
          </cell>
          <cell r="C954" t="str">
            <v>10444000000 - TELEMARKET</v>
          </cell>
          <cell r="D954" t="str">
            <v>813 - TELECOM EQUIP/MAINT</v>
          </cell>
          <cell r="E954">
            <v>151.28</v>
          </cell>
        </row>
        <row r="955">
          <cell r="A955" t="str">
            <v>Total R51185 - CALL CTR OPERATIONS10444000000 - TELEMARKET814 - CELLULAR MON TEL EXP</v>
          </cell>
          <cell r="B955" t="str">
            <v>Total R51185 - CALL CTR OPERATIONS</v>
          </cell>
          <cell r="C955" t="str">
            <v>10444000000 - TELEMARKET</v>
          </cell>
          <cell r="D955" t="str">
            <v>814 - CELLULAR MON TEL EXP</v>
          </cell>
          <cell r="E955">
            <v>0</v>
          </cell>
        </row>
        <row r="956">
          <cell r="A956" t="str">
            <v>Total R51185 - CALL CTR OPERATIONS10444000000 - TELEMARKETd. Technology Expenditures</v>
          </cell>
          <cell r="B956" t="str">
            <v>Total R51185 - CALL CTR OPERATIONS</v>
          </cell>
          <cell r="C956" t="str">
            <v>10444000000 - TELEMARKET</v>
          </cell>
          <cell r="D956" t="str">
            <v>d. Technology Expenditures</v>
          </cell>
          <cell r="E956">
            <v>392.34</v>
          </cell>
        </row>
        <row r="957">
          <cell r="A957" t="str">
            <v>Total R51185 - CALL CTR OPERATIONS10444000000 - TELEMARKET629 - OFFICE SUPPLIES</v>
          </cell>
          <cell r="B957" t="str">
            <v>Total R51185 - CALL CTR OPERATIONS</v>
          </cell>
          <cell r="C957" t="str">
            <v>10444000000 - TELEMARKET</v>
          </cell>
          <cell r="D957" t="str">
            <v>629 - OFFICE SUPPLIES</v>
          </cell>
          <cell r="E957">
            <v>0</v>
          </cell>
        </row>
        <row r="958">
          <cell r="A958" t="str">
            <v>Total R51185 - CALL CTR OPERATIONS10444000000 - TELEMARKET630 - POSTAGE</v>
          </cell>
          <cell r="B958" t="str">
            <v>Total R51185 - CALL CTR OPERATIONS</v>
          </cell>
          <cell r="C958" t="str">
            <v>10444000000 - TELEMARKET</v>
          </cell>
          <cell r="D958" t="str">
            <v>630 - POSTAGE</v>
          </cell>
          <cell r="E958">
            <v>24.79</v>
          </cell>
        </row>
        <row r="959">
          <cell r="A959" t="str">
            <v>Total R51185 - CALL CTR OPERATIONS10444000000 - TELEMARKET636 - OFFICE EQUIPMENT - RENT</v>
          </cell>
          <cell r="B959" t="str">
            <v>Total R51185 - CALL CTR OPERATIONS</v>
          </cell>
          <cell r="C959" t="str">
            <v>10444000000 - TELEMARKET</v>
          </cell>
          <cell r="D959" t="str">
            <v>636 - OFFICE EQUIPMENT - RENT</v>
          </cell>
          <cell r="E959">
            <v>0</v>
          </cell>
        </row>
        <row r="960">
          <cell r="A960" t="str">
            <v>Total R51185 - CALL CTR OPERATIONS10444000000 - TELEMARKETj. Office &amp; Facilities Administration</v>
          </cell>
          <cell r="B960" t="str">
            <v>Total R51185 - CALL CTR OPERATIONS</v>
          </cell>
          <cell r="C960" t="str">
            <v>10444000000 - TELEMARKET</v>
          </cell>
          <cell r="D960" t="str">
            <v>j. Office &amp; Facilities Administration</v>
          </cell>
          <cell r="E960">
            <v>24.79</v>
          </cell>
        </row>
        <row r="961">
          <cell r="A961" t="str">
            <v>Total R51185 - CALL CTR OPERATIONS10444000000 - TELEMARKET750 - INSURANCE-LIABILITY</v>
          </cell>
          <cell r="B961" t="str">
            <v>Total R51185 - CALL CTR OPERATIONS</v>
          </cell>
          <cell r="C961" t="str">
            <v>10444000000 - TELEMARKET</v>
          </cell>
          <cell r="D961" t="str">
            <v>750 - INSURANCE-LIABILITY</v>
          </cell>
          <cell r="E961">
            <v>0</v>
          </cell>
        </row>
        <row r="962">
          <cell r="A962" t="str">
            <v>Total R51185 - CALL CTR OPERATIONS10444000000 - TELEMARKETk. Miscellaneous Expenditures</v>
          </cell>
          <cell r="B962" t="str">
            <v>Total R51185 - CALL CTR OPERATIONS</v>
          </cell>
          <cell r="C962" t="str">
            <v>10444000000 - TELEMARKET</v>
          </cell>
          <cell r="D962" t="str">
            <v>k. Miscellaneous Expenditures</v>
          </cell>
          <cell r="E962">
            <v>0</v>
          </cell>
        </row>
        <row r="963">
          <cell r="A963" t="str">
            <v>Total R51185 - CALL CTR OPERATIONS10444000000 - TELEMARKETEAC Total</v>
          </cell>
          <cell r="B963" t="str">
            <v>Total R51185 - CALL CTR OPERATIONS</v>
          </cell>
          <cell r="C963" t="str">
            <v>10444000000 - TELEMARKET</v>
          </cell>
          <cell r="D963" t="str">
            <v>EAC Total</v>
          </cell>
          <cell r="E963">
            <v>30383.200000000001</v>
          </cell>
        </row>
        <row r="964">
          <cell r="A964" t="str">
            <v>Total R51185 - CALL CTR OPERATIONS11188000000 - REGIONAL CUSTOMER SERVICE CENTER SUPPORT803 - REG PAY-EXEMPT FIXED</v>
          </cell>
          <cell r="B964" t="str">
            <v>Total R51185 - CALL CTR OPERATIONS</v>
          </cell>
          <cell r="C964" t="str">
            <v>11188000000 - REGIONAL CUSTOMER SERVICE CENTER SUPPORT</v>
          </cell>
          <cell r="D964" t="str">
            <v>803 - REG PAY-EXEMPT FIXED</v>
          </cell>
          <cell r="E964">
            <v>45277.84</v>
          </cell>
        </row>
        <row r="965">
          <cell r="A965" t="str">
            <v>Total R51185 - CALL CTR OPERATIONS11188000000 - REGIONAL CUSTOMER SERVICE CENTER SUPPORT806 - OT PAY-EXEMPT FIXED</v>
          </cell>
          <cell r="B965" t="str">
            <v>Total R51185 - CALL CTR OPERATIONS</v>
          </cell>
          <cell r="C965" t="str">
            <v>11188000000 - REGIONAL CUSTOMER SERVICE CENTER SUPPORT</v>
          </cell>
          <cell r="D965" t="str">
            <v>806 - OT PAY-EXEMPT FIXED</v>
          </cell>
          <cell r="E965">
            <v>113.88</v>
          </cell>
        </row>
        <row r="966">
          <cell r="A966" t="str">
            <v>Total R51185 - CALL CTR OPERATIONS11188000000 - REGIONAL CUSTOMER SERVICE CENTER SUPPORT821 - PAYROLL-OTHER EARNGS</v>
          </cell>
          <cell r="B966" t="str">
            <v>Total R51185 - CALL CTR OPERATIONS</v>
          </cell>
          <cell r="C966" t="str">
            <v>11188000000 - REGIONAL CUSTOMER SERVICE CENTER SUPPORT</v>
          </cell>
          <cell r="D966" t="str">
            <v>821 - PAYROLL-OTHER EARNGS</v>
          </cell>
          <cell r="E966">
            <v>-469.44</v>
          </cell>
        </row>
        <row r="967">
          <cell r="A967" t="str">
            <v>Total R51185 - CALL CTR OPERATIONS11188000000 - REGIONAL CUSTOMER SERVICE CENTER SUPPORTa. Salaries &amp; Wages</v>
          </cell>
          <cell r="B967" t="str">
            <v>Total R51185 - CALL CTR OPERATIONS</v>
          </cell>
          <cell r="C967" t="str">
            <v>11188000000 - REGIONAL CUSTOMER SERVICE CENTER SUPPORT</v>
          </cell>
          <cell r="D967" t="str">
            <v>a. Salaries &amp; Wages</v>
          </cell>
          <cell r="E967">
            <v>44922.28</v>
          </cell>
        </row>
        <row r="968">
          <cell r="A968" t="str">
            <v>Total R51185 - CALL CTR OPERATIONS11188000000 - REGIONAL CUSTOMER SERVICE CENTER SUPPORT625 - EXP. ACCTS. &amp; TRAVEL</v>
          </cell>
          <cell r="B968" t="str">
            <v>Total R51185 - CALL CTR OPERATIONS</v>
          </cell>
          <cell r="C968" t="str">
            <v>11188000000 - REGIONAL CUSTOMER SERVICE CENTER SUPPORT</v>
          </cell>
          <cell r="D968" t="str">
            <v>625 - EXP. ACCTS. &amp; TRAVEL</v>
          </cell>
          <cell r="E968">
            <v>25.64</v>
          </cell>
        </row>
        <row r="969">
          <cell r="A969" t="str">
            <v>Total R51185 - CALL CTR OPERATIONS11188000000 - REGIONAL CUSTOMER SERVICE CENTER SUPPORT901 - BUSINESS MEALS</v>
          </cell>
          <cell r="B969" t="str">
            <v>Total R51185 - CALL CTR OPERATIONS</v>
          </cell>
          <cell r="C969" t="str">
            <v>11188000000 - REGIONAL CUSTOMER SERVICE CENTER SUPPORT</v>
          </cell>
          <cell r="D969" t="str">
            <v>901 - BUSINESS MEALS</v>
          </cell>
          <cell r="E969">
            <v>0</v>
          </cell>
        </row>
        <row r="970">
          <cell r="A970" t="str">
            <v>Total R51185 - CALL CTR OPERATIONS11188000000 - REGIONAL CUSTOMER SERVICE CENTER SUPPORT902 - HOTEL / LODGING</v>
          </cell>
          <cell r="B970" t="str">
            <v>Total R51185 - CALL CTR OPERATIONS</v>
          </cell>
          <cell r="C970" t="str">
            <v>11188000000 - REGIONAL CUSTOMER SERVICE CENTER SUPPORT</v>
          </cell>
          <cell r="D970" t="str">
            <v>902 - HOTEL / LODGING</v>
          </cell>
          <cell r="E970">
            <v>0</v>
          </cell>
        </row>
        <row r="971">
          <cell r="A971" t="str">
            <v>Total R51185 - CALL CTR OPERATIONS11188000000 - REGIONAL CUSTOMER SERVICE CENTER SUPPORT903 - AIRLINE TRAVEL</v>
          </cell>
          <cell r="B971" t="str">
            <v>Total R51185 - CALL CTR OPERATIONS</v>
          </cell>
          <cell r="C971" t="str">
            <v>11188000000 - REGIONAL CUSTOMER SERVICE CENTER SUPPORT</v>
          </cell>
          <cell r="D971" t="str">
            <v>903 - AIRLINE TRAVEL</v>
          </cell>
          <cell r="E971">
            <v>0</v>
          </cell>
        </row>
        <row r="972">
          <cell r="A972" t="str">
            <v>Total R51185 - CALL CTR OPERATIONS11188000000 - REGIONAL CUSTOMER SERVICE CENTER SUPPORT668 - EDUCATION AND TRAINING</v>
          </cell>
          <cell r="B972" t="str">
            <v>Total R51185 - CALL CTR OPERATIONS</v>
          </cell>
          <cell r="C972" t="str">
            <v>11188000000 - REGIONAL CUSTOMER SERVICE CENTER SUPPORT</v>
          </cell>
          <cell r="D972" t="str">
            <v>668 - EDUCATION AND TRAINING</v>
          </cell>
          <cell r="E972">
            <v>0</v>
          </cell>
        </row>
        <row r="973">
          <cell r="A973" t="str">
            <v>Total R51185 - CALL CTR OPERATIONS11188000000 - REGIONAL CUSTOMER SERVICE CENTER SUPPORT624 - EMPLOYEE RELATIONS</v>
          </cell>
          <cell r="B973" t="str">
            <v>Total R51185 - CALL CTR OPERATIONS</v>
          </cell>
          <cell r="C973" t="str">
            <v>11188000000 - REGIONAL CUSTOMER SERVICE CENTER SUPPORT</v>
          </cell>
          <cell r="D973" t="str">
            <v>624 - EMPLOYEE RELATIONS</v>
          </cell>
          <cell r="E973">
            <v>197.01</v>
          </cell>
        </row>
        <row r="974">
          <cell r="A974" t="str">
            <v>Total R51185 - CALL CTR OPERATIONS11188000000 - REGIONAL CUSTOMER SERVICE CENTER SUPPORT646 - VEHICLE-OCCASNAL USE</v>
          </cell>
          <cell r="B974" t="str">
            <v>Total R51185 - CALL CTR OPERATIONS</v>
          </cell>
          <cell r="C974" t="str">
            <v>11188000000 - REGIONAL CUSTOMER SERVICE CENTER SUPPORT</v>
          </cell>
          <cell r="D974" t="str">
            <v>646 - VEHICLE-OCCASNAL USE</v>
          </cell>
          <cell r="E974">
            <v>85.8</v>
          </cell>
        </row>
        <row r="975">
          <cell r="A975" t="str">
            <v>Total R51185 - CALL CTR OPERATIONS11188000000 - REGIONAL CUSTOMER SERVICE CENTER SUPPORT772 - VEHICLE - CAR RENTAL</v>
          </cell>
          <cell r="B975" t="str">
            <v>Total R51185 - CALL CTR OPERATIONS</v>
          </cell>
          <cell r="C975" t="str">
            <v>11188000000 - REGIONAL CUSTOMER SERVICE CENTER SUPPORT</v>
          </cell>
          <cell r="D975" t="str">
            <v>772 - VEHICLE - CAR RENTAL</v>
          </cell>
          <cell r="E975">
            <v>63.01</v>
          </cell>
        </row>
        <row r="976">
          <cell r="A976" t="str">
            <v>Total R51185 - CALL CTR OPERATIONS11188000000 - REGIONAL CUSTOMER SERVICE CENTER SUPPORTb. Employee Related Expenses</v>
          </cell>
          <cell r="B976" t="str">
            <v>Total R51185 - CALL CTR OPERATIONS</v>
          </cell>
          <cell r="C976" t="str">
            <v>11188000000 - REGIONAL CUSTOMER SERVICE CENTER SUPPORT</v>
          </cell>
          <cell r="D976" t="str">
            <v>b. Employee Related Expenses</v>
          </cell>
          <cell r="E976">
            <v>371.46</v>
          </cell>
        </row>
        <row r="977">
          <cell r="A977" t="str">
            <v>Total R51185 - CALL CTR OPERATIONS11188000000 - REGIONAL CUSTOMER SERVICE CENTER SUPPORT662 - CONTRACTOR</v>
          </cell>
          <cell r="B977" t="str">
            <v>Total R51185 - CALL CTR OPERATIONS</v>
          </cell>
          <cell r="C977" t="str">
            <v>11188000000 - REGIONAL CUSTOMER SERVICE CENTER SUPPORT</v>
          </cell>
          <cell r="D977" t="str">
            <v>662 - CONTRACTOR</v>
          </cell>
          <cell r="E977">
            <v>0</v>
          </cell>
        </row>
        <row r="978">
          <cell r="A978" t="str">
            <v>Total R51185 - CALL CTR OPERATIONS11188000000 - REGIONAL CUSTOMER SERVICE CENTER SUPPORT685 - EDP OUTSIDE</v>
          </cell>
          <cell r="B978" t="str">
            <v>Total R51185 - CALL CTR OPERATIONS</v>
          </cell>
          <cell r="C978" t="str">
            <v>11188000000 - REGIONAL CUSTOMER SERVICE CENTER SUPPORT</v>
          </cell>
          <cell r="D978" t="str">
            <v>685 - EDP OUTSIDE</v>
          </cell>
          <cell r="E978">
            <v>400</v>
          </cell>
        </row>
        <row r="979">
          <cell r="A979" t="str">
            <v>Total R51185 - CALL CTR OPERATIONS11188000000 - REGIONAL CUSTOMER SERVICE CENTER SUPPORT692 - PROFESSIONAL SERVICES</v>
          </cell>
          <cell r="B979" t="str">
            <v>Total R51185 - CALL CTR OPERATIONS</v>
          </cell>
          <cell r="C979" t="str">
            <v>11188000000 - REGIONAL CUSTOMER SERVICE CENTER SUPPORT</v>
          </cell>
          <cell r="D979" t="str">
            <v>692 - PROFESSIONAL SERVICES</v>
          </cell>
          <cell r="E979">
            <v>16674</v>
          </cell>
        </row>
        <row r="980">
          <cell r="A980" t="str">
            <v>Total R51185 - CALL CTR OPERATIONS11188000000 - REGIONAL CUSTOMER SERVICE CENTER SUPPORT720 - COMMUNICATIONS - PRINT</v>
          </cell>
          <cell r="B980" t="str">
            <v>Total R51185 - CALL CTR OPERATIONS</v>
          </cell>
          <cell r="C980" t="str">
            <v>11188000000 - REGIONAL CUSTOMER SERVICE CENTER SUPPORT</v>
          </cell>
          <cell r="D980" t="str">
            <v>720 - COMMUNICATIONS - PRINT</v>
          </cell>
          <cell r="E980">
            <v>3185.87</v>
          </cell>
        </row>
        <row r="981">
          <cell r="A981" t="str">
            <v>Total R51185 - CALL CTR OPERATIONS11188000000 - REGIONAL CUSTOMER SERVICE CENTER SUPPORTc. Contractors &amp; Professional Services</v>
          </cell>
          <cell r="B981" t="str">
            <v>Total R51185 - CALL CTR OPERATIONS</v>
          </cell>
          <cell r="C981" t="str">
            <v>11188000000 - REGIONAL CUSTOMER SERVICE CENTER SUPPORT</v>
          </cell>
          <cell r="D981" t="str">
            <v>c. Contractors &amp; Professional Services</v>
          </cell>
          <cell r="E981">
            <v>20259.87</v>
          </cell>
        </row>
        <row r="982">
          <cell r="A982" t="str">
            <v>Total R51185 - CALL CTR OPERATIONS11188000000 - REGIONAL CUSTOMER SERVICE CENTER SUPPORT810 - LONG DIST. TEL SERV.</v>
          </cell>
          <cell r="B982" t="str">
            <v>Total R51185 - CALL CTR OPERATIONS</v>
          </cell>
          <cell r="C982" t="str">
            <v>11188000000 - REGIONAL CUSTOMER SERVICE CENTER SUPPORT</v>
          </cell>
          <cell r="D982" t="str">
            <v>810 - LONG DIST. TEL SERV.</v>
          </cell>
          <cell r="E982">
            <v>100482.51</v>
          </cell>
        </row>
        <row r="983">
          <cell r="A983" t="str">
            <v>Total R51185 - CALL CTR OPERATIONS11188000000 - REGIONAL CUSTOMER SERVICE CENTER SUPPORT811 - LOCAL TEL. SERVICE</v>
          </cell>
          <cell r="B983" t="str">
            <v>Total R51185 - CALL CTR OPERATIONS</v>
          </cell>
          <cell r="C983" t="str">
            <v>11188000000 - REGIONAL CUSTOMER SERVICE CENTER SUPPORT</v>
          </cell>
          <cell r="D983" t="str">
            <v>811 - LOCAL TEL. SERVICE</v>
          </cell>
          <cell r="E983">
            <v>39659.519999999997</v>
          </cell>
        </row>
        <row r="984">
          <cell r="A984" t="str">
            <v>Total R51185 - CALL CTR OPERATIONS11188000000 - REGIONAL CUSTOMER SERVICE CENTER SUPPORT813 - TELECOM EQUIP/MAINT</v>
          </cell>
          <cell r="B984" t="str">
            <v>Total R51185 - CALL CTR OPERATIONS</v>
          </cell>
          <cell r="C984" t="str">
            <v>11188000000 - REGIONAL CUSTOMER SERVICE CENTER SUPPORT</v>
          </cell>
          <cell r="D984" t="str">
            <v>813 - TELECOM EQUIP/MAINT</v>
          </cell>
          <cell r="E984">
            <v>105087.22</v>
          </cell>
        </row>
        <row r="985">
          <cell r="A985" t="str">
            <v>Total R51185 - CALL CTR OPERATIONS11188000000 - REGIONAL CUSTOMER SERVICE CENTER SUPPORT814 - CELLULAR MON TEL EXP</v>
          </cell>
          <cell r="B985" t="str">
            <v>Total R51185 - CALL CTR OPERATIONS</v>
          </cell>
          <cell r="C985" t="str">
            <v>11188000000 - REGIONAL CUSTOMER SERVICE CENTER SUPPORT</v>
          </cell>
          <cell r="D985" t="str">
            <v>814 - CELLULAR MON TEL EXP</v>
          </cell>
          <cell r="E985">
            <v>1101.8599999999999</v>
          </cell>
        </row>
        <row r="986">
          <cell r="A986" t="str">
            <v>Total R51185 - CALL CTR OPERATIONS11188000000 - REGIONAL CUSTOMER SERVICE CENTER SUPPORTd. Technology Expenditures</v>
          </cell>
          <cell r="B986" t="str">
            <v>Total R51185 - CALL CTR OPERATIONS</v>
          </cell>
          <cell r="C986" t="str">
            <v>11188000000 - REGIONAL CUSTOMER SERVICE CENTER SUPPORT</v>
          </cell>
          <cell r="D986" t="str">
            <v>d. Technology Expenditures</v>
          </cell>
          <cell r="E986">
            <v>246331.11</v>
          </cell>
        </row>
        <row r="987">
          <cell r="A987" t="str">
            <v>Total R51185 - CALL CTR OPERATIONS11188000000 - REGIONAL CUSTOMER SERVICE CENTER SUPPORT628 - OFFICE EQUIP-MAINT.</v>
          </cell>
          <cell r="B987" t="str">
            <v>Total R51185 - CALL CTR OPERATIONS</v>
          </cell>
          <cell r="C987" t="str">
            <v>11188000000 - REGIONAL CUSTOMER SERVICE CENTER SUPPORT</v>
          </cell>
          <cell r="D987" t="str">
            <v>628 - OFFICE EQUIP-MAINT.</v>
          </cell>
          <cell r="E987">
            <v>0</v>
          </cell>
        </row>
        <row r="988">
          <cell r="A988" t="str">
            <v>Total R51185 - CALL CTR OPERATIONS11188000000 - REGIONAL CUSTOMER SERVICE CENTER SUPPORT629 - OFFICE SUPPLIES</v>
          </cell>
          <cell r="B988" t="str">
            <v>Total R51185 - CALL CTR OPERATIONS</v>
          </cell>
          <cell r="C988" t="str">
            <v>11188000000 - REGIONAL CUSTOMER SERVICE CENTER SUPPORT</v>
          </cell>
          <cell r="D988" t="str">
            <v>629 - OFFICE SUPPLIES</v>
          </cell>
          <cell r="E988">
            <v>171.53</v>
          </cell>
        </row>
        <row r="989">
          <cell r="A989" t="str">
            <v>Total R51185 - CALL CTR OPERATIONS11188000000 - REGIONAL CUSTOMER SERVICE CENTER SUPPORT630 - POSTAGE</v>
          </cell>
          <cell r="B989" t="str">
            <v>Total R51185 - CALL CTR OPERATIONS</v>
          </cell>
          <cell r="C989" t="str">
            <v>11188000000 - REGIONAL CUSTOMER SERVICE CENTER SUPPORT</v>
          </cell>
          <cell r="D989" t="str">
            <v>630 - POSTAGE</v>
          </cell>
          <cell r="E989">
            <v>16.57</v>
          </cell>
        </row>
        <row r="990">
          <cell r="A990" t="str">
            <v>Total R51185 - CALL CTR OPERATIONS11188000000 - REGIONAL CUSTOMER SERVICE CENTER SUPPORT636 - OFFICE EQUIPMENT - RENT</v>
          </cell>
          <cell r="B990" t="str">
            <v>Total R51185 - CALL CTR OPERATIONS</v>
          </cell>
          <cell r="C990" t="str">
            <v>11188000000 - REGIONAL CUSTOMER SERVICE CENTER SUPPORT</v>
          </cell>
          <cell r="D990" t="str">
            <v>636 - OFFICE EQUIPMENT - RENT</v>
          </cell>
          <cell r="E990">
            <v>71.14</v>
          </cell>
        </row>
        <row r="991">
          <cell r="A991" t="str">
            <v>Total R51185 - CALL CTR OPERATIONS11188000000 - REGIONAL CUSTOMER SERVICE CENTER SUPPORT634 - FORMS &amp; DUPLICATING</v>
          </cell>
          <cell r="B991" t="str">
            <v>Total R51185 - CALL CTR OPERATIONS</v>
          </cell>
          <cell r="C991" t="str">
            <v>11188000000 - REGIONAL CUSTOMER SERVICE CENTER SUPPORT</v>
          </cell>
          <cell r="D991" t="str">
            <v>634 - FORMS &amp; DUPLICATING</v>
          </cell>
          <cell r="E991">
            <v>0</v>
          </cell>
        </row>
        <row r="992">
          <cell r="A992" t="str">
            <v>Total R51185 - CALL CTR OPERATIONS11188000000 - REGIONAL CUSTOMER SERVICE CENTER SUPPORTj. Office &amp; Facilities Administration</v>
          </cell>
          <cell r="B992" t="str">
            <v>Total R51185 - CALL CTR OPERATIONS</v>
          </cell>
          <cell r="C992" t="str">
            <v>11188000000 - REGIONAL CUSTOMER SERVICE CENTER SUPPORT</v>
          </cell>
          <cell r="D992" t="str">
            <v>j. Office &amp; Facilities Administration</v>
          </cell>
          <cell r="E992">
            <v>259.24</v>
          </cell>
        </row>
        <row r="993">
          <cell r="A993" t="str">
            <v>Total R51185 - CALL CTR OPERATIONS11188000000 - REGIONAL CUSTOMER SERVICE CENTER SUPPORTEAC Total</v>
          </cell>
          <cell r="B993" t="str">
            <v>Total R51185 - CALL CTR OPERATIONS</v>
          </cell>
          <cell r="C993" t="str">
            <v>11188000000 - REGIONAL CUSTOMER SERVICE CENTER SUPPORT</v>
          </cell>
          <cell r="D993" t="str">
            <v>EAC Total</v>
          </cell>
          <cell r="E993">
            <v>312143.96000000002</v>
          </cell>
        </row>
        <row r="994">
          <cell r="A994" t="str">
            <v>Total R51185 - CALL CTR OPERATIONS11343000000 - CSO ADMINISTRATION802 - RG PAY-NON BARG FIXD</v>
          </cell>
          <cell r="B994" t="str">
            <v>Total R51185 - CALL CTR OPERATIONS</v>
          </cell>
          <cell r="C994" t="str">
            <v>11343000000 - CSO ADMINISTRATION</v>
          </cell>
          <cell r="D994" t="str">
            <v>802 - RG PAY-NON BARG FIXD</v>
          </cell>
          <cell r="E994">
            <v>24250.44</v>
          </cell>
        </row>
        <row r="995">
          <cell r="A995" t="str">
            <v>Total R51185 - CALL CTR OPERATIONS11343000000 - CSO ADMINISTRATION803 - REG PAY-EXEMPT FIXED</v>
          </cell>
          <cell r="B995" t="str">
            <v>Total R51185 - CALL CTR OPERATIONS</v>
          </cell>
          <cell r="C995" t="str">
            <v>11343000000 - CSO ADMINISTRATION</v>
          </cell>
          <cell r="D995" t="str">
            <v>803 - REG PAY-EXEMPT FIXED</v>
          </cell>
          <cell r="E995">
            <v>191484.65</v>
          </cell>
        </row>
        <row r="996">
          <cell r="A996" t="str">
            <v>Total R51185 - CALL CTR OPERATIONS11343000000 - CSO ADMINISTRATION302 - Charge in NON BARG/REG PAY</v>
          </cell>
          <cell r="B996" t="str">
            <v>Total R51185 - CALL CTR OPERATIONS</v>
          </cell>
          <cell r="C996" t="str">
            <v>11343000000 - CSO ADMINISTRATION</v>
          </cell>
          <cell r="D996" t="str">
            <v>302 - Charge in NON BARG/REG PAY</v>
          </cell>
          <cell r="E996">
            <v>879.47</v>
          </cell>
        </row>
        <row r="997">
          <cell r="A997" t="str">
            <v>Total R51185 - CALL CTR OPERATIONS11343000000 - CSO ADMINISTRATION303 - Charge in EXEMPT/REG PAY</v>
          </cell>
          <cell r="B997" t="str">
            <v>Total R51185 - CALL CTR OPERATIONS</v>
          </cell>
          <cell r="C997" t="str">
            <v>11343000000 - CSO ADMINISTRATION</v>
          </cell>
          <cell r="D997" t="str">
            <v>303 - Charge in EXEMPT/REG PAY</v>
          </cell>
          <cell r="E997">
            <v>3003.84</v>
          </cell>
        </row>
        <row r="998">
          <cell r="A998" t="str">
            <v>Total R51185 - CALL CTR OPERATIONS11343000000 - CSO ADMINISTRATION805 - OT PAY-NON BARG FIX</v>
          </cell>
          <cell r="B998" t="str">
            <v>Total R51185 - CALL CTR OPERATIONS</v>
          </cell>
          <cell r="C998" t="str">
            <v>11343000000 - CSO ADMINISTRATION</v>
          </cell>
          <cell r="D998" t="str">
            <v>805 - OT PAY-NON BARG FIX</v>
          </cell>
          <cell r="E998">
            <v>768.43</v>
          </cell>
        </row>
        <row r="999">
          <cell r="A999" t="str">
            <v>Total R51185 - CALL CTR OPERATIONS11343000000 - CSO ADMINISTRATION806 - OT PAY-EXEMPT FIXED</v>
          </cell>
          <cell r="B999" t="str">
            <v>Total R51185 - CALL CTR OPERATIONS</v>
          </cell>
          <cell r="C999" t="str">
            <v>11343000000 - CSO ADMINISTRATION</v>
          </cell>
          <cell r="D999" t="str">
            <v>806 - OT PAY-EXEMPT FIXED</v>
          </cell>
          <cell r="E999">
            <v>2941.7</v>
          </cell>
        </row>
        <row r="1000">
          <cell r="A1000" t="str">
            <v>Total R51185 - CALL CTR OPERATIONS11343000000 - CSO ADMINISTRATION306 - Charge In EXEMPT/OT PAY</v>
          </cell>
          <cell r="B1000" t="str">
            <v>Total R51185 - CALL CTR OPERATIONS</v>
          </cell>
          <cell r="C1000" t="str">
            <v>11343000000 - CSO ADMINISTRATION</v>
          </cell>
          <cell r="D1000" t="str">
            <v>306 - Charge In EXEMPT/OT PAY</v>
          </cell>
          <cell r="E1000">
            <v>150.19</v>
          </cell>
        </row>
        <row r="1001">
          <cell r="A1001" t="str">
            <v>Total R51185 - CALL CTR OPERATIONS11343000000 - CSO ADMINISTRATION321 - Charge In - OTHER EARNINGS</v>
          </cell>
          <cell r="B1001" t="str">
            <v>Total R51185 - CALL CTR OPERATIONS</v>
          </cell>
          <cell r="C1001" t="str">
            <v>11343000000 - CSO ADMINISTRATION</v>
          </cell>
          <cell r="D1001" t="str">
            <v>321 - Charge In - OTHER EARNINGS</v>
          </cell>
          <cell r="E1001">
            <v>-57.76</v>
          </cell>
        </row>
        <row r="1002">
          <cell r="A1002" t="str">
            <v>Total R51185 - CALL CTR OPERATIONS11343000000 - CSO ADMINISTRATION620 - MEALS - OVERTIME</v>
          </cell>
          <cell r="B1002" t="str">
            <v>Total R51185 - CALL CTR OPERATIONS</v>
          </cell>
          <cell r="C1002" t="str">
            <v>11343000000 - CSO ADMINISTRATION</v>
          </cell>
          <cell r="D1002" t="str">
            <v>620 - MEALS - OVERTIME</v>
          </cell>
          <cell r="E1002">
            <v>0</v>
          </cell>
        </row>
        <row r="1003">
          <cell r="A1003" t="str">
            <v>Total R51185 - CALL CTR OPERATIONS11343000000 - CSO ADMINISTRATION821 - PAYROLL-OTHER EARNGS</v>
          </cell>
          <cell r="B1003" t="str">
            <v>Total R51185 - CALL CTR OPERATIONS</v>
          </cell>
          <cell r="C1003" t="str">
            <v>11343000000 - CSO ADMINISTRATION</v>
          </cell>
          <cell r="D1003" t="str">
            <v>821 - PAYROLL-OTHER EARNGS</v>
          </cell>
          <cell r="E1003">
            <v>-1213.55</v>
          </cell>
        </row>
        <row r="1004">
          <cell r="A1004" t="str">
            <v>Total R51185 - CALL CTR OPERATIONS11343000000 - CSO ADMINISTRATIONa. Salaries &amp; Wages</v>
          </cell>
          <cell r="B1004" t="str">
            <v>Total R51185 - CALL CTR OPERATIONS</v>
          </cell>
          <cell r="C1004" t="str">
            <v>11343000000 - CSO ADMINISTRATION</v>
          </cell>
          <cell r="D1004" t="str">
            <v>a. Salaries &amp; Wages</v>
          </cell>
          <cell r="E1004">
            <v>222207.41</v>
          </cell>
        </row>
        <row r="1005">
          <cell r="A1005" t="str">
            <v>Total R51185 - CALL CTR OPERATIONS11343000000 - CSO ADMINISTRATION621 - BOOK PER., SUBSCRIP.</v>
          </cell>
          <cell r="B1005" t="str">
            <v>Total R51185 - CALL CTR OPERATIONS</v>
          </cell>
          <cell r="C1005" t="str">
            <v>11343000000 - CSO ADMINISTRATION</v>
          </cell>
          <cell r="D1005" t="str">
            <v>621 - BOOK PER., SUBSCRIP.</v>
          </cell>
          <cell r="E1005">
            <v>0</v>
          </cell>
        </row>
        <row r="1006">
          <cell r="A1006" t="str">
            <v>Total R51185 - CALL CTR OPERATIONS11343000000 - CSO ADMINISTRATION625 - EXP. ACCTS. &amp; TRAVEL</v>
          </cell>
          <cell r="B1006" t="str">
            <v>Total R51185 - CALL CTR OPERATIONS</v>
          </cell>
          <cell r="C1006" t="str">
            <v>11343000000 - CSO ADMINISTRATION</v>
          </cell>
          <cell r="D1006" t="str">
            <v>625 - EXP. ACCTS. &amp; TRAVEL</v>
          </cell>
          <cell r="E1006">
            <v>3071.17</v>
          </cell>
        </row>
        <row r="1007">
          <cell r="A1007" t="str">
            <v>Total R51185 - CALL CTR OPERATIONS11343000000 - CSO ADMINISTRATION901 - BUSINESS MEALS</v>
          </cell>
          <cell r="B1007" t="str">
            <v>Total R51185 - CALL CTR OPERATIONS</v>
          </cell>
          <cell r="C1007" t="str">
            <v>11343000000 - CSO ADMINISTRATION</v>
          </cell>
          <cell r="D1007" t="str">
            <v>901 - BUSINESS MEALS</v>
          </cell>
          <cell r="E1007">
            <v>6909.87</v>
          </cell>
        </row>
        <row r="1008">
          <cell r="A1008" t="str">
            <v>Total R51185 - CALL CTR OPERATIONS11343000000 - CSO ADMINISTRATION902 - HOTEL / LODGING</v>
          </cell>
          <cell r="B1008" t="str">
            <v>Total R51185 - CALL CTR OPERATIONS</v>
          </cell>
          <cell r="C1008" t="str">
            <v>11343000000 - CSO ADMINISTRATION</v>
          </cell>
          <cell r="D1008" t="str">
            <v>902 - HOTEL / LODGING</v>
          </cell>
          <cell r="E1008">
            <v>396.96</v>
          </cell>
        </row>
        <row r="1009">
          <cell r="A1009" t="str">
            <v>Total R51185 - CALL CTR OPERATIONS11343000000 - CSO ADMINISTRATION903 - AIRLINE TRAVEL</v>
          </cell>
          <cell r="B1009" t="str">
            <v>Total R51185 - CALL CTR OPERATIONS</v>
          </cell>
          <cell r="C1009" t="str">
            <v>11343000000 - CSO ADMINISTRATION</v>
          </cell>
          <cell r="D1009" t="str">
            <v>903 - AIRLINE TRAVEL</v>
          </cell>
          <cell r="E1009">
            <v>0</v>
          </cell>
        </row>
        <row r="1010">
          <cell r="A1010" t="str">
            <v>Total R51185 - CALL CTR OPERATIONS11343000000 - CSO ADMINISTRATION668 - EDUCATION AND TRAINING</v>
          </cell>
          <cell r="B1010" t="str">
            <v>Total R51185 - CALL CTR OPERATIONS</v>
          </cell>
          <cell r="C1010" t="str">
            <v>11343000000 - CSO ADMINISTRATION</v>
          </cell>
          <cell r="D1010" t="str">
            <v>668 - EDUCATION AND TRAINING</v>
          </cell>
          <cell r="E1010">
            <v>3230</v>
          </cell>
        </row>
        <row r="1011">
          <cell r="A1011" t="str">
            <v>Total R51185 - CALL CTR OPERATIONS11343000000 - CSO ADMINISTRATION624 - EMPLOYEE RELATIONS</v>
          </cell>
          <cell r="B1011" t="str">
            <v>Total R51185 - CALL CTR OPERATIONS</v>
          </cell>
          <cell r="C1011" t="str">
            <v>11343000000 - CSO ADMINISTRATION</v>
          </cell>
          <cell r="D1011" t="str">
            <v>624 - EMPLOYEE RELATIONS</v>
          </cell>
          <cell r="E1011">
            <v>9693.76</v>
          </cell>
        </row>
        <row r="1012">
          <cell r="A1012" t="str">
            <v>Total R51185 - CALL CTR OPERATIONS11343000000 - CSO ADMINISTRATION646 - VEHICLE-OCCASNAL USE</v>
          </cell>
          <cell r="B1012" t="str">
            <v>Total R51185 - CALL CTR OPERATIONS</v>
          </cell>
          <cell r="C1012" t="str">
            <v>11343000000 - CSO ADMINISTRATION</v>
          </cell>
          <cell r="D1012" t="str">
            <v>646 - VEHICLE-OCCASNAL USE</v>
          </cell>
          <cell r="E1012">
            <v>657.68</v>
          </cell>
        </row>
        <row r="1013">
          <cell r="A1013" t="str">
            <v>Total R51185 - CALL CTR OPERATIONS11343000000 - CSO ADMINISTRATION648 - VEHICLE - CONTRACT</v>
          </cell>
          <cell r="B1013" t="str">
            <v>Total R51185 - CALL CTR OPERATIONS</v>
          </cell>
          <cell r="C1013" t="str">
            <v>11343000000 - CSO ADMINISTRATION</v>
          </cell>
          <cell r="D1013" t="str">
            <v>648 - VEHICLE - CONTRACT</v>
          </cell>
          <cell r="E1013">
            <v>0</v>
          </cell>
        </row>
        <row r="1014">
          <cell r="A1014" t="str">
            <v>Total R51185 - CALL CTR OPERATIONS11343000000 - CSO ADMINISTRATION772 - VEHICLE - CAR RENTAL</v>
          </cell>
          <cell r="B1014" t="str">
            <v>Total R51185 - CALL CTR OPERATIONS</v>
          </cell>
          <cell r="C1014" t="str">
            <v>11343000000 - CSO ADMINISTRATION</v>
          </cell>
          <cell r="D1014" t="str">
            <v>772 - VEHICLE - CAR RENTAL</v>
          </cell>
          <cell r="E1014">
            <v>417.78</v>
          </cell>
        </row>
        <row r="1015">
          <cell r="A1015" t="str">
            <v>Total R51185 - CALL CTR OPERATIONS11343000000 - CSO ADMINISTRATION680 - MEMB,DUES,PROF.-INDV</v>
          </cell>
          <cell r="B1015" t="str">
            <v>Total R51185 - CALL CTR OPERATIONS</v>
          </cell>
          <cell r="C1015" t="str">
            <v>11343000000 - CSO ADMINISTRATION</v>
          </cell>
          <cell r="D1015" t="str">
            <v>680 - MEMB,DUES,PROF.-INDV</v>
          </cell>
          <cell r="E1015">
            <v>0</v>
          </cell>
        </row>
        <row r="1016">
          <cell r="A1016" t="str">
            <v>Total R51185 - CALL CTR OPERATIONS11343000000 - CSO ADMINISTRATION682 - MEMB,DUES,PROF.-CORP</v>
          </cell>
          <cell r="B1016" t="str">
            <v>Total R51185 - CALL CTR OPERATIONS</v>
          </cell>
          <cell r="C1016" t="str">
            <v>11343000000 - CSO ADMINISTRATION</v>
          </cell>
          <cell r="D1016" t="str">
            <v>682 - MEMB,DUES,PROF.-CORP</v>
          </cell>
          <cell r="E1016">
            <v>0</v>
          </cell>
        </row>
        <row r="1017">
          <cell r="A1017" t="str">
            <v>Total R51185 - CALL CTR OPERATIONS11343000000 - CSO ADMINISTRATIONb. Employee Related Expenses</v>
          </cell>
          <cell r="B1017" t="str">
            <v>Total R51185 - CALL CTR OPERATIONS</v>
          </cell>
          <cell r="C1017" t="str">
            <v>11343000000 - CSO ADMINISTRATION</v>
          </cell>
          <cell r="D1017" t="str">
            <v>b. Employee Related Expenses</v>
          </cell>
          <cell r="E1017">
            <v>24377.22</v>
          </cell>
        </row>
        <row r="1018">
          <cell r="A1018" t="str">
            <v>Total R51185 - CALL CTR OPERATIONS11343000000 - CSO ADMINISTRATION946 - CONTRACTOR-NON-HAZD DISPO</v>
          </cell>
          <cell r="B1018" t="str">
            <v>Total R51185 - CALL CTR OPERATIONS</v>
          </cell>
          <cell r="C1018" t="str">
            <v>11343000000 - CSO ADMINISTRATION</v>
          </cell>
          <cell r="D1018" t="str">
            <v>946 - CONTRACTOR-NON-HAZD DISPO</v>
          </cell>
          <cell r="E1018">
            <v>0</v>
          </cell>
        </row>
        <row r="1019">
          <cell r="A1019" t="str">
            <v>Total R51185 - CALL CTR OPERATIONS11343000000 - CSO ADMINISTRATION662 - CONTRACTOR</v>
          </cell>
          <cell r="B1019" t="str">
            <v>Total R51185 - CALL CTR OPERATIONS</v>
          </cell>
          <cell r="C1019" t="str">
            <v>11343000000 - CSO ADMINISTRATION</v>
          </cell>
          <cell r="D1019" t="str">
            <v>662 - CONTRACTOR</v>
          </cell>
          <cell r="E1019">
            <v>0</v>
          </cell>
        </row>
        <row r="1020">
          <cell r="A1020" t="str">
            <v>Total R51185 - CALL CTR OPERATIONS11343000000 - CSO ADMINISTRATION690 - ENVIRONMENTAL SERVICES</v>
          </cell>
          <cell r="B1020" t="str">
            <v>Total R51185 - CALL CTR OPERATIONS</v>
          </cell>
          <cell r="C1020" t="str">
            <v>11343000000 - CSO ADMINISTRATION</v>
          </cell>
          <cell r="D1020" t="str">
            <v>690 - ENVIRONMENTAL SERVICES</v>
          </cell>
          <cell r="E1020">
            <v>0</v>
          </cell>
        </row>
        <row r="1021">
          <cell r="A1021" t="str">
            <v>Total R51185 - CALL CTR OPERATIONS11343000000 - CSO ADMINISTRATION693 - OUTSIDE SERVICES</v>
          </cell>
          <cell r="B1021" t="str">
            <v>Total R51185 - CALL CTR OPERATIONS</v>
          </cell>
          <cell r="C1021" t="str">
            <v>11343000000 - CSO ADMINISTRATION</v>
          </cell>
          <cell r="D1021" t="str">
            <v>693 - OUTSIDE SERVICES</v>
          </cell>
          <cell r="E1021">
            <v>0</v>
          </cell>
        </row>
        <row r="1022">
          <cell r="A1022" t="str">
            <v>Total R51185 - CALL CTR OPERATIONS11343000000 - CSO ADMINISTRATION692 - PROFESSIONAL SERVICES</v>
          </cell>
          <cell r="B1022" t="str">
            <v>Total R51185 - CALL CTR OPERATIONS</v>
          </cell>
          <cell r="C1022" t="str">
            <v>11343000000 - CSO ADMINISTRATION</v>
          </cell>
          <cell r="D1022" t="str">
            <v>692 - PROFESSIONAL SERVICES</v>
          </cell>
          <cell r="E1022">
            <v>0</v>
          </cell>
        </row>
        <row r="1023">
          <cell r="A1023" t="str">
            <v>Total R51185 - CALL CTR OPERATIONS11343000000 - CSO ADMINISTRATIONc. Contractors &amp; Professional Services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c. Contractors &amp; Professional Services</v>
          </cell>
          <cell r="E1023">
            <v>0</v>
          </cell>
        </row>
        <row r="1024">
          <cell r="A1024" t="str">
            <v>Total R51185 - CALL CTR OPERATIONS11343000000 - CSO ADMINISTRATION741 - MICRO COMPUTER SFTWR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741 - MICRO COMPUTER SFTWR</v>
          </cell>
          <cell r="E1024">
            <v>0</v>
          </cell>
        </row>
        <row r="1025">
          <cell r="A1025" t="str">
            <v>Total R51185 - CALL CTR OPERATIONS11343000000 - CSO ADMINISTRATION841 - MCRO CMP HRDW PURCH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841 - MCRO CMP HRDW PURCH</v>
          </cell>
          <cell r="E1025">
            <v>7.48</v>
          </cell>
        </row>
        <row r="1026">
          <cell r="A1026" t="str">
            <v>Total R51185 - CALL CTR OPERATIONS11343000000 - CSO ADMINISTRATION811 - LOCAL TEL. SERVICE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811 - LOCAL TEL. SERVICE</v>
          </cell>
          <cell r="E1026">
            <v>85.9</v>
          </cell>
        </row>
        <row r="1027">
          <cell r="A1027" t="str">
            <v>Total R51185 - CALL CTR OPERATIONS11343000000 - CSO ADMINISTRATION813 - TELECOM EQUIP/MAINT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813 - TELECOM EQUIP/MAINT</v>
          </cell>
          <cell r="E1027">
            <v>276.02</v>
          </cell>
        </row>
        <row r="1028">
          <cell r="A1028" t="str">
            <v>Total R51185 - CALL CTR OPERATIONS11343000000 - CSO ADMINISTRATION814 - CELLULAR MON TEL EXP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814 - CELLULAR MON TEL EXP</v>
          </cell>
          <cell r="E1028">
            <v>1856.11</v>
          </cell>
        </row>
        <row r="1029">
          <cell r="A1029" t="str">
            <v>Total R51185 - CALL CTR OPERATIONS11343000000 - CSO ADMINISTRATION818 - PAGERS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818 - PAGERS</v>
          </cell>
          <cell r="E1029">
            <v>0</v>
          </cell>
        </row>
        <row r="1030">
          <cell r="A1030" t="str">
            <v>Total R51185 - CALL CTR OPERATIONS11343000000 - CSO ADMINISTRATIONd. Technology Expenditures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d. Technology Expenditures</v>
          </cell>
          <cell r="E1030">
            <v>2225.5100000000002</v>
          </cell>
        </row>
        <row r="1031">
          <cell r="A1031" t="str">
            <v>Total R51185 - CALL CTR OPERATIONS11343000000 - CSO ADMINISTRATION676 - MATERIAL &amp; SUPPL-GEN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676 - MATERIAL &amp; SUPPL-GEN</v>
          </cell>
          <cell r="E1031">
            <v>0</v>
          </cell>
        </row>
        <row r="1032">
          <cell r="A1032" t="str">
            <v>Total R51185 - CALL CTR OPERATIONS11343000000 - CSO ADMINISTRATIONg. Equip, Material &amp; Supplies Expenditures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g. Equip, Material &amp; Supplies Expenditures</v>
          </cell>
          <cell r="E1032">
            <v>0</v>
          </cell>
        </row>
        <row r="1033">
          <cell r="A1033" t="str">
            <v>Total R51185 - CALL CTR OPERATIONS11343000000 - CSO ADMINISTRATION628 - OFFICE EQUIP-MAINT.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628 - OFFICE EQUIP-MAINT.</v>
          </cell>
          <cell r="E1033">
            <v>63.89</v>
          </cell>
        </row>
        <row r="1034">
          <cell r="A1034" t="str">
            <v>Total R51185 - CALL CTR OPERATIONS11343000000 - CSO ADMINISTRATION629 - OFFICE SUPPLIES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629 - OFFICE SUPPLIES</v>
          </cell>
          <cell r="E1034">
            <v>4156.66</v>
          </cell>
        </row>
        <row r="1035">
          <cell r="A1035" t="str">
            <v>Total R51185 - CALL CTR OPERATIONS11343000000 - CSO ADMINISTRATION630 - POSTAGE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630 - POSTAGE</v>
          </cell>
          <cell r="E1035">
            <v>3125.95</v>
          </cell>
        </row>
        <row r="1036">
          <cell r="A1036" t="str">
            <v>Total R51185 - CALL CTR OPERATIONS11343000000 - CSO ADMINISTRATION636 - OFFICE EQUIPMENT - RENT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636 - OFFICE EQUIPMENT - RENT</v>
          </cell>
          <cell r="E1036">
            <v>1964.05</v>
          </cell>
        </row>
        <row r="1037">
          <cell r="A1037" t="str">
            <v>Total R51185 - CALL CTR OPERATIONS11343000000 - CSO ADMINISTRATION735 - OFFICE FURN. &amp; FIXT.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735 - OFFICE FURN. &amp; FIXT.</v>
          </cell>
          <cell r="E1037">
            <v>95.1</v>
          </cell>
        </row>
        <row r="1038">
          <cell r="A1038" t="str">
            <v>Total R51185 - CALL CTR OPERATIONS11343000000 - CSO ADMINISTRATION634 - FORMS &amp; DUPLICATING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634 - FORMS &amp; DUPLICATING</v>
          </cell>
          <cell r="E1038">
            <v>0</v>
          </cell>
        </row>
        <row r="1039">
          <cell r="A1039" t="str">
            <v>Total R51185 - CALL CTR OPERATIONS11343000000 - CSO ADMINISTRATION642 - UTILITIES - (Tele, Wtr, Elect)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642 - UTILITIES - (Tele, Wtr, Elect)</v>
          </cell>
          <cell r="E1039">
            <v>236.96</v>
          </cell>
        </row>
        <row r="1040">
          <cell r="A1040" t="str">
            <v>Total R51185 - CALL CTR OPERATIONS11343000000 - CSO ADMINISTRATION736 - STRUCTURES&amp;IMPRVMTS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736 - STRUCTURES&amp;IMPRVMTS</v>
          </cell>
          <cell r="E1040">
            <v>473.19</v>
          </cell>
        </row>
        <row r="1041">
          <cell r="A1041" t="str">
            <v>Total R51185 - CALL CTR OPERATIONS11343000000 - CSO ADMINISTRATION694 - Security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694 - Security</v>
          </cell>
          <cell r="E1041">
            <v>0</v>
          </cell>
        </row>
        <row r="1042">
          <cell r="A1042" t="str">
            <v>Total R51185 - CALL CTR OPERATIONS11343000000 - CSO ADMINISTRATIONj. Office &amp; Facilities Administration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j. Office &amp; Facilities Administration</v>
          </cell>
          <cell r="E1042">
            <v>10115.799999999999</v>
          </cell>
        </row>
        <row r="1043">
          <cell r="A1043" t="str">
            <v>Total R51185 - CALL CTR OPERATIONS11343000000 - CSO ADMINISTRATION750 - INSURANCE-LIABILITY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750 - INSURANCE-LIABILITY</v>
          </cell>
          <cell r="E1043">
            <v>0</v>
          </cell>
        </row>
        <row r="1044">
          <cell r="A1044" t="str">
            <v>Total R51185 - CALL CTR OPERATIONS11343000000 - CSO ADMINISTRATION790 - MISCELLANEOUS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790 - MISCELLANEOUS</v>
          </cell>
          <cell r="E1044">
            <v>117.16</v>
          </cell>
        </row>
        <row r="1045">
          <cell r="A1045" t="str">
            <v>Total R51185 - CALL CTR OPERATIONS11343000000 - CSO ADMINISTRATIONk. Miscellaneous Expenditures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k. Miscellaneous Expenditures</v>
          </cell>
          <cell r="E1045">
            <v>117.16</v>
          </cell>
        </row>
        <row r="1046">
          <cell r="A1046" t="str">
            <v>Total R51185 - CALL CTR OPERATIONS11343000000 - CSO ADMINISTRATIONEAC Total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EAC Total</v>
          </cell>
          <cell r="E1046">
            <v>259043.1</v>
          </cell>
        </row>
        <row r="1047">
          <cell r="A1047" t="str">
            <v>Total R51185 - CALL CTR OPERATIONS11478000000 - CUSTOMER SERVICE RESIDENTIAL FIELD SVCS802 - RG PAY-NON BARG FIXD</v>
          </cell>
          <cell r="B1047" t="str">
            <v>Total R51185 - CALL CTR OPERATIONS</v>
          </cell>
          <cell r="C1047" t="str">
            <v>11478000000 - CUSTOMER SERVICE RESIDENTIAL FIELD SVCS</v>
          </cell>
          <cell r="D1047" t="str">
            <v>802 - RG PAY-NON BARG FIXD</v>
          </cell>
          <cell r="E1047">
            <v>69868.5</v>
          </cell>
        </row>
        <row r="1048">
          <cell r="A1048" t="str">
            <v>Total R51185 - CALL CTR OPERATIONS11478000000 - CUSTOMER SERVICE RESIDENTIAL FIELD SVCS803 - REG PAY-EXEMPT FIXED</v>
          </cell>
          <cell r="B1048" t="str">
            <v>Total R51185 - CALL CTR OPERATIONS</v>
          </cell>
          <cell r="C1048" t="str">
            <v>11478000000 - CUSTOMER SERVICE RESIDENTIAL FIELD SVCS</v>
          </cell>
          <cell r="D1048" t="str">
            <v>803 - REG PAY-EXEMPT FIXED</v>
          </cell>
          <cell r="E1048">
            <v>8997.85</v>
          </cell>
        </row>
        <row r="1049">
          <cell r="A1049" t="str">
            <v>Total R51185 - CALL CTR OPERATIONS11478000000 - CUSTOMER SERVICE RESIDENTIAL FIELD SVCS302 - Charge in NON BARG/REG PAY</v>
          </cell>
          <cell r="B1049" t="str">
            <v>Total R51185 - CALL CTR OPERATIONS</v>
          </cell>
          <cell r="C1049" t="str">
            <v>11478000000 - CUSTOMER SERVICE RESIDENTIAL FIELD SVCS</v>
          </cell>
          <cell r="D1049" t="str">
            <v>302 - Charge in NON BARG/REG PAY</v>
          </cell>
          <cell r="E1049">
            <v>2605.4</v>
          </cell>
        </row>
        <row r="1050">
          <cell r="A1050" t="str">
            <v>Total R51185 - CALL CTR OPERATIONS11478000000 - CUSTOMER SERVICE RESIDENTIAL FIELD SVCS303 - Charge in EXEMPT/REG PAY</v>
          </cell>
          <cell r="B1050" t="str">
            <v>Total R51185 - CALL CTR OPERATIONS</v>
          </cell>
          <cell r="C1050" t="str">
            <v>11478000000 - CUSTOMER SERVICE RESIDENTIAL FIELD SVCS</v>
          </cell>
          <cell r="D1050" t="str">
            <v>303 - Charge in EXEMPT/REG PAY</v>
          </cell>
          <cell r="E1050">
            <v>18703.84</v>
          </cell>
        </row>
        <row r="1051">
          <cell r="A1051" t="str">
            <v>Total R51185 - CALL CTR OPERATIONS11478000000 - CUSTOMER SERVICE RESIDENTIAL FIELD SVCS805 - OT PAY-NON BARG FIX</v>
          </cell>
          <cell r="B1051" t="str">
            <v>Total R51185 - CALL CTR OPERATIONS</v>
          </cell>
          <cell r="C1051" t="str">
            <v>11478000000 - CUSTOMER SERVICE RESIDENTIAL FIELD SVCS</v>
          </cell>
          <cell r="D1051" t="str">
            <v>805 - OT PAY-NON BARG FIX</v>
          </cell>
          <cell r="E1051">
            <v>4369.07</v>
          </cell>
        </row>
        <row r="1052">
          <cell r="A1052" t="str">
            <v>Total R51185 - CALL CTR OPERATIONS11478000000 - CUSTOMER SERVICE RESIDENTIAL FIELD SVCS305 - Charge In NON BARG/OT PAY</v>
          </cell>
          <cell r="B1052" t="str">
            <v>Total R51185 - CALL CTR OPERATIONS</v>
          </cell>
          <cell r="C1052" t="str">
            <v>11478000000 - CUSTOMER SERVICE RESIDENTIAL FIELD SVCS</v>
          </cell>
          <cell r="D1052" t="str">
            <v>305 - Charge In NON BARG/OT PAY</v>
          </cell>
          <cell r="E1052">
            <v>38.159999999999997</v>
          </cell>
        </row>
        <row r="1053">
          <cell r="A1053" t="str">
            <v>Total R51185 - CALL CTR OPERATIONS11478000000 - CUSTOMER SERVICE RESIDENTIAL FIELD SVCS321 - Charge In - OTHER EARNINGS</v>
          </cell>
          <cell r="B1053" t="str">
            <v>Total R51185 - CALL CTR OPERATIONS</v>
          </cell>
          <cell r="C1053" t="str">
            <v>11478000000 - CUSTOMER SERVICE RESIDENTIAL FIELD SVCS</v>
          </cell>
          <cell r="D1053" t="str">
            <v>321 - Charge In - OTHER EARNINGS</v>
          </cell>
          <cell r="E1053">
            <v>-263.64</v>
          </cell>
        </row>
        <row r="1054">
          <cell r="A1054" t="str">
            <v>Total R51185 - CALL CTR OPERATIONS11478000000 - CUSTOMER SERVICE RESIDENTIAL FIELD SVCS821 - PAYROLL-OTHER EARNGS</v>
          </cell>
          <cell r="B1054" t="str">
            <v>Total R51185 - CALL CTR OPERATIONS</v>
          </cell>
          <cell r="C1054" t="str">
            <v>11478000000 - CUSTOMER SERVICE RESIDENTIAL FIELD SVCS</v>
          </cell>
          <cell r="D1054" t="str">
            <v>821 - PAYROLL-OTHER EARNGS</v>
          </cell>
          <cell r="E1054">
            <v>-1868.88</v>
          </cell>
        </row>
        <row r="1055">
          <cell r="A1055" t="str">
            <v>Total R51185 - CALL CTR OPERATIONS11478000000 - CUSTOMER SERVICE RESIDENTIAL FIELD SVCSa. Salaries &amp; Wages</v>
          </cell>
          <cell r="B1055" t="str">
            <v>Total R51185 - CALL CTR OPERATIONS</v>
          </cell>
          <cell r="C1055" t="str">
            <v>11478000000 - CUSTOMER SERVICE RESIDENTIAL FIELD SVCS</v>
          </cell>
          <cell r="D1055" t="str">
            <v>a. Salaries &amp; Wages</v>
          </cell>
          <cell r="E1055">
            <v>102450.3</v>
          </cell>
        </row>
        <row r="1056">
          <cell r="A1056" t="str">
            <v>Total R51185 - CALL CTR OPERATIONS11478000000 - CUSTOMER SERVICE RESIDENTIAL FIELD SVCS625 - EXP. ACCTS. &amp; TRAVEL</v>
          </cell>
          <cell r="B1056" t="str">
            <v>Total R51185 - CALL CTR OPERATIONS</v>
          </cell>
          <cell r="C1056" t="str">
            <v>11478000000 - CUSTOMER SERVICE RESIDENTIAL FIELD SVCS</v>
          </cell>
          <cell r="D1056" t="str">
            <v>625 - EXP. ACCTS. &amp; TRAVEL</v>
          </cell>
          <cell r="E1056">
            <v>0</v>
          </cell>
        </row>
        <row r="1057">
          <cell r="A1057" t="str">
            <v>Total R51185 - CALL CTR OPERATIONS11478000000 - CUSTOMER SERVICE RESIDENTIAL FIELD SVCS901 - BUSINESS MEALS</v>
          </cell>
          <cell r="B1057" t="str">
            <v>Total R51185 - CALL CTR OPERATIONS</v>
          </cell>
          <cell r="C1057" t="str">
            <v>11478000000 - CUSTOMER SERVICE RESIDENTIAL FIELD SVCS</v>
          </cell>
          <cell r="D1057" t="str">
            <v>901 - BUSINESS MEALS</v>
          </cell>
          <cell r="E1057">
            <v>0</v>
          </cell>
        </row>
        <row r="1058">
          <cell r="A1058" t="str">
            <v>Total R51185 - CALL CTR OPERATIONS11478000000 - CUSTOMER SERVICE RESIDENTIAL FIELD SVCS902 - HOTEL / LODGING</v>
          </cell>
          <cell r="B1058" t="str">
            <v>Total R51185 - CALL CTR OPERATIONS</v>
          </cell>
          <cell r="C1058" t="str">
            <v>11478000000 - CUSTOMER SERVICE RESIDENTIAL FIELD SVCS</v>
          </cell>
          <cell r="D1058" t="str">
            <v>902 - HOTEL / LODGING</v>
          </cell>
          <cell r="E1058">
            <v>0</v>
          </cell>
        </row>
        <row r="1059">
          <cell r="A1059" t="str">
            <v>Total R51185 - CALL CTR OPERATIONS11478000000 - CUSTOMER SERVICE RESIDENTIAL FIELD SVCS668 - EDUCATION AND TRAINING</v>
          </cell>
          <cell r="B1059" t="str">
            <v>Total R51185 - CALL CTR OPERATIONS</v>
          </cell>
          <cell r="C1059" t="str">
            <v>11478000000 - CUSTOMER SERVICE RESIDENTIAL FIELD SVCS</v>
          </cell>
          <cell r="D1059" t="str">
            <v>668 - EDUCATION AND TRAINING</v>
          </cell>
          <cell r="E1059">
            <v>0</v>
          </cell>
        </row>
        <row r="1060">
          <cell r="A1060" t="str">
            <v>Total R51185 - CALL CTR OPERATIONS11478000000 - CUSTOMER SERVICE RESIDENTIAL FIELD SVCS624 - EMPLOYEE RELATIONS</v>
          </cell>
          <cell r="B1060" t="str">
            <v>Total R51185 - CALL CTR OPERATIONS</v>
          </cell>
          <cell r="C1060" t="str">
            <v>11478000000 - CUSTOMER SERVICE RESIDENTIAL FIELD SVCS</v>
          </cell>
          <cell r="D1060" t="str">
            <v>624 - EMPLOYEE RELATIONS</v>
          </cell>
          <cell r="E1060">
            <v>89.86</v>
          </cell>
        </row>
        <row r="1061">
          <cell r="A1061" t="str">
            <v>Total R51185 - CALL CTR OPERATIONS11478000000 - CUSTOMER SERVICE RESIDENTIAL FIELD SVCS646 - VEHICLE-OCCASNAL USE</v>
          </cell>
          <cell r="B1061" t="str">
            <v>Total R51185 - CALL CTR OPERATIONS</v>
          </cell>
          <cell r="C1061" t="str">
            <v>11478000000 - CUSTOMER SERVICE RESIDENTIAL FIELD SVCS</v>
          </cell>
          <cell r="D1061" t="str">
            <v>646 - VEHICLE-OCCASNAL USE</v>
          </cell>
          <cell r="E1061">
            <v>0</v>
          </cell>
        </row>
        <row r="1062">
          <cell r="A1062" t="str">
            <v>Total R51185 - CALL CTR OPERATIONS11478000000 - CUSTOMER SERVICE RESIDENTIAL FIELD SVCSb. Employee Related Expenses</v>
          </cell>
          <cell r="B1062" t="str">
            <v>Total R51185 - CALL CTR OPERATIONS</v>
          </cell>
          <cell r="C1062" t="str">
            <v>11478000000 - CUSTOMER SERVICE RESIDENTIAL FIELD SVCS</v>
          </cell>
          <cell r="D1062" t="str">
            <v>b. Employee Related Expenses</v>
          </cell>
          <cell r="E1062">
            <v>89.86</v>
          </cell>
        </row>
        <row r="1063">
          <cell r="A1063" t="str">
            <v>Total R51185 - CALL CTR OPERATIONS11478000000 - CUSTOMER SERVICE RESIDENTIAL FIELD SVCS810 - LONG DIST. TEL SERV.</v>
          </cell>
          <cell r="B1063" t="str">
            <v>Total R51185 - CALL CTR OPERATIONS</v>
          </cell>
          <cell r="C1063" t="str">
            <v>11478000000 - CUSTOMER SERVICE RESIDENTIAL FIELD SVCS</v>
          </cell>
          <cell r="D1063" t="str">
            <v>810 - LONG DIST. TEL SERV.</v>
          </cell>
          <cell r="E1063">
            <v>585.88</v>
          </cell>
        </row>
        <row r="1064">
          <cell r="A1064" t="str">
            <v>Total R51185 - CALL CTR OPERATIONS11478000000 - CUSTOMER SERVICE RESIDENTIAL FIELD SVCS813 - TELECOM EQUIP/MAINT</v>
          </cell>
          <cell r="B1064" t="str">
            <v>Total R51185 - CALL CTR OPERATIONS</v>
          </cell>
          <cell r="C1064" t="str">
            <v>11478000000 - CUSTOMER SERVICE RESIDENTIAL FIELD SVCS</v>
          </cell>
          <cell r="D1064" t="str">
            <v>813 - TELECOM EQUIP/MAINT</v>
          </cell>
          <cell r="E1064">
            <v>0</v>
          </cell>
        </row>
        <row r="1065">
          <cell r="A1065" t="str">
            <v>Total R51185 - CALL CTR OPERATIONS11478000000 - CUSTOMER SERVICE RESIDENTIAL FIELD SVCS814 - CELLULAR MON TEL EXP</v>
          </cell>
          <cell r="B1065" t="str">
            <v>Total R51185 - CALL CTR OPERATIONS</v>
          </cell>
          <cell r="C1065" t="str">
            <v>11478000000 - CUSTOMER SERVICE RESIDENTIAL FIELD SVCS</v>
          </cell>
          <cell r="D1065" t="str">
            <v>814 - CELLULAR MON TEL EXP</v>
          </cell>
          <cell r="E1065">
            <v>0</v>
          </cell>
        </row>
        <row r="1066">
          <cell r="A1066" t="str">
            <v>Total R51185 - CALL CTR OPERATIONS11478000000 - CUSTOMER SERVICE RESIDENTIAL FIELD SVCS818 - PAGERS</v>
          </cell>
          <cell r="B1066" t="str">
            <v>Total R51185 - CALL CTR OPERATIONS</v>
          </cell>
          <cell r="C1066" t="str">
            <v>11478000000 - CUSTOMER SERVICE RESIDENTIAL FIELD SVCS</v>
          </cell>
          <cell r="D1066" t="str">
            <v>818 - PAGERS</v>
          </cell>
          <cell r="E1066">
            <v>0</v>
          </cell>
        </row>
        <row r="1067">
          <cell r="A1067" t="str">
            <v>Total R51185 - CALL CTR OPERATIONS11478000000 - CUSTOMER SERVICE RESIDENTIAL FIELD SVCSd. Technology Expenditures</v>
          </cell>
          <cell r="B1067" t="str">
            <v>Total R51185 - CALL CTR OPERATIONS</v>
          </cell>
          <cell r="C1067" t="str">
            <v>11478000000 - CUSTOMER SERVICE RESIDENTIAL FIELD SVCS</v>
          </cell>
          <cell r="D1067" t="str">
            <v>d. Technology Expenditures</v>
          </cell>
          <cell r="E1067">
            <v>585.88</v>
          </cell>
        </row>
        <row r="1068">
          <cell r="A1068" t="str">
            <v>Total R51185 - CALL CTR OPERATIONS11478000000 - CUSTOMER SERVICE RESIDENTIAL FIELD SVCS629 - OFFICE SUPPLIES</v>
          </cell>
          <cell r="B1068" t="str">
            <v>Total R51185 - CALL CTR OPERATIONS</v>
          </cell>
          <cell r="C1068" t="str">
            <v>11478000000 - CUSTOMER SERVICE RESIDENTIAL FIELD SVCS</v>
          </cell>
          <cell r="D1068" t="str">
            <v>629 - OFFICE SUPPLIES</v>
          </cell>
          <cell r="E1068">
            <v>0</v>
          </cell>
        </row>
        <row r="1069">
          <cell r="A1069" t="str">
            <v>Total R51185 - CALL CTR OPERATIONS11478000000 - CUSTOMER SERVICE RESIDENTIAL FIELD SVCS630 - POSTAGE</v>
          </cell>
          <cell r="B1069" t="str">
            <v>Total R51185 - CALL CTR OPERATIONS</v>
          </cell>
          <cell r="C1069" t="str">
            <v>11478000000 - CUSTOMER SERVICE RESIDENTIAL FIELD SVCS</v>
          </cell>
          <cell r="D1069" t="str">
            <v>630 - POSTAGE</v>
          </cell>
          <cell r="E1069">
            <v>0</v>
          </cell>
        </row>
        <row r="1070">
          <cell r="A1070" t="str">
            <v>Total R51185 - CALL CTR OPERATIONS11478000000 - CUSTOMER SERVICE RESIDENTIAL FIELD SVCS636 - OFFICE EQUIPMENT - RENT</v>
          </cell>
          <cell r="B1070" t="str">
            <v>Total R51185 - CALL CTR OPERATIONS</v>
          </cell>
          <cell r="C1070" t="str">
            <v>11478000000 - CUSTOMER SERVICE RESIDENTIAL FIELD SVCS</v>
          </cell>
          <cell r="D1070" t="str">
            <v>636 - OFFICE EQUIPMENT - RENT</v>
          </cell>
          <cell r="E1070">
            <v>0</v>
          </cell>
        </row>
        <row r="1071">
          <cell r="A1071" t="str">
            <v>Total R51185 - CALL CTR OPERATIONS11478000000 - CUSTOMER SERVICE RESIDENTIAL FIELD SVCSj. Office &amp; Facilities Administration</v>
          </cell>
          <cell r="B1071" t="str">
            <v>Total R51185 - CALL CTR OPERATIONS</v>
          </cell>
          <cell r="C1071" t="str">
            <v>11478000000 - CUSTOMER SERVICE RESIDENTIAL FIELD SVCS</v>
          </cell>
          <cell r="D1071" t="str">
            <v>j. Office &amp; Facilities Administration</v>
          </cell>
          <cell r="E1071">
            <v>0</v>
          </cell>
        </row>
        <row r="1072">
          <cell r="A1072" t="str">
            <v>Total R51185 - CALL CTR OPERATIONS11478000000 - CUSTOMER SERVICE RESIDENTIAL FIELD SVCSEAC Total</v>
          </cell>
          <cell r="B1072" t="str">
            <v>Total R51185 - CALL CTR OPERATIONS</v>
          </cell>
          <cell r="C1072" t="str">
            <v>11478000000 - CUSTOMER SERVICE RESIDENTIAL FIELD SVCS</v>
          </cell>
          <cell r="D1072" t="str">
            <v>EAC Total</v>
          </cell>
          <cell r="E1072">
            <v>103126.04</v>
          </cell>
        </row>
        <row r="1073">
          <cell r="A1073" t="str">
            <v>Total R51185 - CALL CTR OPERATIONS11519000000 - CUSTOMER RELATIONS802 - RG PAY-NON BARG FIXD</v>
          </cell>
          <cell r="B1073" t="str">
            <v>Total R51185 - CALL CTR OPERATIONS</v>
          </cell>
          <cell r="C1073" t="str">
            <v>11519000000 - CUSTOMER RELATIONS</v>
          </cell>
          <cell r="D1073" t="str">
            <v>802 - RG PAY-NON BARG FIXD</v>
          </cell>
          <cell r="E1073">
            <v>198933.96</v>
          </cell>
        </row>
        <row r="1074">
          <cell r="A1074" t="str">
            <v>Total R51185 - CALL CTR OPERATIONS11519000000 - CUSTOMER RELATIONS805 - OT PAY-NON BARG FIX</v>
          </cell>
          <cell r="B1074" t="str">
            <v>Total R51185 - CALL CTR OPERATIONS</v>
          </cell>
          <cell r="C1074" t="str">
            <v>11519000000 - CUSTOMER RELATIONS</v>
          </cell>
          <cell r="D1074" t="str">
            <v>805 - OT PAY-NON BARG FIX</v>
          </cell>
          <cell r="E1074">
            <v>6711.15</v>
          </cell>
        </row>
        <row r="1075">
          <cell r="A1075" t="str">
            <v>Total R51185 - CALL CTR OPERATIONS11519000000 - CUSTOMER RELATIONS620 - MEALS - OVERTIME</v>
          </cell>
          <cell r="B1075" t="str">
            <v>Total R51185 - CALL CTR OPERATIONS</v>
          </cell>
          <cell r="C1075" t="str">
            <v>11519000000 - CUSTOMER RELATIONS</v>
          </cell>
          <cell r="D1075" t="str">
            <v>620 - MEALS - OVERTIME</v>
          </cell>
          <cell r="E1075">
            <v>11</v>
          </cell>
        </row>
        <row r="1076">
          <cell r="A1076" t="str">
            <v>Total R51185 - CALL CTR OPERATIONS11519000000 - CUSTOMER RELATIONS821 - PAYROLL-OTHER EARNGS</v>
          </cell>
          <cell r="B1076" t="str">
            <v>Total R51185 - CALL CTR OPERATIONS</v>
          </cell>
          <cell r="C1076" t="str">
            <v>11519000000 - CUSTOMER RELATIONS</v>
          </cell>
          <cell r="D1076" t="str">
            <v>821 - PAYROLL-OTHER EARNGS</v>
          </cell>
          <cell r="E1076">
            <v>-2432.8000000000002</v>
          </cell>
        </row>
        <row r="1077">
          <cell r="A1077" t="str">
            <v>Total R51185 - CALL CTR OPERATIONS11519000000 - CUSTOMER RELATIONSa. Salaries &amp; Wages</v>
          </cell>
          <cell r="B1077" t="str">
            <v>Total R51185 - CALL CTR OPERATIONS</v>
          </cell>
          <cell r="C1077" t="str">
            <v>11519000000 - CUSTOMER RELATIONS</v>
          </cell>
          <cell r="D1077" t="str">
            <v>a. Salaries &amp; Wages</v>
          </cell>
          <cell r="E1077">
            <v>203223.31</v>
          </cell>
        </row>
        <row r="1078">
          <cell r="A1078" t="str">
            <v>Total R51185 - CALL CTR OPERATIONS11519000000 - CUSTOMER RELATIONS624 - EMPLOYEE RELATIONS</v>
          </cell>
          <cell r="B1078" t="str">
            <v>Total R51185 - CALL CTR OPERATIONS</v>
          </cell>
          <cell r="C1078" t="str">
            <v>11519000000 - CUSTOMER RELATIONS</v>
          </cell>
          <cell r="D1078" t="str">
            <v>624 - EMPLOYEE RELATIONS</v>
          </cell>
          <cell r="E1078">
            <v>75.569999999999993</v>
          </cell>
        </row>
        <row r="1079">
          <cell r="A1079" t="str">
            <v>Total R51185 - CALL CTR OPERATIONS11519000000 - CUSTOMER RELATIONSb. Employee Related Expenses</v>
          </cell>
          <cell r="B1079" t="str">
            <v>Total R51185 - CALL CTR OPERATIONS</v>
          </cell>
          <cell r="C1079" t="str">
            <v>11519000000 - CUSTOMER RELATIONS</v>
          </cell>
          <cell r="D1079" t="str">
            <v>b. Employee Related Expenses</v>
          </cell>
          <cell r="E1079">
            <v>75.569999999999993</v>
          </cell>
        </row>
        <row r="1080">
          <cell r="A1080" t="str">
            <v>Total R51185 - CALL CTR OPERATIONS11519000000 - CUSTOMER RELATIONSEAC Total</v>
          </cell>
          <cell r="B1080" t="str">
            <v>Total R51185 - CALL CTR OPERATIONS</v>
          </cell>
          <cell r="C1080" t="str">
            <v>11519000000 - CUSTOMER RELATIONS</v>
          </cell>
          <cell r="D1080" t="str">
            <v>EAC Total</v>
          </cell>
          <cell r="E1080">
            <v>203298.88</v>
          </cell>
        </row>
        <row r="1081">
          <cell r="A1081" t="str">
            <v>Total R51185 - CALL CTR OPERATIONS11520000000 - EMERGENCY RESPONSE805 - OT PAY-NON BARG FIX</v>
          </cell>
          <cell r="B1081" t="str">
            <v>Total R51185 - CALL CTR OPERATIONS</v>
          </cell>
          <cell r="C1081" t="str">
            <v>11520000000 - EMERGENCY RESPONSE</v>
          </cell>
          <cell r="D1081" t="str">
            <v>805 - OT PAY-NON BARG FIX</v>
          </cell>
          <cell r="E1081">
            <v>11784.19</v>
          </cell>
        </row>
        <row r="1082">
          <cell r="A1082" t="str">
            <v>Total R51185 - CALL CTR OPERATIONS11520000000 - EMERGENCY RESPONSE620 - MEALS - OVERTIME</v>
          </cell>
          <cell r="B1082" t="str">
            <v>Total R51185 - CALL CTR OPERATIONS</v>
          </cell>
          <cell r="C1082" t="str">
            <v>11520000000 - EMERGENCY RESPONSE</v>
          </cell>
          <cell r="D1082" t="str">
            <v>620 - MEALS - OVERTIME</v>
          </cell>
          <cell r="E1082">
            <v>33</v>
          </cell>
        </row>
        <row r="1083">
          <cell r="A1083" t="str">
            <v>Total R51185 - CALL CTR OPERATIONS11520000000 - EMERGENCY RESPONSEa. Salaries &amp; Wages</v>
          </cell>
          <cell r="B1083" t="str">
            <v>Total R51185 - CALL CTR OPERATIONS</v>
          </cell>
          <cell r="C1083" t="str">
            <v>11520000000 - EMERGENCY RESPONSE</v>
          </cell>
          <cell r="D1083" t="str">
            <v>a. Salaries &amp; Wages</v>
          </cell>
          <cell r="E1083">
            <v>11817.19</v>
          </cell>
        </row>
        <row r="1084">
          <cell r="A1084" t="str">
            <v>Total R51185 - CALL CTR OPERATIONS11520000000 - EMERGENCY RESPONSEEAC Total</v>
          </cell>
          <cell r="B1084" t="str">
            <v>Total R51185 - CALL CTR OPERATIONS</v>
          </cell>
          <cell r="C1084" t="str">
            <v>11520000000 - EMERGENCY RESPONSE</v>
          </cell>
          <cell r="D1084" t="str">
            <v>EAC Total</v>
          </cell>
          <cell r="E1084">
            <v>11817.19</v>
          </cell>
        </row>
        <row r="1085">
          <cell r="A1085" t="str">
            <v>Total R51185 - CALL CTR OPERATIONS11522000000 - SERVICE ORDER PROCESSING802 - RG PAY-NON BARG FIXD</v>
          </cell>
          <cell r="B1085" t="str">
            <v>Total R51185 - CALL CTR OPERATIONS</v>
          </cell>
          <cell r="C1085" t="str">
            <v>11522000000 - SERVICE ORDER PROCESSING</v>
          </cell>
          <cell r="D1085" t="str">
            <v>802 - RG PAY-NON BARG FIXD</v>
          </cell>
          <cell r="E1085">
            <v>15862.2</v>
          </cell>
        </row>
        <row r="1086">
          <cell r="A1086" t="str">
            <v>Total R51185 - CALL CTR OPERATIONS11522000000 - SERVICE ORDER PROCESSING805 - OT PAY-NON BARG FIX</v>
          </cell>
          <cell r="B1086" t="str">
            <v>Total R51185 - CALL CTR OPERATIONS</v>
          </cell>
          <cell r="C1086" t="str">
            <v>11522000000 - SERVICE ORDER PROCESSING</v>
          </cell>
          <cell r="D1086" t="str">
            <v>805 - OT PAY-NON BARG FIX</v>
          </cell>
          <cell r="E1086">
            <v>2649.12</v>
          </cell>
        </row>
        <row r="1087">
          <cell r="A1087" t="str">
            <v>Total R51185 - CALL CTR OPERATIONS11522000000 - SERVICE ORDER PROCESSING620 - MEALS - OVERTIME</v>
          </cell>
          <cell r="B1087" t="str">
            <v>Total R51185 - CALL CTR OPERATIONS</v>
          </cell>
          <cell r="C1087" t="str">
            <v>11522000000 - SERVICE ORDER PROCESSING</v>
          </cell>
          <cell r="D1087" t="str">
            <v>620 - MEALS - OVERTIME</v>
          </cell>
          <cell r="E1087">
            <v>11</v>
          </cell>
        </row>
        <row r="1088">
          <cell r="A1088" t="str">
            <v>Total R51185 - CALL CTR OPERATIONS11522000000 - SERVICE ORDER PROCESSING821 - PAYROLL-OTHER EARNGS</v>
          </cell>
          <cell r="B1088" t="str">
            <v>Total R51185 - CALL CTR OPERATIONS</v>
          </cell>
          <cell r="C1088" t="str">
            <v>11522000000 - SERVICE ORDER PROCESSING</v>
          </cell>
          <cell r="D1088" t="str">
            <v>821 - PAYROLL-OTHER EARNGS</v>
          </cell>
          <cell r="E1088">
            <v>91.13</v>
          </cell>
        </row>
        <row r="1089">
          <cell r="A1089" t="str">
            <v>Total R51185 - CALL CTR OPERATIONS11522000000 - SERVICE ORDER PROCESSINGa. Salaries &amp; Wages</v>
          </cell>
          <cell r="B1089" t="str">
            <v>Total R51185 - CALL CTR OPERATIONS</v>
          </cell>
          <cell r="C1089" t="str">
            <v>11522000000 - SERVICE ORDER PROCESSING</v>
          </cell>
          <cell r="D1089" t="str">
            <v>a. Salaries &amp; Wages</v>
          </cell>
          <cell r="E1089">
            <v>18613.45</v>
          </cell>
        </row>
        <row r="1090">
          <cell r="A1090" t="str">
            <v>Total R51185 - CALL CTR OPERATIONS11522000000 - SERVICE ORDER PROCESSING625 - EXP. ACCTS. &amp; TRAVEL</v>
          </cell>
          <cell r="B1090" t="str">
            <v>Total R51185 - CALL CTR OPERATIONS</v>
          </cell>
          <cell r="C1090" t="str">
            <v>11522000000 - SERVICE ORDER PROCESSING</v>
          </cell>
          <cell r="D1090" t="str">
            <v>625 - EXP. ACCTS. &amp; TRAVEL</v>
          </cell>
          <cell r="E1090">
            <v>84.35</v>
          </cell>
        </row>
        <row r="1091">
          <cell r="A1091" t="str">
            <v>Total R51185 - CALL CTR OPERATIONS11522000000 - SERVICE ORDER PROCESSING624 - EMPLOYEE RELATIONS</v>
          </cell>
          <cell r="B1091" t="str">
            <v>Total R51185 - CALL CTR OPERATIONS</v>
          </cell>
          <cell r="C1091" t="str">
            <v>11522000000 - SERVICE ORDER PROCESSING</v>
          </cell>
          <cell r="D1091" t="str">
            <v>624 - EMPLOYEE RELATIONS</v>
          </cell>
          <cell r="E1091">
            <v>56.31</v>
          </cell>
        </row>
        <row r="1092">
          <cell r="A1092" t="str">
            <v>Total R51185 - CALL CTR OPERATIONS11522000000 - SERVICE ORDER PROCESSING646 - VEHICLE-OCCASNAL USE</v>
          </cell>
          <cell r="B1092" t="str">
            <v>Total R51185 - CALL CTR OPERATIONS</v>
          </cell>
          <cell r="C1092" t="str">
            <v>11522000000 - SERVICE ORDER PROCESSING</v>
          </cell>
          <cell r="D1092" t="str">
            <v>646 - VEHICLE-OCCASNAL USE</v>
          </cell>
          <cell r="E1092">
            <v>14.3</v>
          </cell>
        </row>
        <row r="1093">
          <cell r="A1093" t="str">
            <v>Total R51185 - CALL CTR OPERATIONS11522000000 - SERVICE ORDER PROCESSINGb. Employee Related Expenses</v>
          </cell>
          <cell r="B1093" t="str">
            <v>Total R51185 - CALL CTR OPERATIONS</v>
          </cell>
          <cell r="C1093" t="str">
            <v>11522000000 - SERVICE ORDER PROCESSING</v>
          </cell>
          <cell r="D1093" t="str">
            <v>b. Employee Related Expenses</v>
          </cell>
          <cell r="E1093">
            <v>154.96</v>
          </cell>
        </row>
        <row r="1094">
          <cell r="A1094" t="str">
            <v>Total R51185 - CALL CTR OPERATIONS11522000000 - SERVICE ORDER PROCESSINGEAC Total</v>
          </cell>
          <cell r="B1094" t="str">
            <v>Total R51185 - CALL CTR OPERATIONS</v>
          </cell>
          <cell r="C1094" t="str">
            <v>11522000000 - SERVICE ORDER PROCESSING</v>
          </cell>
          <cell r="D1094" t="str">
            <v>EAC Total</v>
          </cell>
          <cell r="E1094">
            <v>18768.41</v>
          </cell>
        </row>
        <row r="1095">
          <cell r="A1095" t="str">
            <v>Total R51185 - CALL CTR OPERATIONS11527000000 - TELEPHONE REVENUE RECOVERY802 - RG PAY-NON BARG FIXD</v>
          </cell>
          <cell r="B1095" t="str">
            <v>Total R51185 - CALL CTR OPERATIONS</v>
          </cell>
          <cell r="C1095" t="str">
            <v>11527000000 - TELEPHONE REVENUE RECOVERY</v>
          </cell>
          <cell r="D1095" t="str">
            <v>802 - RG PAY-NON BARG FIXD</v>
          </cell>
          <cell r="E1095">
            <v>115835.66</v>
          </cell>
        </row>
        <row r="1096">
          <cell r="A1096" t="str">
            <v>Total R51185 - CALL CTR OPERATIONS11527000000 - TELEPHONE REVENUE RECOVERY302 - Charge in NON BARG/REG PAY</v>
          </cell>
          <cell r="B1096" t="str">
            <v>Total R51185 - CALL CTR OPERATIONS</v>
          </cell>
          <cell r="C1096" t="str">
            <v>11527000000 - TELEPHONE REVENUE RECOVERY</v>
          </cell>
          <cell r="D1096" t="str">
            <v>302 - Charge in NON BARG/REG PAY</v>
          </cell>
          <cell r="E1096">
            <v>1662.4</v>
          </cell>
        </row>
        <row r="1097">
          <cell r="A1097" t="str">
            <v>Total R51185 - CALL CTR OPERATIONS11527000000 - TELEPHONE REVENUE RECOVERY805 - OT PAY-NON BARG FIX</v>
          </cell>
          <cell r="B1097" t="str">
            <v>Total R51185 - CALL CTR OPERATIONS</v>
          </cell>
          <cell r="C1097" t="str">
            <v>11527000000 - TELEPHONE REVENUE RECOVERY</v>
          </cell>
          <cell r="D1097" t="str">
            <v>805 - OT PAY-NON BARG FIX</v>
          </cell>
          <cell r="E1097">
            <v>4772.12</v>
          </cell>
        </row>
        <row r="1098">
          <cell r="A1098" t="str">
            <v>Total R51185 - CALL CTR OPERATIONS11527000000 - TELEPHONE REVENUE RECOVERY821 - PAYROLL-OTHER EARNGS</v>
          </cell>
          <cell r="B1098" t="str">
            <v>Total R51185 - CALL CTR OPERATIONS</v>
          </cell>
          <cell r="C1098" t="str">
            <v>11527000000 - TELEPHONE REVENUE RECOVERY</v>
          </cell>
          <cell r="D1098" t="str">
            <v>821 - PAYROLL-OTHER EARNGS</v>
          </cell>
          <cell r="E1098">
            <v>-1344.53</v>
          </cell>
        </row>
        <row r="1099">
          <cell r="A1099" t="str">
            <v>Total R51185 - CALL CTR OPERATIONS11527000000 - TELEPHONE REVENUE RECOVERYa. Salaries &amp; Wages</v>
          </cell>
          <cell r="B1099" t="str">
            <v>Total R51185 - CALL CTR OPERATIONS</v>
          </cell>
          <cell r="C1099" t="str">
            <v>11527000000 - TELEPHONE REVENUE RECOVERY</v>
          </cell>
          <cell r="D1099" t="str">
            <v>a. Salaries &amp; Wages</v>
          </cell>
          <cell r="E1099">
            <v>120925.65</v>
          </cell>
        </row>
        <row r="1100">
          <cell r="A1100" t="str">
            <v>Total R51185 - CALL CTR OPERATIONS11527000000 - TELEPHONE REVENUE RECOVERY624 - EMPLOYEE RELATIONS</v>
          </cell>
          <cell r="B1100" t="str">
            <v>Total R51185 - CALL CTR OPERATIONS</v>
          </cell>
          <cell r="C1100" t="str">
            <v>11527000000 - TELEPHONE REVENUE RECOVERY</v>
          </cell>
          <cell r="D1100" t="str">
            <v>624 - EMPLOYEE RELATIONS</v>
          </cell>
          <cell r="E1100">
            <v>45.92</v>
          </cell>
        </row>
        <row r="1101">
          <cell r="A1101" t="str">
            <v>Total R51185 - CALL CTR OPERATIONS11527000000 - TELEPHONE REVENUE RECOVERYb. Employee Related Expenses</v>
          </cell>
          <cell r="B1101" t="str">
            <v>Total R51185 - CALL CTR OPERATIONS</v>
          </cell>
          <cell r="C1101" t="str">
            <v>11527000000 - TELEPHONE REVENUE RECOVERY</v>
          </cell>
          <cell r="D1101" t="str">
            <v>b. Employee Related Expenses</v>
          </cell>
          <cell r="E1101">
            <v>45.92</v>
          </cell>
        </row>
        <row r="1102">
          <cell r="A1102" t="str">
            <v>Total R51185 - CALL CTR OPERATIONS11527000000 - TELEPHONE REVENUE RECOVERYEAC Total</v>
          </cell>
          <cell r="B1102" t="str">
            <v>Total R51185 - CALL CTR OPERATIONS</v>
          </cell>
          <cell r="C1102" t="str">
            <v>11527000000 - TELEPHONE REVENUE RECOVERY</v>
          </cell>
          <cell r="D1102" t="str">
            <v>EAC Total</v>
          </cell>
          <cell r="E1102">
            <v>120971.57</v>
          </cell>
        </row>
        <row r="1103">
          <cell r="A1103" t="str">
            <v>Total R51185 - CALL CTR OPERATIONS12190000000 - AREA TRAINING SUPPORT802 - RG PAY-NON BARG FIXD</v>
          </cell>
          <cell r="B1103" t="str">
            <v>Total R51185 - CALL CTR OPERATIONS</v>
          </cell>
          <cell r="C1103" t="str">
            <v>12190000000 - AREA TRAINING SUPPORT</v>
          </cell>
          <cell r="D1103" t="str">
            <v>802 - RG PAY-NON BARG FIXD</v>
          </cell>
          <cell r="E1103">
            <v>10507.91</v>
          </cell>
        </row>
        <row r="1104">
          <cell r="A1104" t="str">
            <v>Total R51185 - CALL CTR OPERATIONS12190000000 - AREA TRAINING SUPPORT803 - REG PAY-EXEMPT FIXED</v>
          </cell>
          <cell r="B1104" t="str">
            <v>Total R51185 - CALL CTR OPERATIONS</v>
          </cell>
          <cell r="C1104" t="str">
            <v>12190000000 - AREA TRAINING SUPPORT</v>
          </cell>
          <cell r="D1104" t="str">
            <v>803 - REG PAY-EXEMPT FIXED</v>
          </cell>
          <cell r="E1104">
            <v>91200.11</v>
          </cell>
        </row>
        <row r="1105">
          <cell r="A1105" t="str">
            <v>Total R51185 - CALL CTR OPERATIONS12190000000 - AREA TRAINING SUPPORT303 - Charge in EXEMPT/REG PAY</v>
          </cell>
          <cell r="B1105" t="str">
            <v>Total R51185 - CALL CTR OPERATIONS</v>
          </cell>
          <cell r="C1105" t="str">
            <v>12190000000 - AREA TRAINING SUPPORT</v>
          </cell>
          <cell r="D1105" t="str">
            <v>303 - Charge in EXEMPT/REG PAY</v>
          </cell>
          <cell r="E1105">
            <v>40.81</v>
          </cell>
        </row>
        <row r="1106">
          <cell r="A1106" t="str">
            <v>Total R51185 - CALL CTR OPERATIONS12190000000 - AREA TRAINING SUPPORT805 - OT PAY-NON BARG FIX</v>
          </cell>
          <cell r="B1106" t="str">
            <v>Total R51185 - CALL CTR OPERATIONS</v>
          </cell>
          <cell r="C1106" t="str">
            <v>12190000000 - AREA TRAINING SUPPORT</v>
          </cell>
          <cell r="D1106" t="str">
            <v>805 - OT PAY-NON BARG FIX</v>
          </cell>
          <cell r="E1106">
            <v>0</v>
          </cell>
        </row>
        <row r="1107">
          <cell r="A1107" t="str">
            <v>Total R51185 - CALL CTR OPERATIONS12190000000 - AREA TRAINING SUPPORT806 - OT PAY-EXEMPT FIXED</v>
          </cell>
          <cell r="B1107" t="str">
            <v>Total R51185 - CALL CTR OPERATIONS</v>
          </cell>
          <cell r="C1107" t="str">
            <v>12190000000 - AREA TRAINING SUPPORT</v>
          </cell>
          <cell r="D1107" t="str">
            <v>806 - OT PAY-EXEMPT FIXED</v>
          </cell>
          <cell r="E1107">
            <v>0</v>
          </cell>
        </row>
        <row r="1108">
          <cell r="A1108" t="str">
            <v>Total R51185 - CALL CTR OPERATIONS12190000000 - AREA TRAINING SUPPORT620 - MEALS - OVERTIME</v>
          </cell>
          <cell r="B1108" t="str">
            <v>Total R51185 - CALL CTR OPERATIONS</v>
          </cell>
          <cell r="C1108" t="str">
            <v>12190000000 - AREA TRAINING SUPPORT</v>
          </cell>
          <cell r="D1108" t="str">
            <v>620 - MEALS - OVERTIME</v>
          </cell>
          <cell r="E1108">
            <v>0</v>
          </cell>
        </row>
        <row r="1109">
          <cell r="A1109" t="str">
            <v>Total R51185 - CALL CTR OPERATIONS12190000000 - AREA TRAINING SUPPORT821 - PAYROLL-OTHER EARNGS</v>
          </cell>
          <cell r="B1109" t="str">
            <v>Total R51185 - CALL CTR OPERATIONS</v>
          </cell>
          <cell r="C1109" t="str">
            <v>12190000000 - AREA TRAINING SUPPORT</v>
          </cell>
          <cell r="D1109" t="str">
            <v>821 - PAYROLL-OTHER EARNGS</v>
          </cell>
          <cell r="E1109">
            <v>-1395.72</v>
          </cell>
        </row>
        <row r="1110">
          <cell r="A1110" t="str">
            <v>Total R51185 - CALL CTR OPERATIONS12190000000 - AREA TRAINING SUPPORTa. Salaries &amp; Wages</v>
          </cell>
          <cell r="B1110" t="str">
            <v>Total R51185 - CALL CTR OPERATIONS</v>
          </cell>
          <cell r="C1110" t="str">
            <v>12190000000 - AREA TRAINING SUPPORT</v>
          </cell>
          <cell r="D1110" t="str">
            <v>a. Salaries &amp; Wages</v>
          </cell>
          <cell r="E1110">
            <v>100353.11</v>
          </cell>
        </row>
        <row r="1111">
          <cell r="A1111" t="str">
            <v>Total R51185 - CALL CTR OPERATIONS12190000000 - AREA TRAINING SUPPORT621 - BOOK PER., SUBSCRIP.</v>
          </cell>
          <cell r="B1111" t="str">
            <v>Total R51185 - CALL CTR OPERATIONS</v>
          </cell>
          <cell r="C1111" t="str">
            <v>12190000000 - AREA TRAINING SUPPORT</v>
          </cell>
          <cell r="D1111" t="str">
            <v>621 - BOOK PER., SUBSCRIP.</v>
          </cell>
          <cell r="E1111">
            <v>0</v>
          </cell>
        </row>
        <row r="1112">
          <cell r="A1112" t="str">
            <v>Total R51185 - CALL CTR OPERATIONS12190000000 - AREA TRAINING SUPPORT625 - EXP. ACCTS. &amp; TRAVEL</v>
          </cell>
          <cell r="B1112" t="str">
            <v>Total R51185 - CALL CTR OPERATIONS</v>
          </cell>
          <cell r="C1112" t="str">
            <v>12190000000 - AREA TRAINING SUPPORT</v>
          </cell>
          <cell r="D1112" t="str">
            <v>625 - EXP. ACCTS. &amp; TRAVEL</v>
          </cell>
          <cell r="E1112">
            <v>290.92</v>
          </cell>
        </row>
        <row r="1113">
          <cell r="A1113" t="str">
            <v>Total R51185 - CALL CTR OPERATIONS12190000000 - AREA TRAINING SUPPORT901 - BUSINESS MEALS</v>
          </cell>
          <cell r="B1113" t="str">
            <v>Total R51185 - CALL CTR OPERATIONS</v>
          </cell>
          <cell r="C1113" t="str">
            <v>12190000000 - AREA TRAINING SUPPORT</v>
          </cell>
          <cell r="D1113" t="str">
            <v>901 - BUSINESS MEALS</v>
          </cell>
          <cell r="E1113">
            <v>283.72000000000003</v>
          </cell>
        </row>
        <row r="1114">
          <cell r="A1114" t="str">
            <v>Total R51185 - CALL CTR OPERATIONS12190000000 - AREA TRAINING SUPPORT902 - HOTEL / LODGING</v>
          </cell>
          <cell r="B1114" t="str">
            <v>Total R51185 - CALL CTR OPERATIONS</v>
          </cell>
          <cell r="C1114" t="str">
            <v>12190000000 - AREA TRAINING SUPPORT</v>
          </cell>
          <cell r="D1114" t="str">
            <v>902 - HOTEL / LODGING</v>
          </cell>
          <cell r="E1114">
            <v>0</v>
          </cell>
        </row>
        <row r="1115">
          <cell r="A1115" t="str">
            <v>Total R51185 - CALL CTR OPERATIONS12190000000 - AREA TRAINING SUPPORT903 - AIRLINE TRAVEL</v>
          </cell>
          <cell r="B1115" t="str">
            <v>Total R51185 - CALL CTR OPERATIONS</v>
          </cell>
          <cell r="C1115" t="str">
            <v>12190000000 - AREA TRAINING SUPPORT</v>
          </cell>
          <cell r="D1115" t="str">
            <v>903 - AIRLINE TRAVEL</v>
          </cell>
          <cell r="E1115">
            <v>0</v>
          </cell>
        </row>
        <row r="1116">
          <cell r="A1116" t="str">
            <v>Total R51185 - CALL CTR OPERATIONS12190000000 - AREA TRAINING SUPPORT668 - EDUCATION AND TRAINING</v>
          </cell>
          <cell r="B1116" t="str">
            <v>Total R51185 - CALL CTR OPERATIONS</v>
          </cell>
          <cell r="C1116" t="str">
            <v>12190000000 - AREA TRAINING SUPPORT</v>
          </cell>
          <cell r="D1116" t="str">
            <v>668 - EDUCATION AND TRAINING</v>
          </cell>
          <cell r="E1116">
            <v>-210</v>
          </cell>
        </row>
        <row r="1117">
          <cell r="A1117" t="str">
            <v>Total R51185 - CALL CTR OPERATIONS12190000000 - AREA TRAINING SUPPORT624 - EMPLOYEE RELATIONS</v>
          </cell>
          <cell r="B1117" t="str">
            <v>Total R51185 - CALL CTR OPERATIONS</v>
          </cell>
          <cell r="C1117" t="str">
            <v>12190000000 - AREA TRAINING SUPPORT</v>
          </cell>
          <cell r="D1117" t="str">
            <v>624 - EMPLOYEE RELATIONS</v>
          </cell>
          <cell r="E1117">
            <v>201.74</v>
          </cell>
        </row>
        <row r="1118">
          <cell r="A1118" t="str">
            <v>Total R51185 - CALL CTR OPERATIONS12190000000 - AREA TRAINING SUPPORT646 - VEHICLE-OCCASNAL USE</v>
          </cell>
          <cell r="B1118" t="str">
            <v>Total R51185 - CALL CTR OPERATIONS</v>
          </cell>
          <cell r="C1118" t="str">
            <v>12190000000 - AREA TRAINING SUPPORT</v>
          </cell>
          <cell r="D1118" t="str">
            <v>646 - VEHICLE-OCCASNAL USE</v>
          </cell>
          <cell r="E1118">
            <v>1167.29</v>
          </cell>
        </row>
        <row r="1119">
          <cell r="A1119" t="str">
            <v>Total R51185 - CALL CTR OPERATIONS12190000000 - AREA TRAINING SUPPORT772 - VEHICLE - CAR RENTAL</v>
          </cell>
          <cell r="B1119" t="str">
            <v>Total R51185 - CALL CTR OPERATIONS</v>
          </cell>
          <cell r="C1119" t="str">
            <v>12190000000 - AREA TRAINING SUPPORT</v>
          </cell>
          <cell r="D1119" t="str">
            <v>772 - VEHICLE - CAR RENTAL</v>
          </cell>
          <cell r="E1119">
            <v>0</v>
          </cell>
        </row>
        <row r="1120">
          <cell r="A1120" t="str">
            <v>Total R51185 - CALL CTR OPERATIONS12190000000 - AREA TRAINING SUPPORT680 - MEMB,DUES,PROF.-INDV</v>
          </cell>
          <cell r="B1120" t="str">
            <v>Total R51185 - CALL CTR OPERATIONS</v>
          </cell>
          <cell r="C1120" t="str">
            <v>12190000000 - AREA TRAINING SUPPORT</v>
          </cell>
          <cell r="D1120" t="str">
            <v>680 - MEMB,DUES,PROF.-INDV</v>
          </cell>
          <cell r="E1120">
            <v>0</v>
          </cell>
        </row>
        <row r="1121">
          <cell r="A1121" t="str">
            <v>Total R51185 - CALL CTR OPERATIONS12190000000 - AREA TRAINING SUPPORTb. Employee Related Expenses</v>
          </cell>
          <cell r="B1121" t="str">
            <v>Total R51185 - CALL CTR OPERATIONS</v>
          </cell>
          <cell r="C1121" t="str">
            <v>12190000000 - AREA TRAINING SUPPORT</v>
          </cell>
          <cell r="D1121" t="str">
            <v>b. Employee Related Expenses</v>
          </cell>
          <cell r="E1121">
            <v>1733.67</v>
          </cell>
        </row>
        <row r="1122">
          <cell r="A1122" t="str">
            <v>Total R51185 - CALL CTR OPERATIONS12190000000 - AREA TRAINING SUPPORT741 - MICRO COMPUTER SFTWR</v>
          </cell>
          <cell r="B1122" t="str">
            <v>Total R51185 - CALL CTR OPERATIONS</v>
          </cell>
          <cell r="C1122" t="str">
            <v>12190000000 - AREA TRAINING SUPPORT</v>
          </cell>
          <cell r="D1122" t="str">
            <v>741 - MICRO COMPUTER SFTWR</v>
          </cell>
          <cell r="E1122">
            <v>98</v>
          </cell>
        </row>
        <row r="1123">
          <cell r="A1123" t="str">
            <v>Total R51185 - CALL CTR OPERATIONS12190000000 - AREA TRAINING SUPPORT810 - LONG DIST. TEL SERV.</v>
          </cell>
          <cell r="B1123" t="str">
            <v>Total R51185 - CALL CTR OPERATIONS</v>
          </cell>
          <cell r="C1123" t="str">
            <v>12190000000 - AREA TRAINING SUPPORT</v>
          </cell>
          <cell r="D1123" t="str">
            <v>810 - LONG DIST. TEL SERV.</v>
          </cell>
          <cell r="E1123">
            <v>0</v>
          </cell>
        </row>
        <row r="1124">
          <cell r="A1124" t="str">
            <v>Total R51185 - CALL CTR OPERATIONS12190000000 - AREA TRAINING SUPPORT811 - LOCAL TEL. SERVICE</v>
          </cell>
          <cell r="B1124" t="str">
            <v>Total R51185 - CALL CTR OPERATIONS</v>
          </cell>
          <cell r="C1124" t="str">
            <v>12190000000 - AREA TRAINING SUPPORT</v>
          </cell>
          <cell r="D1124" t="str">
            <v>811 - LOCAL TEL. SERVICE</v>
          </cell>
          <cell r="E1124">
            <v>255.84</v>
          </cell>
        </row>
        <row r="1125">
          <cell r="A1125" t="str">
            <v>Total R51185 - CALL CTR OPERATIONS12190000000 - AREA TRAINING SUPPORT813 - TELECOM EQUIP/MAINT</v>
          </cell>
          <cell r="B1125" t="str">
            <v>Total R51185 - CALL CTR OPERATIONS</v>
          </cell>
          <cell r="C1125" t="str">
            <v>12190000000 - AREA TRAINING SUPPORT</v>
          </cell>
          <cell r="D1125" t="str">
            <v>813 - TELECOM EQUIP/MAINT</v>
          </cell>
          <cell r="E1125">
            <v>0</v>
          </cell>
        </row>
        <row r="1126">
          <cell r="A1126" t="str">
            <v>Total R51185 - CALL CTR OPERATIONS12190000000 - AREA TRAINING SUPPORT814 - CELLULAR MON TEL EXP</v>
          </cell>
          <cell r="B1126" t="str">
            <v>Total R51185 - CALL CTR OPERATIONS</v>
          </cell>
          <cell r="C1126" t="str">
            <v>12190000000 - AREA TRAINING SUPPORT</v>
          </cell>
          <cell r="D1126" t="str">
            <v>814 - CELLULAR MON TEL EXP</v>
          </cell>
          <cell r="E1126">
            <v>244.14</v>
          </cell>
        </row>
        <row r="1127">
          <cell r="A1127" t="str">
            <v>Total R51185 - CALL CTR OPERATIONS12190000000 - AREA TRAINING SUPPORT818 - PAGERS</v>
          </cell>
          <cell r="B1127" t="str">
            <v>Total R51185 - CALL CTR OPERATIONS</v>
          </cell>
          <cell r="C1127" t="str">
            <v>12190000000 - AREA TRAINING SUPPORT</v>
          </cell>
          <cell r="D1127" t="str">
            <v>818 - PAGERS</v>
          </cell>
          <cell r="E1127">
            <v>74.849999999999994</v>
          </cell>
        </row>
        <row r="1128">
          <cell r="A1128" t="str">
            <v>Total R51185 - CALL CTR OPERATIONS12190000000 - AREA TRAINING SUPPORTd. Technology Expenditures</v>
          </cell>
          <cell r="B1128" t="str">
            <v>Total R51185 - CALL CTR OPERATIONS</v>
          </cell>
          <cell r="C1128" t="str">
            <v>12190000000 - AREA TRAINING SUPPORT</v>
          </cell>
          <cell r="D1128" t="str">
            <v>d. Technology Expenditures</v>
          </cell>
          <cell r="E1128">
            <v>672.83</v>
          </cell>
        </row>
        <row r="1129">
          <cell r="A1129" t="str">
            <v>Total R51185 - CALL CTR OPERATIONS12190000000 - AREA TRAINING SUPPORT628 - OFFICE EQUIP-MAINT.</v>
          </cell>
          <cell r="B1129" t="str">
            <v>Total R51185 - CALL CTR OPERATIONS</v>
          </cell>
          <cell r="C1129" t="str">
            <v>12190000000 - AREA TRAINING SUPPORT</v>
          </cell>
          <cell r="D1129" t="str">
            <v>628 - OFFICE EQUIP-MAINT.</v>
          </cell>
          <cell r="E1129">
            <v>780.21</v>
          </cell>
        </row>
        <row r="1130">
          <cell r="A1130" t="str">
            <v>Total R51185 - CALL CTR OPERATIONS12190000000 - AREA TRAINING SUPPORT629 - OFFICE SUPPLIES</v>
          </cell>
          <cell r="B1130" t="str">
            <v>Total R51185 - CALL CTR OPERATIONS</v>
          </cell>
          <cell r="C1130" t="str">
            <v>12190000000 - AREA TRAINING SUPPORT</v>
          </cell>
          <cell r="D1130" t="str">
            <v>629 - OFFICE SUPPLIES</v>
          </cell>
          <cell r="E1130">
            <v>1096.54</v>
          </cell>
        </row>
        <row r="1131">
          <cell r="A1131" t="str">
            <v>Total R51185 - CALL CTR OPERATIONS12190000000 - AREA TRAINING SUPPORT630 - POSTAGE</v>
          </cell>
          <cell r="B1131" t="str">
            <v>Total R51185 - CALL CTR OPERATIONS</v>
          </cell>
          <cell r="C1131" t="str">
            <v>12190000000 - AREA TRAINING SUPPORT</v>
          </cell>
          <cell r="D1131" t="str">
            <v>630 - POSTAGE</v>
          </cell>
          <cell r="E1131">
            <v>7.92</v>
          </cell>
        </row>
        <row r="1132">
          <cell r="A1132" t="str">
            <v>Total R51185 - CALL CTR OPERATIONS12190000000 - AREA TRAINING SUPPORT636 - OFFICE EQUIPMENT - RENT</v>
          </cell>
          <cell r="B1132" t="str">
            <v>Total R51185 - CALL CTR OPERATIONS</v>
          </cell>
          <cell r="C1132" t="str">
            <v>12190000000 - AREA TRAINING SUPPORT</v>
          </cell>
          <cell r="D1132" t="str">
            <v>636 - OFFICE EQUIPMENT - RENT</v>
          </cell>
          <cell r="E1132">
            <v>46.08</v>
          </cell>
        </row>
        <row r="1133">
          <cell r="A1133" t="str">
            <v>Total R51185 - CALL CTR OPERATIONS12190000000 - AREA TRAINING SUPPORT735 - OFFICE FURN. &amp; FIXT.</v>
          </cell>
          <cell r="B1133" t="str">
            <v>Total R51185 - CALL CTR OPERATIONS</v>
          </cell>
          <cell r="C1133" t="str">
            <v>12190000000 - AREA TRAINING SUPPORT</v>
          </cell>
          <cell r="D1133" t="str">
            <v>735 - OFFICE FURN. &amp; FIXT.</v>
          </cell>
          <cell r="E1133">
            <v>0</v>
          </cell>
        </row>
        <row r="1134">
          <cell r="A1134" t="str">
            <v>Total R51185 - CALL CTR OPERATIONS12190000000 - AREA TRAINING SUPPORT634 - FORMS &amp; DUPLICATING</v>
          </cell>
          <cell r="B1134" t="str">
            <v>Total R51185 - CALL CTR OPERATIONS</v>
          </cell>
          <cell r="C1134" t="str">
            <v>12190000000 - AREA TRAINING SUPPORT</v>
          </cell>
          <cell r="D1134" t="str">
            <v>634 - FORMS &amp; DUPLICATING</v>
          </cell>
          <cell r="E1134">
            <v>0</v>
          </cell>
        </row>
        <row r="1135">
          <cell r="A1135" t="str">
            <v>Total R51185 - CALL CTR OPERATIONS12190000000 - AREA TRAINING SUPPORT736 - STRUCTURES&amp;IMPRVMTS</v>
          </cell>
          <cell r="B1135" t="str">
            <v>Total R51185 - CALL CTR OPERATIONS</v>
          </cell>
          <cell r="C1135" t="str">
            <v>12190000000 - AREA TRAINING SUPPORT</v>
          </cell>
          <cell r="D1135" t="str">
            <v>736 - STRUCTURES&amp;IMPRVMTS</v>
          </cell>
          <cell r="E1135">
            <v>118.77</v>
          </cell>
        </row>
        <row r="1136">
          <cell r="A1136" t="str">
            <v>Total R51185 - CALL CTR OPERATIONS12190000000 - AREA TRAINING SUPPORTj. Office &amp; Facilities Administration</v>
          </cell>
          <cell r="B1136" t="str">
            <v>Total R51185 - CALL CTR OPERATIONS</v>
          </cell>
          <cell r="C1136" t="str">
            <v>12190000000 - AREA TRAINING SUPPORT</v>
          </cell>
          <cell r="D1136" t="str">
            <v>j. Office &amp; Facilities Administration</v>
          </cell>
          <cell r="E1136">
            <v>2049.52</v>
          </cell>
        </row>
        <row r="1137">
          <cell r="A1137" t="str">
            <v>Total R51185 - CALL CTR OPERATIONS12190000000 - AREA TRAINING SUPPORT750 - INSURANCE-LIABILITY</v>
          </cell>
          <cell r="B1137" t="str">
            <v>Total R51185 - CALL CTR OPERATIONS</v>
          </cell>
          <cell r="C1137" t="str">
            <v>12190000000 - AREA TRAINING SUPPORT</v>
          </cell>
          <cell r="D1137" t="str">
            <v>750 - INSURANCE-LIABILITY</v>
          </cell>
          <cell r="E1137">
            <v>0</v>
          </cell>
        </row>
        <row r="1138">
          <cell r="A1138" t="str">
            <v>Total R51185 - CALL CTR OPERATIONS12190000000 - AREA TRAINING SUPPORTk. Miscellaneous Expenditures</v>
          </cell>
          <cell r="B1138" t="str">
            <v>Total R51185 - CALL CTR OPERATIONS</v>
          </cell>
          <cell r="C1138" t="str">
            <v>12190000000 - AREA TRAINING SUPPORT</v>
          </cell>
          <cell r="D1138" t="str">
            <v>k. Miscellaneous Expenditures</v>
          </cell>
          <cell r="E1138">
            <v>0</v>
          </cell>
        </row>
        <row r="1139">
          <cell r="A1139" t="str">
            <v>Total R51185 - CALL CTR OPERATIONS12190000000 - AREA TRAINING SUPPORTEAC Total</v>
          </cell>
          <cell r="B1139" t="str">
            <v>Total R51185 - CALL CTR OPERATIONS</v>
          </cell>
          <cell r="C1139" t="str">
            <v>12190000000 - AREA TRAINING SUPPORT</v>
          </cell>
          <cell r="D1139" t="str">
            <v>EAC Total</v>
          </cell>
          <cell r="E1139">
            <v>104809.13</v>
          </cell>
        </row>
        <row r="1140">
          <cell r="A1140" t="str">
            <v>Total R51185 - CALL CTR OPERATIONS12417000000 - GENERALIST802 - RG PAY-NON BARG FIXD</v>
          </cell>
          <cell r="B1140" t="str">
            <v>Total R51185 - CALL CTR OPERATIONS</v>
          </cell>
          <cell r="C1140" t="str">
            <v>12417000000 - GENERALIST</v>
          </cell>
          <cell r="D1140" t="str">
            <v>802 - RG PAY-NON BARG FIXD</v>
          </cell>
          <cell r="E1140">
            <v>335450.26</v>
          </cell>
        </row>
        <row r="1141">
          <cell r="A1141" t="str">
            <v>Total R51185 - CALL CTR OPERATIONS12417000000 - GENERALIST302 - Charge in NON BARG/REG PAY</v>
          </cell>
          <cell r="B1141" t="str">
            <v>Total R51185 - CALL CTR OPERATIONS</v>
          </cell>
          <cell r="C1141" t="str">
            <v>12417000000 - GENERALIST</v>
          </cell>
          <cell r="D1141" t="str">
            <v>302 - Charge in NON BARG/REG PAY</v>
          </cell>
          <cell r="E1141">
            <v>471.91</v>
          </cell>
        </row>
        <row r="1142">
          <cell r="A1142" t="str">
            <v>Total R51185 - CALL CTR OPERATIONS12417000000 - GENERALIST805 - OT PAY-NON BARG FIX</v>
          </cell>
          <cell r="B1142" t="str">
            <v>Total R51185 - CALL CTR OPERATIONS</v>
          </cell>
          <cell r="C1142" t="str">
            <v>12417000000 - GENERALIST</v>
          </cell>
          <cell r="D1142" t="str">
            <v>805 - OT PAY-NON BARG FIX</v>
          </cell>
          <cell r="E1142">
            <v>22704.13</v>
          </cell>
        </row>
        <row r="1143">
          <cell r="A1143" t="str">
            <v>Total R51185 - CALL CTR OPERATIONS12417000000 - GENERALIST305 - Charge In NON BARG/OT PAY</v>
          </cell>
          <cell r="B1143" t="str">
            <v>Total R51185 - CALL CTR OPERATIONS</v>
          </cell>
          <cell r="C1143" t="str">
            <v>12417000000 - GENERALIST</v>
          </cell>
          <cell r="D1143" t="str">
            <v>305 - Charge In NON BARG/OT PAY</v>
          </cell>
          <cell r="E1143">
            <v>9373.61</v>
          </cell>
        </row>
        <row r="1144">
          <cell r="A1144" t="str">
            <v>Total R51185 - CALL CTR OPERATIONS12417000000 - GENERALIST620 - MEALS - OVERTIME</v>
          </cell>
          <cell r="B1144" t="str">
            <v>Total R51185 - CALL CTR OPERATIONS</v>
          </cell>
          <cell r="C1144" t="str">
            <v>12417000000 - GENERALIST</v>
          </cell>
          <cell r="D1144" t="str">
            <v>620 - MEALS - OVERTIME</v>
          </cell>
          <cell r="E1144">
            <v>385</v>
          </cell>
        </row>
        <row r="1145">
          <cell r="A1145" t="str">
            <v>Total R51185 - CALL CTR OPERATIONS12417000000 - GENERALIST821 - PAYROLL-OTHER EARNGS</v>
          </cell>
          <cell r="B1145" t="str">
            <v>Total R51185 - CALL CTR OPERATIONS</v>
          </cell>
          <cell r="C1145" t="str">
            <v>12417000000 - GENERALIST</v>
          </cell>
          <cell r="D1145" t="str">
            <v>821 - PAYROLL-OTHER EARNGS</v>
          </cell>
          <cell r="E1145">
            <v>5047.6000000000004</v>
          </cell>
        </row>
        <row r="1146">
          <cell r="A1146" t="str">
            <v>Total R51185 - CALL CTR OPERATIONS12417000000 - GENERALIST822 - PAYROLL-LUMP SUM INC</v>
          </cell>
          <cell r="B1146" t="str">
            <v>Total R51185 - CALL CTR OPERATIONS</v>
          </cell>
          <cell r="C1146" t="str">
            <v>12417000000 - GENERALIST</v>
          </cell>
          <cell r="D1146" t="str">
            <v>822 - PAYROLL-LUMP SUM INC</v>
          </cell>
          <cell r="E1146">
            <v>6450.37</v>
          </cell>
        </row>
        <row r="1147">
          <cell r="A1147" t="str">
            <v>Total R51185 - CALL CTR OPERATIONS12417000000 - GENERALISTa. Salaries &amp; Wages</v>
          </cell>
          <cell r="B1147" t="str">
            <v>Total R51185 - CALL CTR OPERATIONS</v>
          </cell>
          <cell r="C1147" t="str">
            <v>12417000000 - GENERALIST</v>
          </cell>
          <cell r="D1147" t="str">
            <v>a. Salaries &amp; Wages</v>
          </cell>
          <cell r="E1147">
            <v>379882.88</v>
          </cell>
        </row>
        <row r="1148">
          <cell r="A1148" t="str">
            <v>Total R51185 - CALL CTR OPERATIONS12417000000 - GENERALIST901 - BUSINESS MEALS</v>
          </cell>
          <cell r="B1148" t="str">
            <v>Total R51185 - CALL CTR OPERATIONS</v>
          </cell>
          <cell r="C1148" t="str">
            <v>12417000000 - GENERALIST</v>
          </cell>
          <cell r="D1148" t="str">
            <v>901 - BUSINESS MEALS</v>
          </cell>
          <cell r="E1148">
            <v>74.14</v>
          </cell>
        </row>
        <row r="1149">
          <cell r="A1149" t="str">
            <v>Total R51185 - CALL CTR OPERATIONS12417000000 - GENERALIST624 - EMPLOYEE RELATIONS</v>
          </cell>
          <cell r="B1149" t="str">
            <v>Total R51185 - CALL CTR OPERATIONS</v>
          </cell>
          <cell r="C1149" t="str">
            <v>12417000000 - GENERALIST</v>
          </cell>
          <cell r="D1149" t="str">
            <v>624 - EMPLOYEE RELATIONS</v>
          </cell>
          <cell r="E1149">
            <v>62.44</v>
          </cell>
        </row>
        <row r="1150">
          <cell r="A1150" t="str">
            <v>Total R51185 - CALL CTR OPERATIONS12417000000 - GENERALISTb. Employee Related Expenses</v>
          </cell>
          <cell r="B1150" t="str">
            <v>Total R51185 - CALL CTR OPERATIONS</v>
          </cell>
          <cell r="C1150" t="str">
            <v>12417000000 - GENERALIST</v>
          </cell>
          <cell r="D1150" t="str">
            <v>b. Employee Related Expenses</v>
          </cell>
          <cell r="E1150">
            <v>136.58000000000001</v>
          </cell>
        </row>
        <row r="1151">
          <cell r="A1151" t="str">
            <v>Total R51185 - CALL CTR OPERATIONS12417000000 - GENERALIST790 - MISCELLANEOUS</v>
          </cell>
          <cell r="B1151" t="str">
            <v>Total R51185 - CALL CTR OPERATIONS</v>
          </cell>
          <cell r="C1151" t="str">
            <v>12417000000 - GENERALIST</v>
          </cell>
          <cell r="D1151" t="str">
            <v>790 - MISCELLANEOUS</v>
          </cell>
          <cell r="E1151">
            <v>35</v>
          </cell>
        </row>
        <row r="1152">
          <cell r="A1152" t="str">
            <v>Total R51185 - CALL CTR OPERATIONS12417000000 - GENERALISTk. Miscellaneous Expenditures</v>
          </cell>
          <cell r="B1152" t="str">
            <v>Total R51185 - CALL CTR OPERATIONS</v>
          </cell>
          <cell r="C1152" t="str">
            <v>12417000000 - GENERALIST</v>
          </cell>
          <cell r="D1152" t="str">
            <v>k. Miscellaneous Expenditures</v>
          </cell>
          <cell r="E1152">
            <v>35</v>
          </cell>
        </row>
        <row r="1153">
          <cell r="A1153" t="str">
            <v>Total R51185 - CALL CTR OPERATIONS12417000000 - GENERALISTEAC Total</v>
          </cell>
          <cell r="B1153" t="str">
            <v>Total R51185 - CALL CTR OPERATIONS</v>
          </cell>
          <cell r="C1153" t="str">
            <v>12417000000 - GENERALIST</v>
          </cell>
          <cell r="D1153" t="str">
            <v>EAC Total</v>
          </cell>
          <cell r="E1153">
            <v>380054.46</v>
          </cell>
        </row>
        <row r="1154">
          <cell r="A1154" t="str">
            <v>Total R51185 - CALL CTR OPERATIONS25379000000 - QUALITY ASSURANCE - CARE CENTER802 - RG PAY-NON BARG FIXD</v>
          </cell>
          <cell r="B1154" t="str">
            <v>Total R51185 - CALL CTR OPERATIONS</v>
          </cell>
          <cell r="C1154" t="str">
            <v>25379000000 - QUALITY ASSURANCE - CARE CENTER</v>
          </cell>
          <cell r="D1154" t="str">
            <v>802 - RG PAY-NON BARG FIXD</v>
          </cell>
          <cell r="E1154">
            <v>8361.0499999999993</v>
          </cell>
        </row>
        <row r="1155">
          <cell r="A1155" t="str">
            <v>Total R51185 - CALL CTR OPERATIONS25379000000 - QUALITY ASSURANCE - CARE CENTER803 - REG PAY-EXEMPT FIXED</v>
          </cell>
          <cell r="B1155" t="str">
            <v>Total R51185 - CALL CTR OPERATIONS</v>
          </cell>
          <cell r="C1155" t="str">
            <v>25379000000 - QUALITY ASSURANCE - CARE CENTER</v>
          </cell>
          <cell r="D1155" t="str">
            <v>803 - REG PAY-EXEMPT FIXED</v>
          </cell>
          <cell r="E1155">
            <v>38757.660000000003</v>
          </cell>
        </row>
        <row r="1156">
          <cell r="A1156" t="str">
            <v>Total R51185 - CALL CTR OPERATIONS25379000000 - QUALITY ASSURANCE - CARE CENTER303 - Charge in EXEMPT/REG PAY</v>
          </cell>
          <cell r="B1156" t="str">
            <v>Total R51185 - CALL CTR OPERATIONS</v>
          </cell>
          <cell r="C1156" t="str">
            <v>25379000000 - QUALITY ASSURANCE - CARE CENTER</v>
          </cell>
          <cell r="D1156" t="str">
            <v>303 - Charge in EXEMPT/REG PAY</v>
          </cell>
          <cell r="E1156">
            <v>4939.84</v>
          </cell>
        </row>
        <row r="1157">
          <cell r="A1157" t="str">
            <v>Total R51185 - CALL CTR OPERATIONS25379000000 - QUALITY ASSURANCE - CARE CENTER805 - OT PAY-NON BARG FIX</v>
          </cell>
          <cell r="B1157" t="str">
            <v>Total R51185 - CALL CTR OPERATIONS</v>
          </cell>
          <cell r="C1157" t="str">
            <v>25379000000 - QUALITY ASSURANCE - CARE CENTER</v>
          </cell>
          <cell r="D1157" t="str">
            <v>805 - OT PAY-NON BARG FIX</v>
          </cell>
          <cell r="E1157">
            <v>1615.73</v>
          </cell>
        </row>
        <row r="1158">
          <cell r="A1158" t="str">
            <v>Total R51185 - CALL CTR OPERATIONS25379000000 - QUALITY ASSURANCE - CARE CENTER806 - OT PAY-EXEMPT FIXED</v>
          </cell>
          <cell r="B1158" t="str">
            <v>Total R51185 - CALL CTR OPERATIONS</v>
          </cell>
          <cell r="C1158" t="str">
            <v>25379000000 - QUALITY ASSURANCE - CARE CENTER</v>
          </cell>
          <cell r="D1158" t="str">
            <v>806 - OT PAY-EXEMPT FIXED</v>
          </cell>
          <cell r="E1158">
            <v>0</v>
          </cell>
        </row>
        <row r="1159">
          <cell r="A1159" t="str">
            <v>Total R51185 - CALL CTR OPERATIONS25379000000 - QUALITY ASSURANCE - CARE CENTER321 - Charge In - OTHER EARNINGS</v>
          </cell>
          <cell r="B1159" t="str">
            <v>Total R51185 - CALL CTR OPERATIONS</v>
          </cell>
          <cell r="C1159" t="str">
            <v>25379000000 - QUALITY ASSURANCE - CARE CENTER</v>
          </cell>
          <cell r="D1159" t="str">
            <v>321 - Charge In - OTHER EARNINGS</v>
          </cell>
          <cell r="E1159">
            <v>-95</v>
          </cell>
        </row>
        <row r="1160">
          <cell r="A1160" t="str">
            <v>Total R51185 - CALL CTR OPERATIONS25379000000 - QUALITY ASSURANCE - CARE CENTER620 - MEALS - OVERTIME</v>
          </cell>
          <cell r="B1160" t="str">
            <v>Total R51185 - CALL CTR OPERATIONS</v>
          </cell>
          <cell r="C1160" t="str">
            <v>25379000000 - QUALITY ASSURANCE - CARE CENTER</v>
          </cell>
          <cell r="D1160" t="str">
            <v>620 - MEALS - OVERTIME</v>
          </cell>
          <cell r="E1160">
            <v>44</v>
          </cell>
        </row>
        <row r="1161">
          <cell r="A1161" t="str">
            <v>Total R51185 - CALL CTR OPERATIONS25379000000 - QUALITY ASSURANCE - CARE CENTER821 - PAYROLL-OTHER EARNGS</v>
          </cell>
          <cell r="B1161" t="str">
            <v>Total R51185 - CALL CTR OPERATIONS</v>
          </cell>
          <cell r="C1161" t="str">
            <v>25379000000 - QUALITY ASSURANCE - CARE CENTER</v>
          </cell>
          <cell r="D1161" t="str">
            <v>821 - PAYROLL-OTHER EARNGS</v>
          </cell>
          <cell r="E1161">
            <v>-939.32</v>
          </cell>
        </row>
        <row r="1162">
          <cell r="A1162" t="str">
            <v>Total R51185 - CALL CTR OPERATIONS25379000000 - QUALITY ASSURANCE - CARE CENTERa. Salaries &amp; Wages</v>
          </cell>
          <cell r="B1162" t="str">
            <v>Total R51185 - CALL CTR OPERATIONS</v>
          </cell>
          <cell r="C1162" t="str">
            <v>25379000000 - QUALITY ASSURANCE - CARE CENTER</v>
          </cell>
          <cell r="D1162" t="str">
            <v>a. Salaries &amp; Wages</v>
          </cell>
          <cell r="E1162">
            <v>52683.96</v>
          </cell>
        </row>
        <row r="1163">
          <cell r="A1163" t="str">
            <v>Total R51185 - CALL CTR OPERATIONS25379000000 - QUALITY ASSURANCE - CARE CENTER625 - EXP. ACCTS. &amp; TRAVEL</v>
          </cell>
          <cell r="B1163" t="str">
            <v>Total R51185 - CALL CTR OPERATIONS</v>
          </cell>
          <cell r="C1163" t="str">
            <v>25379000000 - QUALITY ASSURANCE - CARE CENTER</v>
          </cell>
          <cell r="D1163" t="str">
            <v>625 - EXP. ACCTS. &amp; TRAVEL</v>
          </cell>
          <cell r="E1163">
            <v>91.97</v>
          </cell>
        </row>
        <row r="1164">
          <cell r="A1164" t="str">
            <v>Total R51185 - CALL CTR OPERATIONS25379000000 - QUALITY ASSURANCE - CARE CENTER901 - BUSINESS MEALS</v>
          </cell>
          <cell r="B1164" t="str">
            <v>Total R51185 - CALL CTR OPERATIONS</v>
          </cell>
          <cell r="C1164" t="str">
            <v>25379000000 - QUALITY ASSURANCE - CARE CENTER</v>
          </cell>
          <cell r="D1164" t="str">
            <v>901 - BUSINESS MEALS</v>
          </cell>
          <cell r="E1164">
            <v>73.38</v>
          </cell>
        </row>
        <row r="1165">
          <cell r="A1165" t="str">
            <v>Total R51185 - CALL CTR OPERATIONS25379000000 - QUALITY ASSURANCE - CARE CENTER902 - HOTEL / LODGING</v>
          </cell>
          <cell r="B1165" t="str">
            <v>Total R51185 - CALL CTR OPERATIONS</v>
          </cell>
          <cell r="C1165" t="str">
            <v>25379000000 - QUALITY ASSURANCE - CARE CENTER</v>
          </cell>
          <cell r="D1165" t="str">
            <v>902 - HOTEL / LODGING</v>
          </cell>
          <cell r="E1165">
            <v>0</v>
          </cell>
        </row>
        <row r="1166">
          <cell r="A1166" t="str">
            <v>Total R51185 - CALL CTR OPERATIONS25379000000 - QUALITY ASSURANCE - CARE CENTER903 - AIRLINE TRAVEL</v>
          </cell>
          <cell r="B1166" t="str">
            <v>Total R51185 - CALL CTR OPERATIONS</v>
          </cell>
          <cell r="C1166" t="str">
            <v>25379000000 - QUALITY ASSURANCE - CARE CENTER</v>
          </cell>
          <cell r="D1166" t="str">
            <v>903 - AIRLINE TRAVEL</v>
          </cell>
          <cell r="E1166">
            <v>0</v>
          </cell>
        </row>
        <row r="1167">
          <cell r="A1167" t="str">
            <v>Total R51185 - CALL CTR OPERATIONS25379000000 - QUALITY ASSURANCE - CARE CENTER668 - EDUCATION AND TRAINING</v>
          </cell>
          <cell r="B1167" t="str">
            <v>Total R51185 - CALL CTR OPERATIONS</v>
          </cell>
          <cell r="C1167" t="str">
            <v>25379000000 - QUALITY ASSURANCE - CARE CENTER</v>
          </cell>
          <cell r="D1167" t="str">
            <v>668 - EDUCATION AND TRAINING</v>
          </cell>
          <cell r="E1167">
            <v>0</v>
          </cell>
        </row>
        <row r="1168">
          <cell r="A1168" t="str">
            <v>Total R51185 - CALL CTR OPERATIONS25379000000 - QUALITY ASSURANCE - CARE CENTER624 - EMPLOYEE RELATIONS</v>
          </cell>
          <cell r="B1168" t="str">
            <v>Total R51185 - CALL CTR OPERATIONS</v>
          </cell>
          <cell r="C1168" t="str">
            <v>25379000000 - QUALITY ASSURANCE - CARE CENTER</v>
          </cell>
          <cell r="D1168" t="str">
            <v>624 - EMPLOYEE RELATIONS</v>
          </cell>
          <cell r="E1168">
            <v>299.63</v>
          </cell>
        </row>
        <row r="1169">
          <cell r="A1169" t="str">
            <v>Total R51185 - CALL CTR OPERATIONS25379000000 - QUALITY ASSURANCE - CARE CENTER646 - VEHICLE-OCCASNAL USE</v>
          </cell>
          <cell r="B1169" t="str">
            <v>Total R51185 - CALL CTR OPERATIONS</v>
          </cell>
          <cell r="C1169" t="str">
            <v>25379000000 - QUALITY ASSURANCE - CARE CENTER</v>
          </cell>
          <cell r="D1169" t="str">
            <v>646 - VEHICLE-OCCASNAL USE</v>
          </cell>
          <cell r="E1169">
            <v>209</v>
          </cell>
        </row>
        <row r="1170">
          <cell r="A1170" t="str">
            <v>Total R51185 - CALL CTR OPERATIONS25379000000 - QUALITY ASSURANCE - CARE CENTER648 - VEHICLE - CONTRACT</v>
          </cell>
          <cell r="B1170" t="str">
            <v>Total R51185 - CALL CTR OPERATIONS</v>
          </cell>
          <cell r="C1170" t="str">
            <v>25379000000 - QUALITY ASSURANCE - CARE CENTER</v>
          </cell>
          <cell r="D1170" t="str">
            <v>648 - VEHICLE - CONTRACT</v>
          </cell>
          <cell r="E1170">
            <v>0</v>
          </cell>
        </row>
        <row r="1171">
          <cell r="A1171" t="str">
            <v>Total R51185 - CALL CTR OPERATIONS25379000000 - QUALITY ASSURANCE - CARE CENTER772 - VEHICLE - CAR RENTAL</v>
          </cell>
          <cell r="B1171" t="str">
            <v>Total R51185 - CALL CTR OPERATIONS</v>
          </cell>
          <cell r="C1171" t="str">
            <v>25379000000 - QUALITY ASSURANCE - CARE CENTER</v>
          </cell>
          <cell r="D1171" t="str">
            <v>772 - VEHICLE - CAR RENTAL</v>
          </cell>
          <cell r="E1171">
            <v>0</v>
          </cell>
        </row>
        <row r="1172">
          <cell r="A1172" t="str">
            <v>Total R51185 - CALL CTR OPERATIONS25379000000 - QUALITY ASSURANCE - CARE CENTER680 - MEMB,DUES,PROF.-INDV</v>
          </cell>
          <cell r="B1172" t="str">
            <v>Total R51185 - CALL CTR OPERATIONS</v>
          </cell>
          <cell r="C1172" t="str">
            <v>25379000000 - QUALITY ASSURANCE - CARE CENTER</v>
          </cell>
          <cell r="D1172" t="str">
            <v>680 - MEMB,DUES,PROF.-INDV</v>
          </cell>
          <cell r="E1172">
            <v>0</v>
          </cell>
        </row>
        <row r="1173">
          <cell r="A1173" t="str">
            <v>Total R51185 - CALL CTR OPERATIONS25379000000 - QUALITY ASSURANCE - CARE CENTERb. Employee Related Expenses</v>
          </cell>
          <cell r="B1173" t="str">
            <v>Total R51185 - CALL CTR OPERATIONS</v>
          </cell>
          <cell r="C1173" t="str">
            <v>25379000000 - QUALITY ASSURANCE - CARE CENTER</v>
          </cell>
          <cell r="D1173" t="str">
            <v>b. Employee Related Expenses</v>
          </cell>
          <cell r="E1173">
            <v>673.98</v>
          </cell>
        </row>
        <row r="1174">
          <cell r="A1174" t="str">
            <v>Total R51185 - CALL CTR OPERATIONS25379000000 - QUALITY ASSURANCE - CARE CENTER662 - CONTRACTOR</v>
          </cell>
          <cell r="B1174" t="str">
            <v>Total R51185 - CALL CTR OPERATIONS</v>
          </cell>
          <cell r="C1174" t="str">
            <v>25379000000 - QUALITY ASSURANCE - CARE CENTER</v>
          </cell>
          <cell r="D1174" t="str">
            <v>662 - CONTRACTOR</v>
          </cell>
          <cell r="E1174">
            <v>0</v>
          </cell>
        </row>
        <row r="1175">
          <cell r="A1175" t="str">
            <v>Total R51185 - CALL CTR OPERATIONS25379000000 - QUALITY ASSURANCE - CARE CENTERc. Contractors &amp; Professional Services</v>
          </cell>
          <cell r="B1175" t="str">
            <v>Total R51185 - CALL CTR OPERATIONS</v>
          </cell>
          <cell r="C1175" t="str">
            <v>25379000000 - QUALITY ASSURANCE - CARE CENTER</v>
          </cell>
          <cell r="D1175" t="str">
            <v>c. Contractors &amp; Professional Services</v>
          </cell>
          <cell r="E1175">
            <v>0</v>
          </cell>
        </row>
        <row r="1176">
          <cell r="A1176" t="str">
            <v>Total R51185 - CALL CTR OPERATIONS25379000000 - QUALITY ASSURANCE - CARE CENTER741 - MICRO COMPUTER SFTWR</v>
          </cell>
          <cell r="B1176" t="str">
            <v>Total R51185 - CALL CTR OPERATIONS</v>
          </cell>
          <cell r="C1176" t="str">
            <v>25379000000 - QUALITY ASSURANCE - CARE CENTER</v>
          </cell>
          <cell r="D1176" t="str">
            <v>741 - MICRO COMPUTER SFTWR</v>
          </cell>
          <cell r="E1176">
            <v>0</v>
          </cell>
        </row>
        <row r="1177">
          <cell r="A1177" t="str">
            <v>Total R51185 - CALL CTR OPERATIONS25379000000 - QUALITY ASSURANCE - CARE CENTER810 - LONG DIST. TEL SERV.</v>
          </cell>
          <cell r="B1177" t="str">
            <v>Total R51185 - CALL CTR OPERATIONS</v>
          </cell>
          <cell r="C1177" t="str">
            <v>25379000000 - QUALITY ASSURANCE - CARE CENTER</v>
          </cell>
          <cell r="D1177" t="str">
            <v>810 - LONG DIST. TEL SERV.</v>
          </cell>
          <cell r="E1177">
            <v>0</v>
          </cell>
        </row>
        <row r="1178">
          <cell r="A1178" t="str">
            <v>Total R51185 - CALL CTR OPERATIONS25379000000 - QUALITY ASSURANCE - CARE CENTER811 - LOCAL TEL. SERVICE</v>
          </cell>
          <cell r="B1178" t="str">
            <v>Total R51185 - CALL CTR OPERATIONS</v>
          </cell>
          <cell r="C1178" t="str">
            <v>25379000000 - QUALITY ASSURANCE - CARE CENTER</v>
          </cell>
          <cell r="D1178" t="str">
            <v>811 - LOCAL TEL. SERVICE</v>
          </cell>
          <cell r="E1178">
            <v>0</v>
          </cell>
        </row>
        <row r="1179">
          <cell r="A1179" t="str">
            <v>Total R51185 - CALL CTR OPERATIONS25379000000 - QUALITY ASSURANCE - CARE CENTER813 - TELECOM EQUIP/MAINT</v>
          </cell>
          <cell r="B1179" t="str">
            <v>Total R51185 - CALL CTR OPERATIONS</v>
          </cell>
          <cell r="C1179" t="str">
            <v>25379000000 - QUALITY ASSURANCE - CARE CENTER</v>
          </cell>
          <cell r="D1179" t="str">
            <v>813 - TELECOM EQUIP/MAINT</v>
          </cell>
          <cell r="E1179">
            <v>0</v>
          </cell>
        </row>
        <row r="1180">
          <cell r="A1180" t="str">
            <v>Total R51185 - CALL CTR OPERATIONS25379000000 - QUALITY ASSURANCE - CARE CENTER814 - CELLULAR MON TEL EXP</v>
          </cell>
          <cell r="B1180" t="str">
            <v>Total R51185 - CALL CTR OPERATIONS</v>
          </cell>
          <cell r="C1180" t="str">
            <v>25379000000 - QUALITY ASSURANCE - CARE CENTER</v>
          </cell>
          <cell r="D1180" t="str">
            <v>814 - CELLULAR MON TEL EXP</v>
          </cell>
          <cell r="E1180">
            <v>0</v>
          </cell>
        </row>
        <row r="1181">
          <cell r="A1181" t="str">
            <v>Total R51185 - CALL CTR OPERATIONS25379000000 - QUALITY ASSURANCE - CARE CENTER818 - PAGERS</v>
          </cell>
          <cell r="B1181" t="str">
            <v>Total R51185 - CALL CTR OPERATIONS</v>
          </cell>
          <cell r="C1181" t="str">
            <v>25379000000 - QUALITY ASSURANCE - CARE CENTER</v>
          </cell>
          <cell r="D1181" t="str">
            <v>818 - PAGERS</v>
          </cell>
          <cell r="E1181">
            <v>0</v>
          </cell>
        </row>
        <row r="1182">
          <cell r="A1182" t="str">
            <v>Total R51185 - CALL CTR OPERATIONS25379000000 - QUALITY ASSURANCE - CARE CENTERd. Technology Expenditures</v>
          </cell>
          <cell r="B1182" t="str">
            <v>Total R51185 - CALL CTR OPERATIONS</v>
          </cell>
          <cell r="C1182" t="str">
            <v>25379000000 - QUALITY ASSURANCE - CARE CENTER</v>
          </cell>
          <cell r="D1182" t="str">
            <v>d. Technology Expenditures</v>
          </cell>
          <cell r="E1182">
            <v>0</v>
          </cell>
        </row>
        <row r="1183">
          <cell r="A1183" t="str">
            <v>Total R51185 - CALL CTR OPERATIONS25379000000 - QUALITY ASSURANCE - CARE CENTER629 - OFFICE SUPPLIES</v>
          </cell>
          <cell r="B1183" t="str">
            <v>Total R51185 - CALL CTR OPERATIONS</v>
          </cell>
          <cell r="C1183" t="str">
            <v>25379000000 - QUALITY ASSURANCE - CARE CENTER</v>
          </cell>
          <cell r="D1183" t="str">
            <v>629 - OFFICE SUPPLIES</v>
          </cell>
          <cell r="E1183">
            <v>494.41</v>
          </cell>
        </row>
        <row r="1184">
          <cell r="A1184" t="str">
            <v>Total R51185 - CALL CTR OPERATIONS25379000000 - QUALITY ASSURANCE - CARE CENTER636 - OFFICE EQUIPMENT - RENT</v>
          </cell>
          <cell r="B1184" t="str">
            <v>Total R51185 - CALL CTR OPERATIONS</v>
          </cell>
          <cell r="C1184" t="str">
            <v>25379000000 - QUALITY ASSURANCE - CARE CENTER</v>
          </cell>
          <cell r="D1184" t="str">
            <v>636 - OFFICE EQUIPMENT - RENT</v>
          </cell>
          <cell r="E1184">
            <v>0</v>
          </cell>
        </row>
        <row r="1185">
          <cell r="A1185" t="str">
            <v>Total R51185 - CALL CTR OPERATIONS25379000000 - QUALITY ASSURANCE - CARE CENTER735 - OFFICE FURN. &amp; FIXT.</v>
          </cell>
          <cell r="B1185" t="str">
            <v>Total R51185 - CALL CTR OPERATIONS</v>
          </cell>
          <cell r="C1185" t="str">
            <v>25379000000 - QUALITY ASSURANCE - CARE CENTER</v>
          </cell>
          <cell r="D1185" t="str">
            <v>735 - OFFICE FURN. &amp; FIXT.</v>
          </cell>
          <cell r="E1185">
            <v>0</v>
          </cell>
        </row>
        <row r="1186">
          <cell r="A1186" t="str">
            <v>Total R51185 - CALL CTR OPERATIONS25379000000 - QUALITY ASSURANCE - CARE CENTER634 - FORMS &amp; DUPLICATING</v>
          </cell>
          <cell r="B1186" t="str">
            <v>Total R51185 - CALL CTR OPERATIONS</v>
          </cell>
          <cell r="C1186" t="str">
            <v>25379000000 - QUALITY ASSURANCE - CARE CENTER</v>
          </cell>
          <cell r="D1186" t="str">
            <v>634 - FORMS &amp; DUPLICATING</v>
          </cell>
          <cell r="E1186">
            <v>0</v>
          </cell>
        </row>
        <row r="1187">
          <cell r="A1187" t="str">
            <v>Total R51185 - CALL CTR OPERATIONS25379000000 - QUALITY ASSURANCE - CARE CENTERj. Office &amp; Facilities Administration</v>
          </cell>
          <cell r="B1187" t="str">
            <v>Total R51185 - CALL CTR OPERATIONS</v>
          </cell>
          <cell r="C1187" t="str">
            <v>25379000000 - QUALITY ASSURANCE - CARE CENTER</v>
          </cell>
          <cell r="D1187" t="str">
            <v>j. Office &amp; Facilities Administration</v>
          </cell>
          <cell r="E1187">
            <v>494.41</v>
          </cell>
        </row>
        <row r="1188">
          <cell r="A1188" t="str">
            <v>Total R51185 - CALL CTR OPERATIONS25379000000 - QUALITY ASSURANCE - CARE CENTER750 - INSURANCE-LIABILITY</v>
          </cell>
          <cell r="B1188" t="str">
            <v>Total R51185 - CALL CTR OPERATIONS</v>
          </cell>
          <cell r="C1188" t="str">
            <v>25379000000 - QUALITY ASSURANCE - CARE CENTER</v>
          </cell>
          <cell r="D1188" t="str">
            <v>750 - INSURANCE-LIABILITY</v>
          </cell>
          <cell r="E1188">
            <v>0</v>
          </cell>
        </row>
        <row r="1189">
          <cell r="A1189" t="str">
            <v>Total R51185 - CALL CTR OPERATIONS25379000000 - QUALITY ASSURANCE - CARE CENTERk. Miscellaneous Expenditures</v>
          </cell>
          <cell r="B1189" t="str">
            <v>Total R51185 - CALL CTR OPERATIONS</v>
          </cell>
          <cell r="C1189" t="str">
            <v>25379000000 - QUALITY ASSURANCE - CARE CENTER</v>
          </cell>
          <cell r="D1189" t="str">
            <v>k. Miscellaneous Expenditures</v>
          </cell>
          <cell r="E1189">
            <v>0</v>
          </cell>
        </row>
        <row r="1190">
          <cell r="A1190" t="str">
            <v>Total R51185 - CALL CTR OPERATIONS25379000000 - QUALITY ASSURANCE - CARE CENTEREAC Total</v>
          </cell>
          <cell r="B1190" t="str">
            <v>Total R51185 - CALL CTR OPERATIONS</v>
          </cell>
          <cell r="C1190" t="str">
            <v>25379000000 - QUALITY ASSURANCE - CARE CENTER</v>
          </cell>
          <cell r="D1190" t="str">
            <v>EAC Total</v>
          </cell>
          <cell r="E1190">
            <v>53852.35</v>
          </cell>
        </row>
        <row r="1191">
          <cell r="A1191" t="str">
            <v>Total R51185 - CALL CTR OPERATIONS25381000000 - PEAK SUPPORT - CUSTOMER CARE CENTER802 - RG PAY-NON BARG FIXD</v>
          </cell>
          <cell r="B1191" t="str">
            <v>Total R51185 - CALL CTR OPERATIONS</v>
          </cell>
          <cell r="C1191" t="str">
            <v>25381000000 - PEAK SUPPORT - CUSTOMER CARE CENTER</v>
          </cell>
          <cell r="D1191" t="str">
            <v>802 - RG PAY-NON BARG FIXD</v>
          </cell>
          <cell r="E1191">
            <v>321243.05</v>
          </cell>
        </row>
        <row r="1192">
          <cell r="A1192" t="str">
            <v>Total R51185 - CALL CTR OPERATIONS25381000000 - PEAK SUPPORT - CUSTOMER CARE CENTER805 - OT PAY-NON BARG FIX</v>
          </cell>
          <cell r="B1192" t="str">
            <v>Total R51185 - CALL CTR OPERATIONS</v>
          </cell>
          <cell r="C1192" t="str">
            <v>25381000000 - PEAK SUPPORT - CUSTOMER CARE CENTER</v>
          </cell>
          <cell r="D1192" t="str">
            <v>805 - OT PAY-NON BARG FIX</v>
          </cell>
          <cell r="E1192">
            <v>25385.8</v>
          </cell>
        </row>
        <row r="1193">
          <cell r="A1193" t="str">
            <v>Total R51185 - CALL CTR OPERATIONS25381000000 - PEAK SUPPORT - CUSTOMER CARE CENTER620 - MEALS - OVERTIME</v>
          </cell>
          <cell r="B1193" t="str">
            <v>Total R51185 - CALL CTR OPERATIONS</v>
          </cell>
          <cell r="C1193" t="str">
            <v>25381000000 - PEAK SUPPORT - CUSTOMER CARE CENTER</v>
          </cell>
          <cell r="D1193" t="str">
            <v>620 - MEALS - OVERTIME</v>
          </cell>
          <cell r="E1193">
            <v>33</v>
          </cell>
        </row>
        <row r="1194">
          <cell r="A1194" t="str">
            <v>Total R51185 - CALL CTR OPERATIONS25381000000 - PEAK SUPPORT - CUSTOMER CARE CENTER821 - PAYROLL-OTHER EARNGS</v>
          </cell>
          <cell r="B1194" t="str">
            <v>Total R51185 - CALL CTR OPERATIONS</v>
          </cell>
          <cell r="C1194" t="str">
            <v>25381000000 - PEAK SUPPORT - CUSTOMER CARE CENTER</v>
          </cell>
          <cell r="D1194" t="str">
            <v>821 - PAYROLL-OTHER EARNGS</v>
          </cell>
          <cell r="E1194">
            <v>-2420.9899999999998</v>
          </cell>
        </row>
        <row r="1195">
          <cell r="A1195" t="str">
            <v>Total R51185 - CALL CTR OPERATIONS25381000000 - PEAK SUPPORT - CUSTOMER CARE CENTERa. Salaries &amp; Wages</v>
          </cell>
          <cell r="B1195" t="str">
            <v>Total R51185 - CALL CTR OPERATIONS</v>
          </cell>
          <cell r="C1195" t="str">
            <v>25381000000 - PEAK SUPPORT - CUSTOMER CARE CENTER</v>
          </cell>
          <cell r="D1195" t="str">
            <v>a. Salaries &amp; Wages</v>
          </cell>
          <cell r="E1195">
            <v>344240.86</v>
          </cell>
        </row>
        <row r="1196">
          <cell r="A1196" t="str">
            <v>Total R51185 - CALL CTR OPERATIONS25381000000 - PEAK SUPPORT - CUSTOMER CARE CENTER624 - EMPLOYEE RELATIONS</v>
          </cell>
          <cell r="B1196" t="str">
            <v>Total R51185 - CALL CTR OPERATIONS</v>
          </cell>
          <cell r="C1196" t="str">
            <v>25381000000 - PEAK SUPPORT - CUSTOMER CARE CENTER</v>
          </cell>
          <cell r="D1196" t="str">
            <v>624 - EMPLOYEE RELATIONS</v>
          </cell>
          <cell r="E1196">
            <v>336.79</v>
          </cell>
        </row>
        <row r="1197">
          <cell r="A1197" t="str">
            <v>Total R51185 - CALL CTR OPERATIONS25381000000 - PEAK SUPPORT - CUSTOMER CARE CENTERb. Employee Related Expenses</v>
          </cell>
          <cell r="B1197" t="str">
            <v>Total R51185 - CALL CTR OPERATIONS</v>
          </cell>
          <cell r="C1197" t="str">
            <v>25381000000 - PEAK SUPPORT - CUSTOMER CARE CENTER</v>
          </cell>
          <cell r="D1197" t="str">
            <v>b. Employee Related Expenses</v>
          </cell>
          <cell r="E1197">
            <v>336.79</v>
          </cell>
        </row>
        <row r="1198">
          <cell r="A1198" t="str">
            <v>Total R51185 - CALL CTR OPERATIONS25381000000 - PEAK SUPPORT - CUSTOMER CARE CENTER811 - LOCAL TEL. SERVICE</v>
          </cell>
          <cell r="B1198" t="str">
            <v>Total R51185 - CALL CTR OPERATIONS</v>
          </cell>
          <cell r="C1198" t="str">
            <v>25381000000 - PEAK SUPPORT - CUSTOMER CARE CENTER</v>
          </cell>
          <cell r="D1198" t="str">
            <v>811 - LOCAL TEL. SERVICE</v>
          </cell>
          <cell r="E1198">
            <v>45.94</v>
          </cell>
        </row>
        <row r="1199">
          <cell r="A1199" t="str">
            <v>Total R51185 - CALL CTR OPERATIONS25381000000 - PEAK SUPPORT - CUSTOMER CARE CENTERd. Technology Expenditures</v>
          </cell>
          <cell r="B1199" t="str">
            <v>Total R51185 - CALL CTR OPERATIONS</v>
          </cell>
          <cell r="C1199" t="str">
            <v>25381000000 - PEAK SUPPORT - CUSTOMER CARE CENTER</v>
          </cell>
          <cell r="D1199" t="str">
            <v>d. Technology Expenditures</v>
          </cell>
          <cell r="E1199">
            <v>45.94</v>
          </cell>
        </row>
        <row r="1200">
          <cell r="A1200" t="str">
            <v>Total R51185 - CALL CTR OPERATIONS25381000000 - PEAK SUPPORT - CUSTOMER CARE CENTER676 - MATERIAL &amp; SUPPL-GEN</v>
          </cell>
          <cell r="B1200" t="str">
            <v>Total R51185 - CALL CTR OPERATIONS</v>
          </cell>
          <cell r="C1200" t="str">
            <v>25381000000 - PEAK SUPPORT - CUSTOMER CARE CENTER</v>
          </cell>
          <cell r="D1200" t="str">
            <v>676 - MATERIAL &amp; SUPPL-GEN</v>
          </cell>
          <cell r="E1200">
            <v>40</v>
          </cell>
        </row>
        <row r="1201">
          <cell r="A1201" t="str">
            <v>Total R51185 - CALL CTR OPERATIONS25381000000 - PEAK SUPPORT - CUSTOMER CARE CENTERg. Equip, Material &amp; Supplies Expenditures</v>
          </cell>
          <cell r="B1201" t="str">
            <v>Total R51185 - CALL CTR OPERATIONS</v>
          </cell>
          <cell r="C1201" t="str">
            <v>25381000000 - PEAK SUPPORT - CUSTOMER CARE CENTER</v>
          </cell>
          <cell r="D1201" t="str">
            <v>g. Equip, Material &amp; Supplies Expenditures</v>
          </cell>
          <cell r="E1201">
            <v>40</v>
          </cell>
        </row>
        <row r="1202">
          <cell r="A1202" t="str">
            <v>Total R51185 - CALL CTR OPERATIONS25381000000 - PEAK SUPPORT - CUSTOMER CARE CENTER629 - OFFICE SUPPLIES</v>
          </cell>
          <cell r="B1202" t="str">
            <v>Total R51185 - CALL CTR OPERATIONS</v>
          </cell>
          <cell r="C1202" t="str">
            <v>25381000000 - PEAK SUPPORT - CUSTOMER CARE CENTER</v>
          </cell>
          <cell r="D1202" t="str">
            <v>629 - OFFICE SUPPLIES</v>
          </cell>
          <cell r="E1202">
            <v>19.170000000000002</v>
          </cell>
        </row>
        <row r="1203">
          <cell r="A1203" t="str">
            <v>Total R51185 - CALL CTR OPERATIONS25381000000 - PEAK SUPPORT - CUSTOMER CARE CENTER630 - POSTAGE</v>
          </cell>
          <cell r="B1203" t="str">
            <v>Total R51185 - CALL CTR OPERATIONS</v>
          </cell>
          <cell r="C1203" t="str">
            <v>25381000000 - PEAK SUPPORT - CUSTOMER CARE CENTER</v>
          </cell>
          <cell r="D1203" t="str">
            <v>630 - POSTAGE</v>
          </cell>
          <cell r="E1203">
            <v>33.270000000000003</v>
          </cell>
        </row>
        <row r="1204">
          <cell r="A1204" t="str">
            <v>Total R51185 - CALL CTR OPERATIONS25381000000 - PEAK SUPPORT - CUSTOMER CARE CENTERj. Office &amp; Facilities Administration</v>
          </cell>
          <cell r="B1204" t="str">
            <v>Total R51185 - CALL CTR OPERATIONS</v>
          </cell>
          <cell r="C1204" t="str">
            <v>25381000000 - PEAK SUPPORT - CUSTOMER CARE CENTER</v>
          </cell>
          <cell r="D1204" t="str">
            <v>j. Office &amp; Facilities Administration</v>
          </cell>
          <cell r="E1204">
            <v>52.44</v>
          </cell>
        </row>
        <row r="1205">
          <cell r="A1205" t="str">
            <v>Total R51185 - CALL CTR OPERATIONS25381000000 - PEAK SUPPORT - CUSTOMER CARE CENTER790 - MISCELLANEOUS</v>
          </cell>
          <cell r="B1205" t="str">
            <v>Total R51185 - CALL CTR OPERATIONS</v>
          </cell>
          <cell r="C1205" t="str">
            <v>25381000000 - PEAK SUPPORT - CUSTOMER CARE CENTER</v>
          </cell>
          <cell r="D1205" t="str">
            <v>790 - MISCELLANEOUS</v>
          </cell>
          <cell r="E1205">
            <v>1332.15</v>
          </cell>
        </row>
        <row r="1206">
          <cell r="A1206" t="str">
            <v>Total R51185 - CALL CTR OPERATIONS25381000000 - PEAK SUPPORT - CUSTOMER CARE CENTERk. Miscellaneous Expenditures</v>
          </cell>
          <cell r="B1206" t="str">
            <v>Total R51185 - CALL CTR OPERATIONS</v>
          </cell>
          <cell r="C1206" t="str">
            <v>25381000000 - PEAK SUPPORT - CUSTOMER CARE CENTER</v>
          </cell>
          <cell r="D1206" t="str">
            <v>k. Miscellaneous Expenditures</v>
          </cell>
          <cell r="E1206">
            <v>1332.15</v>
          </cell>
        </row>
        <row r="1207">
          <cell r="A1207" t="str">
            <v>Total R51185 - CALL CTR OPERATIONS25381000000 - PEAK SUPPORT - CUSTOMER CARE CENTEREAC Total</v>
          </cell>
          <cell r="B1207" t="str">
            <v>Total R51185 - CALL CTR OPERATIONS</v>
          </cell>
          <cell r="C1207" t="str">
            <v>25381000000 - PEAK SUPPORT - CUSTOMER CARE CENTER</v>
          </cell>
          <cell r="D1207" t="str">
            <v>EAC Total</v>
          </cell>
          <cell r="E1207">
            <v>346048.18</v>
          </cell>
        </row>
        <row r="1208">
          <cell r="A1208" t="str">
            <v>Total R51185 - CALL CTR OPERATIONSLine of Business802 - RG PAY-NON BARG FIXD</v>
          </cell>
          <cell r="B1208" t="str">
            <v>Total R51185 - CALL CTR OPERATIONS</v>
          </cell>
          <cell r="C1208" t="str">
            <v>Line of Business</v>
          </cell>
          <cell r="D1208" t="str">
            <v>802 - RG PAY-NON BARG FIXD</v>
          </cell>
          <cell r="E1208">
            <v>1125455.29</v>
          </cell>
        </row>
        <row r="1209">
          <cell r="A1209" t="str">
            <v>Total R51185 - CALL CTR OPERATIONSLine of Business803 - REG PAY-EXEMPT FIXED</v>
          </cell>
          <cell r="B1209" t="str">
            <v>Total R51185 - CALL CTR OPERATIONS</v>
          </cell>
          <cell r="C1209" t="str">
            <v>Line of Business</v>
          </cell>
          <cell r="D1209" t="str">
            <v>803 - REG PAY-EXEMPT FIXED</v>
          </cell>
          <cell r="E1209">
            <v>464690.51</v>
          </cell>
        </row>
        <row r="1210">
          <cell r="A1210" t="str">
            <v>Total R51185 - CALL CTR OPERATIONSLine of Business302 - Charge in NON BARG/REG PAY</v>
          </cell>
          <cell r="B1210" t="str">
            <v>Total R51185 - CALL CTR OPERATIONS</v>
          </cell>
          <cell r="C1210" t="str">
            <v>Line of Business</v>
          </cell>
          <cell r="D1210" t="str">
            <v>302 - Charge in NON BARG/REG PAY</v>
          </cell>
          <cell r="E1210">
            <v>5819.3</v>
          </cell>
        </row>
        <row r="1211">
          <cell r="A1211" t="str">
            <v>Total R51185 - CALL CTR OPERATIONSLine of Business303 - Charge in EXEMPT/REG PAY</v>
          </cell>
          <cell r="B1211" t="str">
            <v>Total R51185 - CALL CTR OPERATIONS</v>
          </cell>
          <cell r="C1211" t="str">
            <v>Line of Business</v>
          </cell>
          <cell r="D1211" t="str">
            <v>303 - Charge in EXEMPT/REG PAY</v>
          </cell>
          <cell r="E1211">
            <v>28117.55</v>
          </cell>
        </row>
        <row r="1212">
          <cell r="A1212" t="str">
            <v>Total R51185 - CALL CTR OPERATIONSLine of Business805 - OT PAY-NON BARG FIX</v>
          </cell>
          <cell r="B1212" t="str">
            <v>Total R51185 - CALL CTR OPERATIONS</v>
          </cell>
          <cell r="C1212" t="str">
            <v>Line of Business</v>
          </cell>
          <cell r="D1212" t="str">
            <v>805 - OT PAY-NON BARG FIX</v>
          </cell>
          <cell r="E1212">
            <v>81558.259999999995</v>
          </cell>
        </row>
        <row r="1213">
          <cell r="A1213" t="str">
            <v>Total R51185 - CALL CTR OPERATIONSLine of Business806 - OT PAY-EXEMPT FIXED</v>
          </cell>
          <cell r="B1213" t="str">
            <v>Total R51185 - CALL CTR OPERATIONS</v>
          </cell>
          <cell r="C1213" t="str">
            <v>Line of Business</v>
          </cell>
          <cell r="D1213" t="str">
            <v>806 - OT PAY-EXEMPT FIXED</v>
          </cell>
          <cell r="E1213">
            <v>3055.58</v>
          </cell>
        </row>
        <row r="1214">
          <cell r="A1214" t="str">
            <v>Total R51185 - CALL CTR OPERATIONSLine of Business305 - Charge In NON BARG/OT PAY</v>
          </cell>
          <cell r="B1214" t="str">
            <v>Total R51185 - CALL CTR OPERATIONS</v>
          </cell>
          <cell r="C1214" t="str">
            <v>Line of Business</v>
          </cell>
          <cell r="D1214" t="str">
            <v>305 - Charge In NON BARG/OT PAY</v>
          </cell>
          <cell r="E1214">
            <v>9430.06</v>
          </cell>
        </row>
        <row r="1215">
          <cell r="A1215" t="str">
            <v>Total R51185 - CALL CTR OPERATIONSLine of Business306 - Charge In EXEMPT/OT PAY</v>
          </cell>
          <cell r="B1215" t="str">
            <v>Total R51185 - CALL CTR OPERATIONS</v>
          </cell>
          <cell r="C1215" t="str">
            <v>Line of Business</v>
          </cell>
          <cell r="D1215" t="str">
            <v>306 - Charge In EXEMPT/OT PAY</v>
          </cell>
          <cell r="E1215">
            <v>150.19</v>
          </cell>
        </row>
        <row r="1216">
          <cell r="A1216" t="str">
            <v>Total R51185 - CALL CTR OPERATIONSLine of Business321 - Charge In - OTHER EARNINGS</v>
          </cell>
          <cell r="B1216" t="str">
            <v>Total R51185 - CALL CTR OPERATIONS</v>
          </cell>
          <cell r="C1216" t="str">
            <v>Line of Business</v>
          </cell>
          <cell r="D1216" t="str">
            <v>321 - Charge In - OTHER EARNINGS</v>
          </cell>
          <cell r="E1216">
            <v>23031.35</v>
          </cell>
        </row>
        <row r="1217">
          <cell r="A1217" t="str">
            <v>Total R51185 - CALL CTR OPERATIONSLine of Business620 - MEALS - OVERTIME</v>
          </cell>
          <cell r="B1217" t="str">
            <v>Total R51185 - CALL CTR OPERATIONS</v>
          </cell>
          <cell r="C1217" t="str">
            <v>Line of Business</v>
          </cell>
          <cell r="D1217" t="str">
            <v>620 - MEALS - OVERTIME</v>
          </cell>
          <cell r="E1217">
            <v>517</v>
          </cell>
        </row>
        <row r="1218">
          <cell r="A1218" t="str">
            <v>Total R51185 - CALL CTR OPERATIONSLine of Business820 - INCENTIVE PAYMENTS</v>
          </cell>
          <cell r="B1218" t="str">
            <v>Total R51185 - CALL CTR OPERATIONS</v>
          </cell>
          <cell r="C1218" t="str">
            <v>Line of Business</v>
          </cell>
          <cell r="D1218" t="str">
            <v>820 - INCENTIVE PAYMENTS</v>
          </cell>
          <cell r="E1218">
            <v>942.35</v>
          </cell>
        </row>
        <row r="1219">
          <cell r="A1219" t="str">
            <v>Total R51185 - CALL CTR OPERATIONSLine of Business821 - PAYROLL-OTHER EARNGS</v>
          </cell>
          <cell r="B1219" t="str">
            <v>Total R51185 - CALL CTR OPERATIONS</v>
          </cell>
          <cell r="C1219" t="str">
            <v>Line of Business</v>
          </cell>
          <cell r="D1219" t="str">
            <v>821 - PAYROLL-OTHER EARNGS</v>
          </cell>
          <cell r="E1219">
            <v>-8104.89</v>
          </cell>
        </row>
        <row r="1220">
          <cell r="A1220" t="str">
            <v>Total R51185 - CALL CTR OPERATIONSLine of Business822 - PAYROLL-LUMP SUM INC</v>
          </cell>
          <cell r="B1220" t="str">
            <v>Total R51185 - CALL CTR OPERATIONS</v>
          </cell>
          <cell r="C1220" t="str">
            <v>Line of Business</v>
          </cell>
          <cell r="D1220" t="str">
            <v>822 - PAYROLL-LUMP SUM INC</v>
          </cell>
          <cell r="E1220">
            <v>6450.37</v>
          </cell>
        </row>
        <row r="1221">
          <cell r="A1221" t="str">
            <v>Total R51185 - CALL CTR OPERATIONSLine of Businessa. Salaries &amp; Wages</v>
          </cell>
          <cell r="B1221" t="str">
            <v>Total R51185 - CALL CTR OPERATIONS</v>
          </cell>
          <cell r="C1221" t="str">
            <v>Line of Business</v>
          </cell>
          <cell r="D1221" t="str">
            <v>a. Salaries &amp; Wages</v>
          </cell>
          <cell r="E1221">
            <v>1741112.92</v>
          </cell>
        </row>
        <row r="1222">
          <cell r="A1222" t="str">
            <v>Total R51185 - CALL CTR OPERATIONSLine of Business621 - BOOK PER., SUBSCRIP.</v>
          </cell>
          <cell r="B1222" t="str">
            <v>Total R51185 - CALL CTR OPERATIONS</v>
          </cell>
          <cell r="C1222" t="str">
            <v>Line of Business</v>
          </cell>
          <cell r="D1222" t="str">
            <v>621 - BOOK PER., SUBSCRIP.</v>
          </cell>
          <cell r="E1222">
            <v>0</v>
          </cell>
        </row>
        <row r="1223">
          <cell r="A1223" t="str">
            <v>Total R51185 - CALL CTR OPERATIONSLine of Business625 - EXP. ACCTS. &amp; TRAVEL</v>
          </cell>
          <cell r="B1223" t="str">
            <v>Total R51185 - CALL CTR OPERATIONS</v>
          </cell>
          <cell r="C1223" t="str">
            <v>Line of Business</v>
          </cell>
          <cell r="D1223" t="str">
            <v>625 - EXP. ACCTS. &amp; TRAVEL</v>
          </cell>
          <cell r="E1223">
            <v>3828.17</v>
          </cell>
        </row>
        <row r="1224">
          <cell r="A1224" t="str">
            <v>Total R51185 - CALL CTR OPERATIONSLine of Business901 - BUSINESS MEALS</v>
          </cell>
          <cell r="B1224" t="str">
            <v>Total R51185 - CALL CTR OPERATIONS</v>
          </cell>
          <cell r="C1224" t="str">
            <v>Line of Business</v>
          </cell>
          <cell r="D1224" t="str">
            <v>901 - BUSINESS MEALS</v>
          </cell>
          <cell r="E1224">
            <v>8478.1</v>
          </cell>
        </row>
        <row r="1225">
          <cell r="A1225" t="str">
            <v>Total R51185 - CALL CTR OPERATIONSLine of Business902 - HOTEL / LODGING</v>
          </cell>
          <cell r="B1225" t="str">
            <v>Total R51185 - CALL CTR OPERATIONS</v>
          </cell>
          <cell r="C1225" t="str">
            <v>Line of Business</v>
          </cell>
          <cell r="D1225" t="str">
            <v>902 - HOTEL / LODGING</v>
          </cell>
          <cell r="E1225">
            <v>1760.1</v>
          </cell>
        </row>
        <row r="1226">
          <cell r="A1226" t="str">
            <v>Total R51185 - CALL CTR OPERATIONSLine of Business903 - AIRLINE TRAVEL</v>
          </cell>
          <cell r="B1226" t="str">
            <v>Total R51185 - CALL CTR OPERATIONS</v>
          </cell>
          <cell r="C1226" t="str">
            <v>Line of Business</v>
          </cell>
          <cell r="D1226" t="str">
            <v>903 - AIRLINE TRAVEL</v>
          </cell>
          <cell r="E1226">
            <v>209.2</v>
          </cell>
        </row>
        <row r="1227">
          <cell r="A1227" t="str">
            <v>Total R51185 - CALL CTR OPERATIONSLine of Business668 - EDUCATION AND TRAINING</v>
          </cell>
          <cell r="B1227" t="str">
            <v>Total R51185 - CALL CTR OPERATIONS</v>
          </cell>
          <cell r="C1227" t="str">
            <v>Line of Business</v>
          </cell>
          <cell r="D1227" t="str">
            <v>668 - EDUCATION AND TRAINING</v>
          </cell>
          <cell r="E1227">
            <v>6165</v>
          </cell>
        </row>
        <row r="1228">
          <cell r="A1228" t="str">
            <v>Total R51185 - CALL CTR OPERATIONSLine of Business624 - EMPLOYEE RELATIONS</v>
          </cell>
          <cell r="B1228" t="str">
            <v>Total R51185 - CALL CTR OPERATIONS</v>
          </cell>
          <cell r="C1228" t="str">
            <v>Line of Business</v>
          </cell>
          <cell r="D1228" t="str">
            <v>624 - EMPLOYEE RELATIONS</v>
          </cell>
          <cell r="E1228">
            <v>12645.24</v>
          </cell>
        </row>
        <row r="1229">
          <cell r="A1229" t="str">
            <v>Total R51185 - CALL CTR OPERATIONSLine of Business646 - VEHICLE-OCCASNAL USE</v>
          </cell>
          <cell r="B1229" t="str">
            <v>Total R51185 - CALL CTR OPERATIONS</v>
          </cell>
          <cell r="C1229" t="str">
            <v>Line of Business</v>
          </cell>
          <cell r="D1229" t="str">
            <v>646 - VEHICLE-OCCASNAL USE</v>
          </cell>
          <cell r="E1229">
            <v>4053.3</v>
          </cell>
        </row>
        <row r="1230">
          <cell r="A1230" t="str">
            <v>Total R51185 - CALL CTR OPERATIONSLine of Business648 - VEHICLE - CONTRACT</v>
          </cell>
          <cell r="B1230" t="str">
            <v>Total R51185 - CALL CTR OPERATIONS</v>
          </cell>
          <cell r="C1230" t="str">
            <v>Line of Business</v>
          </cell>
          <cell r="D1230" t="str">
            <v>648 - VEHICLE - CONTRACT</v>
          </cell>
          <cell r="E1230">
            <v>0</v>
          </cell>
        </row>
        <row r="1231">
          <cell r="A1231" t="str">
            <v>Total R51185 - CALL CTR OPERATIONSLine of Business772 - VEHICLE - CAR RENTAL</v>
          </cell>
          <cell r="B1231" t="str">
            <v>Total R51185 - CALL CTR OPERATIONS</v>
          </cell>
          <cell r="C1231" t="str">
            <v>Line of Business</v>
          </cell>
          <cell r="D1231" t="str">
            <v>772 - VEHICLE - CAR RENTAL</v>
          </cell>
          <cell r="E1231">
            <v>606.19000000000005</v>
          </cell>
        </row>
        <row r="1232">
          <cell r="A1232" t="str">
            <v>Total R51185 - CALL CTR OPERATIONSLine of Business680 - MEMB,DUES,PROF.-INDV</v>
          </cell>
          <cell r="B1232" t="str">
            <v>Total R51185 - CALL CTR OPERATIONS</v>
          </cell>
          <cell r="C1232" t="str">
            <v>Line of Business</v>
          </cell>
          <cell r="D1232" t="str">
            <v>680 - MEMB,DUES,PROF.-INDV</v>
          </cell>
          <cell r="E1232">
            <v>0</v>
          </cell>
        </row>
        <row r="1233">
          <cell r="A1233" t="str">
            <v>Total R51185 - CALL CTR OPERATIONSLine of Business682 - MEMB,DUES,PROF.-CORP</v>
          </cell>
          <cell r="B1233" t="str">
            <v>Total R51185 - CALL CTR OPERATIONS</v>
          </cell>
          <cell r="C1233" t="str">
            <v>Line of Business</v>
          </cell>
          <cell r="D1233" t="str">
            <v>682 - MEMB,DUES,PROF.-CORP</v>
          </cell>
          <cell r="E1233">
            <v>0</v>
          </cell>
        </row>
        <row r="1234">
          <cell r="A1234" t="str">
            <v>Total R51185 - CALL CTR OPERATIONSLine of Businessb. Employee Related Expenses</v>
          </cell>
          <cell r="B1234" t="str">
            <v>Total R51185 - CALL CTR OPERATIONS</v>
          </cell>
          <cell r="C1234" t="str">
            <v>Line of Business</v>
          </cell>
          <cell r="D1234" t="str">
            <v>b. Employee Related Expenses</v>
          </cell>
          <cell r="E1234">
            <v>37745.300000000003</v>
          </cell>
        </row>
        <row r="1235">
          <cell r="A1235" t="str">
            <v>Total R51185 - CALL CTR OPERATIONSLine of Business618 - PAYROLL - TEMPORARY</v>
          </cell>
          <cell r="B1235" t="str">
            <v>Total R51185 - CALL CTR OPERATIONS</v>
          </cell>
          <cell r="C1235" t="str">
            <v>Line of Business</v>
          </cell>
          <cell r="D1235" t="str">
            <v>618 - PAYROLL - TEMPORARY</v>
          </cell>
          <cell r="E1235">
            <v>0</v>
          </cell>
        </row>
        <row r="1236">
          <cell r="A1236" t="str">
            <v>Total R51185 - CALL CTR OPERATIONSLine of Business946 - CONTRACTOR-NON-HAZD DISPO</v>
          </cell>
          <cell r="B1236" t="str">
            <v>Total R51185 - CALL CTR OPERATIONS</v>
          </cell>
          <cell r="C1236" t="str">
            <v>Line of Business</v>
          </cell>
          <cell r="D1236" t="str">
            <v>946 - CONTRACTOR-NON-HAZD DISPO</v>
          </cell>
          <cell r="E1236">
            <v>0</v>
          </cell>
        </row>
        <row r="1237">
          <cell r="A1237" t="str">
            <v>Total R51185 - CALL CTR OPERATIONSLine of Business662 - CONTRACTOR</v>
          </cell>
          <cell r="B1237" t="str">
            <v>Total R51185 - CALL CTR OPERATIONS</v>
          </cell>
          <cell r="C1237" t="str">
            <v>Line of Business</v>
          </cell>
          <cell r="D1237" t="str">
            <v>662 - CONTRACTOR</v>
          </cell>
          <cell r="E1237">
            <v>0</v>
          </cell>
        </row>
        <row r="1238">
          <cell r="A1238" t="str">
            <v>Total R51185 - CALL CTR OPERATIONSLine of Business690 - ENVIRONMENTAL SERVICES</v>
          </cell>
          <cell r="B1238" t="str">
            <v>Total R51185 - CALL CTR OPERATIONS</v>
          </cell>
          <cell r="C1238" t="str">
            <v>Line of Business</v>
          </cell>
          <cell r="D1238" t="str">
            <v>690 - ENVIRONMENTAL SERVICES</v>
          </cell>
          <cell r="E1238">
            <v>0</v>
          </cell>
        </row>
        <row r="1239">
          <cell r="A1239" t="str">
            <v>Total R51185 - CALL CTR OPERATIONSLine of Business693 - OUTSIDE SERVICES</v>
          </cell>
          <cell r="B1239" t="str">
            <v>Total R51185 - CALL CTR OPERATIONS</v>
          </cell>
          <cell r="C1239" t="str">
            <v>Line of Business</v>
          </cell>
          <cell r="D1239" t="str">
            <v>693 - OUTSIDE SERVICES</v>
          </cell>
          <cell r="E1239">
            <v>0</v>
          </cell>
        </row>
        <row r="1240">
          <cell r="A1240" t="str">
            <v>Total R51185 - CALL CTR OPERATIONSLine of Business773 - P/S DATA PROCESSING</v>
          </cell>
          <cell r="B1240" t="str">
            <v>Total R51185 - CALL CTR OPERATIONS</v>
          </cell>
          <cell r="C1240" t="str">
            <v>Line of Business</v>
          </cell>
          <cell r="D1240" t="str">
            <v>773 - P/S DATA PROCESSING</v>
          </cell>
          <cell r="E1240">
            <v>0</v>
          </cell>
        </row>
        <row r="1241">
          <cell r="A1241" t="str">
            <v>Total R51185 - CALL CTR OPERATIONSLine of Business685 - EDP OUTSIDE</v>
          </cell>
          <cell r="B1241" t="str">
            <v>Total R51185 - CALL CTR OPERATIONS</v>
          </cell>
          <cell r="C1241" t="str">
            <v>Line of Business</v>
          </cell>
          <cell r="D1241" t="str">
            <v>685 - EDP OUTSIDE</v>
          </cell>
          <cell r="E1241">
            <v>400</v>
          </cell>
        </row>
        <row r="1242">
          <cell r="A1242" t="str">
            <v>Total R51185 - CALL CTR OPERATIONSLine of Business692 - PROFESSIONAL SERVICES</v>
          </cell>
          <cell r="B1242" t="str">
            <v>Total R51185 - CALL CTR OPERATIONS</v>
          </cell>
          <cell r="C1242" t="str">
            <v>Line of Business</v>
          </cell>
          <cell r="D1242" t="str">
            <v>692 - PROFESSIONAL SERVICES</v>
          </cell>
          <cell r="E1242">
            <v>473777.65</v>
          </cell>
        </row>
        <row r="1243">
          <cell r="A1243" t="str">
            <v>Total R51185 - CALL CTR OPERATIONSLine of Business720 - COMMUNICATIONS - PRINT</v>
          </cell>
          <cell r="B1243" t="str">
            <v>Total R51185 - CALL CTR OPERATIONS</v>
          </cell>
          <cell r="C1243" t="str">
            <v>Line of Business</v>
          </cell>
          <cell r="D1243" t="str">
            <v>720 - COMMUNICATIONS - PRINT</v>
          </cell>
          <cell r="E1243">
            <v>3185.87</v>
          </cell>
        </row>
        <row r="1244">
          <cell r="A1244" t="str">
            <v>Total R51185 - CALL CTR OPERATIONSLine of Businessc. Contractors &amp; Professional Services</v>
          </cell>
          <cell r="B1244" t="str">
            <v>Total R51185 - CALL CTR OPERATIONS</v>
          </cell>
          <cell r="C1244" t="str">
            <v>Line of Business</v>
          </cell>
          <cell r="D1244" t="str">
            <v>c. Contractors &amp; Professional Services</v>
          </cell>
          <cell r="E1244">
            <v>477363.52</v>
          </cell>
        </row>
        <row r="1245">
          <cell r="A1245" t="str">
            <v>Total R51185 - CALL CTR OPERATIONSLine of Business741 - MICRO COMPUTER SFTWR</v>
          </cell>
          <cell r="B1245" t="str">
            <v>Total R51185 - CALL CTR OPERATIONS</v>
          </cell>
          <cell r="C1245" t="str">
            <v>Line of Business</v>
          </cell>
          <cell r="D1245" t="str">
            <v>741 - MICRO COMPUTER SFTWR</v>
          </cell>
          <cell r="E1245">
            <v>98</v>
          </cell>
        </row>
        <row r="1246">
          <cell r="A1246" t="str">
            <v>Total R51185 - CALL CTR OPERATIONSLine of Business764 - MCR COMPS/PERP MAINT</v>
          </cell>
          <cell r="B1246" t="str">
            <v>Total R51185 - CALL CTR OPERATIONS</v>
          </cell>
          <cell r="C1246" t="str">
            <v>Line of Business</v>
          </cell>
          <cell r="D1246" t="str">
            <v>764 - MCR COMPS/PERP MAINT</v>
          </cell>
          <cell r="E1246">
            <v>385.18</v>
          </cell>
        </row>
        <row r="1247">
          <cell r="A1247" t="str">
            <v>Total R51185 - CALL CTR OPERATIONSLine of Business841 - MCRO CMP HRDW PURCH</v>
          </cell>
          <cell r="B1247" t="str">
            <v>Total R51185 - CALL CTR OPERATIONS</v>
          </cell>
          <cell r="C1247" t="str">
            <v>Line of Business</v>
          </cell>
          <cell r="D1247" t="str">
            <v>841 - MCRO CMP HRDW PURCH</v>
          </cell>
          <cell r="E1247">
            <v>-29.15</v>
          </cell>
        </row>
        <row r="1248">
          <cell r="A1248" t="str">
            <v>Total R51185 - CALL CTR OPERATIONSLine of Business810 - LONG DIST. TEL SERV.</v>
          </cell>
          <cell r="B1248" t="str">
            <v>Total R51185 - CALL CTR OPERATIONS</v>
          </cell>
          <cell r="C1248" t="str">
            <v>Line of Business</v>
          </cell>
          <cell r="D1248" t="str">
            <v>810 - LONG DIST. TEL SERV.</v>
          </cell>
          <cell r="E1248">
            <v>128872.95</v>
          </cell>
        </row>
        <row r="1249">
          <cell r="A1249" t="str">
            <v>Total R51185 - CALL CTR OPERATIONSLine of Business811 - LOCAL TEL. SERVICE</v>
          </cell>
          <cell r="B1249" t="str">
            <v>Total R51185 - CALL CTR OPERATIONS</v>
          </cell>
          <cell r="C1249" t="str">
            <v>Line of Business</v>
          </cell>
          <cell r="D1249" t="str">
            <v>811 - LOCAL TEL. SERVICE</v>
          </cell>
          <cell r="E1249">
            <v>40047.199999999997</v>
          </cell>
        </row>
        <row r="1250">
          <cell r="A1250" t="str">
            <v>Total R51185 - CALL CTR OPERATIONSLine of Business813 - TELECOM EQUIP/MAINT</v>
          </cell>
          <cell r="B1250" t="str">
            <v>Total R51185 - CALL CTR OPERATIONS</v>
          </cell>
          <cell r="C1250" t="str">
            <v>Line of Business</v>
          </cell>
          <cell r="D1250" t="str">
            <v>813 - TELECOM EQUIP/MAINT</v>
          </cell>
          <cell r="E1250">
            <v>105514.52</v>
          </cell>
        </row>
        <row r="1251">
          <cell r="A1251" t="str">
            <v>Total R51185 - CALL CTR OPERATIONSLine of Business814 - CELLULAR MON TEL EXP</v>
          </cell>
          <cell r="B1251" t="str">
            <v>Total R51185 - CALL CTR OPERATIONS</v>
          </cell>
          <cell r="C1251" t="str">
            <v>Line of Business</v>
          </cell>
          <cell r="D1251" t="str">
            <v>814 - CELLULAR MON TEL EXP</v>
          </cell>
          <cell r="E1251">
            <v>4318.3100000000004</v>
          </cell>
        </row>
        <row r="1252">
          <cell r="A1252" t="str">
            <v>Total R51185 - CALL CTR OPERATIONSLine of Business818 - PAGERS</v>
          </cell>
          <cell r="B1252" t="str">
            <v>Total R51185 - CALL CTR OPERATIONS</v>
          </cell>
          <cell r="C1252" t="str">
            <v>Line of Business</v>
          </cell>
          <cell r="D1252" t="str">
            <v>818 - PAGERS</v>
          </cell>
          <cell r="E1252">
            <v>74.849999999999994</v>
          </cell>
        </row>
        <row r="1253">
          <cell r="A1253" t="str">
            <v>Total R51185 - CALL CTR OPERATIONSLine of Businessd. Technology Expenditures</v>
          </cell>
          <cell r="B1253" t="str">
            <v>Total R51185 - CALL CTR OPERATIONS</v>
          </cell>
          <cell r="C1253" t="str">
            <v>Line of Business</v>
          </cell>
          <cell r="D1253" t="str">
            <v>d. Technology Expenditures</v>
          </cell>
          <cell r="E1253">
            <v>279281.86</v>
          </cell>
        </row>
        <row r="1254">
          <cell r="A1254" t="str">
            <v>Total R51185 - CALL CTR OPERATIONSLine of Business676 - MATERIAL &amp; SUPPL-GEN</v>
          </cell>
          <cell r="B1254" t="str">
            <v>Total R51185 - CALL CTR OPERATIONS</v>
          </cell>
          <cell r="C1254" t="str">
            <v>Line of Business</v>
          </cell>
          <cell r="D1254" t="str">
            <v>676 - MATERIAL &amp; SUPPL-GEN</v>
          </cell>
          <cell r="E1254">
            <v>40</v>
          </cell>
        </row>
        <row r="1255">
          <cell r="A1255" t="str">
            <v>Total R51185 - CALL CTR OPERATIONSLine of Businessg. Equip, Material &amp; Supplies Expenditures</v>
          </cell>
          <cell r="B1255" t="str">
            <v>Total R51185 - CALL CTR OPERATIONS</v>
          </cell>
          <cell r="C1255" t="str">
            <v>Line of Business</v>
          </cell>
          <cell r="D1255" t="str">
            <v>g. Equip, Material &amp; Supplies Expenditures</v>
          </cell>
          <cell r="E1255">
            <v>40</v>
          </cell>
        </row>
        <row r="1256">
          <cell r="A1256" t="str">
            <v>Total R51185 - CALL CTR OPERATIONSLine of Business628 - OFFICE EQUIP-MAINT.</v>
          </cell>
          <cell r="B1256" t="str">
            <v>Total R51185 - CALL CTR OPERATIONS</v>
          </cell>
          <cell r="C1256" t="str">
            <v>Line of Business</v>
          </cell>
          <cell r="D1256" t="str">
            <v>628 - OFFICE EQUIP-MAINT.</v>
          </cell>
          <cell r="E1256">
            <v>844.1</v>
          </cell>
        </row>
        <row r="1257">
          <cell r="A1257" t="str">
            <v>Total R51185 - CALL CTR OPERATIONSLine of Business629 - OFFICE SUPPLIES</v>
          </cell>
          <cell r="B1257" t="str">
            <v>Total R51185 - CALL CTR OPERATIONS</v>
          </cell>
          <cell r="C1257" t="str">
            <v>Line of Business</v>
          </cell>
          <cell r="D1257" t="str">
            <v>629 - OFFICE SUPPLIES</v>
          </cell>
          <cell r="E1257">
            <v>6438.5</v>
          </cell>
        </row>
        <row r="1258">
          <cell r="A1258" t="str">
            <v>Total R51185 - CALL CTR OPERATIONSLine of Business630 - POSTAGE</v>
          </cell>
          <cell r="B1258" t="str">
            <v>Total R51185 - CALL CTR OPERATIONS</v>
          </cell>
          <cell r="C1258" t="str">
            <v>Line of Business</v>
          </cell>
          <cell r="D1258" t="str">
            <v>630 - POSTAGE</v>
          </cell>
          <cell r="E1258">
            <v>3226.1</v>
          </cell>
        </row>
        <row r="1259">
          <cell r="A1259" t="str">
            <v>Total R51185 - CALL CTR OPERATIONSLine of Business636 - OFFICE EQUIPMENT - RENT</v>
          </cell>
          <cell r="B1259" t="str">
            <v>Total R51185 - CALL CTR OPERATIONS</v>
          </cell>
          <cell r="C1259" t="str">
            <v>Line of Business</v>
          </cell>
          <cell r="D1259" t="str">
            <v>636 - OFFICE EQUIPMENT - RENT</v>
          </cell>
          <cell r="E1259">
            <v>2436.83</v>
          </cell>
        </row>
        <row r="1260">
          <cell r="A1260" t="str">
            <v>Total R51185 - CALL CTR OPERATIONSLine of Business735 - OFFICE FURN. &amp; FIXT.</v>
          </cell>
          <cell r="B1260" t="str">
            <v>Total R51185 - CALL CTR OPERATIONS</v>
          </cell>
          <cell r="C1260" t="str">
            <v>Line of Business</v>
          </cell>
          <cell r="D1260" t="str">
            <v>735 - OFFICE FURN. &amp; FIXT.</v>
          </cell>
          <cell r="E1260">
            <v>1311.04</v>
          </cell>
        </row>
        <row r="1261">
          <cell r="A1261" t="str">
            <v>Total R51185 - CALL CTR OPERATIONSLine of Business634 - FORMS &amp; DUPLICATING</v>
          </cell>
          <cell r="B1261" t="str">
            <v>Total R51185 - CALL CTR OPERATIONS</v>
          </cell>
          <cell r="C1261" t="str">
            <v>Line of Business</v>
          </cell>
          <cell r="D1261" t="str">
            <v>634 - FORMS &amp; DUPLICATING</v>
          </cell>
          <cell r="E1261">
            <v>10</v>
          </cell>
        </row>
        <row r="1262">
          <cell r="A1262" t="str">
            <v>Total R51185 - CALL CTR OPERATIONSLine of Business642 - UTILITIES - (Tele, Wtr, Elect)</v>
          </cell>
          <cell r="B1262" t="str">
            <v>Total R51185 - CALL CTR OPERATIONS</v>
          </cell>
          <cell r="C1262" t="str">
            <v>Line of Business</v>
          </cell>
          <cell r="D1262" t="str">
            <v>642 - UTILITIES - (Tele, Wtr, Elect)</v>
          </cell>
          <cell r="E1262">
            <v>236.96</v>
          </cell>
        </row>
        <row r="1263">
          <cell r="A1263" t="str">
            <v>Total R51185 - CALL CTR OPERATIONSLine of Business736 - STRUCTURES&amp;IMPRVMTS</v>
          </cell>
          <cell r="B1263" t="str">
            <v>Total R51185 - CALL CTR OPERATIONS</v>
          </cell>
          <cell r="C1263" t="str">
            <v>Line of Business</v>
          </cell>
          <cell r="D1263" t="str">
            <v>736 - STRUCTURES&amp;IMPRVMTS</v>
          </cell>
          <cell r="E1263">
            <v>591.96</v>
          </cell>
        </row>
        <row r="1264">
          <cell r="A1264" t="str">
            <v>Total R51185 - CALL CTR OPERATIONSLine of Business694 - Security</v>
          </cell>
          <cell r="B1264" t="str">
            <v>Total R51185 - CALL CTR OPERATIONS</v>
          </cell>
          <cell r="C1264" t="str">
            <v>Line of Business</v>
          </cell>
          <cell r="D1264" t="str">
            <v>694 - Security</v>
          </cell>
          <cell r="E1264">
            <v>0</v>
          </cell>
        </row>
        <row r="1265">
          <cell r="A1265" t="str">
            <v>Total R51185 - CALL CTR OPERATIONSLine of Businessj. Office &amp; Facilities Administration</v>
          </cell>
          <cell r="B1265" t="str">
            <v>Total R51185 - CALL CTR OPERATIONS</v>
          </cell>
          <cell r="C1265" t="str">
            <v>Line of Business</v>
          </cell>
          <cell r="D1265" t="str">
            <v>j. Office &amp; Facilities Administration</v>
          </cell>
          <cell r="E1265">
            <v>15095.49</v>
          </cell>
        </row>
        <row r="1266">
          <cell r="A1266" t="str">
            <v>Total R51185 - CALL CTR OPERATIONSLine of Business750 - INSURANCE-LIABILITY</v>
          </cell>
          <cell r="B1266" t="str">
            <v>Total R51185 - CALL CTR OPERATIONS</v>
          </cell>
          <cell r="C1266" t="str">
            <v>Line of Business</v>
          </cell>
          <cell r="D1266" t="str">
            <v>750 - INSURANCE-LIABILITY</v>
          </cell>
          <cell r="E1266">
            <v>0</v>
          </cell>
        </row>
        <row r="1267">
          <cell r="A1267" t="str">
            <v>Total R51185 - CALL CTR OPERATIONSLine of Business790 - MISCELLANEOUS</v>
          </cell>
          <cell r="B1267" t="str">
            <v>Total R51185 - CALL CTR OPERATIONS</v>
          </cell>
          <cell r="C1267" t="str">
            <v>Line of Business</v>
          </cell>
          <cell r="D1267" t="str">
            <v>790 - MISCELLANEOUS</v>
          </cell>
          <cell r="E1267">
            <v>1484.31</v>
          </cell>
        </row>
        <row r="1268">
          <cell r="A1268" t="str">
            <v>Total R51185 - CALL CTR OPERATIONSLine of Businessk. Miscellaneous Expenditures</v>
          </cell>
          <cell r="B1268" t="str">
            <v>Total R51185 - CALL CTR OPERATIONS</v>
          </cell>
          <cell r="C1268" t="str">
            <v>Line of Business</v>
          </cell>
          <cell r="D1268" t="str">
            <v>k. Miscellaneous Expenditures</v>
          </cell>
          <cell r="E1268">
            <v>1484.31</v>
          </cell>
        </row>
        <row r="1269">
          <cell r="A1269" t="str">
            <v>Total R51185 - CALL CTR OPERATIONSLine of BusinessEAC Total</v>
          </cell>
          <cell r="B1269" t="str">
            <v>Total R51185 - CALL CTR OPERATIONS</v>
          </cell>
          <cell r="C1269" t="str">
            <v>Line of Business</v>
          </cell>
          <cell r="D1269" t="str">
            <v>EAC Total</v>
          </cell>
          <cell r="E1269">
            <v>2552123.4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2009 approved budget"/>
      <sheetName val="12 Aug Changes"/>
      <sheetName val="13 Jul changes"/>
      <sheetName val="13 Aug 09 BU"/>
      <sheetName val="dec"/>
      <sheetName val="nov"/>
      <sheetName val="oct"/>
      <sheetName val="sep"/>
      <sheetName val="Aug act vs BU"/>
      <sheetName val="aug"/>
      <sheetName val="jul"/>
      <sheetName val="jun"/>
      <sheetName val="may"/>
      <sheetName val="apr"/>
      <sheetName val="mar"/>
      <sheetName val="feb"/>
      <sheetName val="jan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X29"/>
  <sheetViews>
    <sheetView tabSelected="1" zoomScaleNormal="100" workbookViewId="0">
      <selection sqref="A1:A2"/>
    </sheetView>
  </sheetViews>
  <sheetFormatPr defaultColWidth="9.109375" defaultRowHeight="13.2"/>
  <cols>
    <col min="1" max="1" width="15.44140625" style="4" bestFit="1" customWidth="1"/>
    <col min="2" max="8" width="11.88671875" style="11" bestFit="1" customWidth="1"/>
    <col min="9" max="85" width="11.88671875" style="4" bestFit="1" customWidth="1"/>
    <col min="86" max="16384" width="9.109375" style="4"/>
  </cols>
  <sheetData>
    <row r="1" spans="1:154" s="1" customFormat="1">
      <c r="A1" s="1" t="s">
        <v>108</v>
      </c>
      <c r="B1" s="31"/>
      <c r="C1" s="31"/>
      <c r="D1" s="31"/>
      <c r="E1" s="31"/>
      <c r="F1" s="31"/>
      <c r="G1" s="31"/>
      <c r="H1" s="31"/>
    </row>
    <row r="2" spans="1:154" s="1" customFormat="1">
      <c r="A2" s="1" t="s">
        <v>109</v>
      </c>
      <c r="B2" s="31"/>
      <c r="C2" s="31"/>
      <c r="D2" s="31"/>
      <c r="E2" s="31"/>
      <c r="F2" s="31"/>
      <c r="G2" s="31"/>
      <c r="H2" s="31"/>
    </row>
    <row r="3" spans="1:154" s="1" customFormat="1">
      <c r="B3" s="31"/>
      <c r="C3" s="31"/>
      <c r="D3" s="31"/>
      <c r="E3" s="31"/>
      <c r="F3" s="31"/>
      <c r="G3" s="31"/>
      <c r="H3" s="31"/>
    </row>
    <row r="4" spans="1:154">
      <c r="A4" s="4" t="s">
        <v>8</v>
      </c>
    </row>
    <row r="7" spans="1:154">
      <c r="A7" s="1" t="s">
        <v>0</v>
      </c>
      <c r="B7" s="2">
        <v>42005</v>
      </c>
      <c r="C7" s="2">
        <v>42036</v>
      </c>
      <c r="D7" s="2">
        <v>42064</v>
      </c>
      <c r="E7" s="2">
        <v>42095</v>
      </c>
      <c r="F7" s="2">
        <v>42125</v>
      </c>
      <c r="G7" s="2">
        <v>42156</v>
      </c>
      <c r="H7" s="2">
        <v>42186</v>
      </c>
      <c r="I7" s="2">
        <v>42217</v>
      </c>
      <c r="J7" s="3">
        <v>42248</v>
      </c>
      <c r="K7" s="3">
        <v>42278</v>
      </c>
      <c r="L7" s="3">
        <v>42309</v>
      </c>
      <c r="M7" s="3">
        <v>42339</v>
      </c>
      <c r="N7" s="3">
        <v>42370</v>
      </c>
      <c r="O7" s="3">
        <v>42401</v>
      </c>
      <c r="P7" s="3">
        <v>42430</v>
      </c>
      <c r="Q7" s="3">
        <v>42461</v>
      </c>
      <c r="R7" s="3">
        <v>42491</v>
      </c>
      <c r="S7" s="3">
        <v>42522</v>
      </c>
      <c r="T7" s="3">
        <v>42552</v>
      </c>
      <c r="U7" s="3">
        <v>42583</v>
      </c>
      <c r="V7" s="3">
        <v>42614</v>
      </c>
      <c r="W7" s="3">
        <v>42644</v>
      </c>
      <c r="X7" s="3">
        <v>42675</v>
      </c>
      <c r="Y7" s="3">
        <v>42705</v>
      </c>
      <c r="Z7" s="3">
        <v>42736</v>
      </c>
      <c r="AA7" s="3">
        <v>42767</v>
      </c>
      <c r="AB7" s="3">
        <v>42795</v>
      </c>
      <c r="AC7" s="3">
        <v>42826</v>
      </c>
      <c r="AD7" s="3">
        <v>42856</v>
      </c>
      <c r="AE7" s="3">
        <v>42887</v>
      </c>
      <c r="AF7" s="3">
        <v>42917</v>
      </c>
      <c r="AG7" s="3">
        <v>42948</v>
      </c>
      <c r="AH7" s="3">
        <v>42979</v>
      </c>
      <c r="AI7" s="3">
        <v>43009</v>
      </c>
      <c r="AJ7" s="3">
        <v>43040</v>
      </c>
      <c r="AK7" s="3">
        <v>43070</v>
      </c>
      <c r="AL7" s="3">
        <v>43101</v>
      </c>
      <c r="AM7" s="3">
        <v>43132</v>
      </c>
      <c r="AN7" s="3">
        <v>43160</v>
      </c>
      <c r="AO7" s="3">
        <v>43191</v>
      </c>
      <c r="AP7" s="3">
        <v>43221</v>
      </c>
      <c r="AQ7" s="3">
        <v>43252</v>
      </c>
      <c r="AR7" s="3">
        <v>43282</v>
      </c>
      <c r="AS7" s="3">
        <v>43313</v>
      </c>
      <c r="AT7" s="3">
        <v>43344</v>
      </c>
      <c r="AU7" s="3">
        <v>43374</v>
      </c>
      <c r="AV7" s="3">
        <v>43405</v>
      </c>
      <c r="AW7" s="3">
        <v>43435</v>
      </c>
      <c r="AX7" s="3">
        <v>43466</v>
      </c>
      <c r="AY7" s="3">
        <v>43497</v>
      </c>
      <c r="AZ7" s="3">
        <v>43525</v>
      </c>
      <c r="BA7" s="3">
        <v>43556</v>
      </c>
      <c r="BB7" s="3">
        <v>43586</v>
      </c>
      <c r="BC7" s="3">
        <v>43617</v>
      </c>
      <c r="BD7" s="3">
        <v>43647</v>
      </c>
      <c r="BE7" s="3">
        <v>43678</v>
      </c>
      <c r="BF7" s="3">
        <v>43709</v>
      </c>
      <c r="BG7" s="3">
        <v>43739</v>
      </c>
      <c r="BH7" s="3">
        <v>43770</v>
      </c>
      <c r="BI7" s="3">
        <v>43800</v>
      </c>
      <c r="BJ7" s="3">
        <v>43831</v>
      </c>
      <c r="BK7" s="3">
        <v>43862</v>
      </c>
      <c r="BL7" s="3">
        <v>43891</v>
      </c>
      <c r="BM7" s="3">
        <v>43922</v>
      </c>
      <c r="BN7" s="3">
        <v>43952</v>
      </c>
      <c r="BO7" s="3">
        <v>43983</v>
      </c>
      <c r="BP7" s="3">
        <v>44013</v>
      </c>
      <c r="BQ7" s="3">
        <v>44044</v>
      </c>
      <c r="BR7" s="3">
        <v>44075</v>
      </c>
      <c r="BS7" s="3">
        <v>44105</v>
      </c>
      <c r="BT7" s="3">
        <v>44136</v>
      </c>
      <c r="BU7" s="3">
        <v>44166</v>
      </c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</row>
    <row r="8" spans="1:154">
      <c r="A8" s="5" t="s">
        <v>1</v>
      </c>
      <c r="B8" s="6">
        <v>1984806.18</v>
      </c>
      <c r="C8" s="6">
        <v>1915716.3000000012</v>
      </c>
      <c r="D8" s="6">
        <v>2007140.6499999994</v>
      </c>
      <c r="E8" s="6">
        <v>2100653.0300000003</v>
      </c>
      <c r="F8" s="6">
        <v>2167557.8599999994</v>
      </c>
      <c r="G8" s="6">
        <v>2481086.1999999983</v>
      </c>
      <c r="H8" s="6">
        <v>2281902.2200000002</v>
      </c>
      <c r="I8" s="6">
        <v>2351973.319999998</v>
      </c>
      <c r="J8" s="7">
        <v>2165824.1405140343</v>
      </c>
      <c r="K8" s="7">
        <v>2157932.1111729848</v>
      </c>
      <c r="L8" s="7">
        <v>2155375.4656485752</v>
      </c>
      <c r="M8" s="7">
        <v>2156674.4844574477</v>
      </c>
      <c r="N8" s="7">
        <v>2161182.9694207688</v>
      </c>
      <c r="O8" s="7">
        <v>2166511.2162441881</v>
      </c>
      <c r="P8" s="7">
        <v>2173938.7612558901</v>
      </c>
      <c r="Q8" s="7">
        <v>2181369.3317849119</v>
      </c>
      <c r="R8" s="7">
        <v>2186311.0764426175</v>
      </c>
      <c r="S8" s="7">
        <v>2270986.5691317613</v>
      </c>
      <c r="T8" s="7">
        <v>2269561.007950664</v>
      </c>
      <c r="U8" s="7">
        <v>2265304.3823843962</v>
      </c>
      <c r="V8" s="7">
        <v>2258218.4031509333</v>
      </c>
      <c r="W8" s="7">
        <v>2251314.3175199558</v>
      </c>
      <c r="X8" s="7">
        <v>2248038.1292393166</v>
      </c>
      <c r="Y8" s="7">
        <v>2250480.6902637878</v>
      </c>
      <c r="Z8" s="7">
        <v>2255879.5821549287</v>
      </c>
      <c r="AA8" s="7">
        <v>2256574.1186782154</v>
      </c>
      <c r="AB8" s="7">
        <v>2257017.1130810259</v>
      </c>
      <c r="AC8" s="7">
        <v>2257129.6250184104</v>
      </c>
      <c r="AD8" s="7">
        <v>2256878.7883064714</v>
      </c>
      <c r="AE8" s="7">
        <v>2256381.094352446</v>
      </c>
      <c r="AF8" s="7">
        <v>2255906.3208686546</v>
      </c>
      <c r="AG8" s="7">
        <v>2255567.8138106083</v>
      </c>
      <c r="AH8" s="7">
        <v>2255452.5885157557</v>
      </c>
      <c r="AI8" s="7">
        <v>2255668.5453808843</v>
      </c>
      <c r="AJ8" s="7">
        <v>2256235.1562639368</v>
      </c>
      <c r="AK8" s="7">
        <v>2256936.0563143422</v>
      </c>
      <c r="AL8" s="7">
        <v>2257609.9243855048</v>
      </c>
      <c r="AM8" s="7">
        <v>2258116.6923432974</v>
      </c>
      <c r="AN8" s="7">
        <v>2258413.9091673698</v>
      </c>
      <c r="AO8" s="7">
        <v>2258401.9623177913</v>
      </c>
      <c r="AP8" s="7">
        <v>2258067.8389963987</v>
      </c>
      <c r="AQ8" s="7">
        <v>2257505.8595665358</v>
      </c>
      <c r="AR8" s="7">
        <v>2256944.1633346519</v>
      </c>
      <c r="AS8" s="7">
        <v>2256418.4614756508</v>
      </c>
      <c r="AT8" s="7">
        <v>2256048.2147711199</v>
      </c>
      <c r="AU8" s="7">
        <v>2255957.7902552942</v>
      </c>
      <c r="AV8" s="7">
        <v>2256151.2682859325</v>
      </c>
      <c r="AW8" s="7">
        <v>2256489.3157462087</v>
      </c>
      <c r="AX8" s="7">
        <v>2256739.6751413094</v>
      </c>
      <c r="AY8" s="7">
        <v>2256775.5123490752</v>
      </c>
      <c r="AZ8" s="7">
        <v>2256783.9037520271</v>
      </c>
      <c r="BA8" s="7">
        <v>2256774.1866966523</v>
      </c>
      <c r="BB8" s="7">
        <v>2256759.3767665792</v>
      </c>
      <c r="BC8" s="7">
        <v>2256754.4012857503</v>
      </c>
      <c r="BD8" s="7">
        <v>2256769.9557413049</v>
      </c>
      <c r="BE8" s="7">
        <v>2256805.940527665</v>
      </c>
      <c r="BF8" s="7">
        <v>2256857.5291408761</v>
      </c>
      <c r="BG8" s="7">
        <v>2256916.0683335895</v>
      </c>
      <c r="BH8" s="7">
        <v>2256968.0484566195</v>
      </c>
      <c r="BI8" s="7">
        <v>2256998.5856313142</v>
      </c>
      <c r="BJ8" s="7">
        <v>2257001.1910195216</v>
      </c>
      <c r="BK8" s="7">
        <v>2256975.8271292727</v>
      </c>
      <c r="BL8" s="7">
        <v>2256928.2910786881</v>
      </c>
      <c r="BM8" s="7">
        <v>2256866.3903249931</v>
      </c>
      <c r="BN8" s="7">
        <v>2256802.4081586259</v>
      </c>
      <c r="BO8" s="7">
        <v>2256749.6818737192</v>
      </c>
      <c r="BP8" s="7">
        <v>2256718.1744698519</v>
      </c>
      <c r="BQ8" s="7">
        <v>2256708.7582671512</v>
      </c>
      <c r="BR8" s="7">
        <v>2256720.8539667972</v>
      </c>
      <c r="BS8" s="7">
        <v>2256748.8805999509</v>
      </c>
      <c r="BT8" s="7">
        <v>2256781.8426976446</v>
      </c>
      <c r="BU8" s="7">
        <v>2256808.116631466</v>
      </c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</row>
    <row r="9" spans="1:154">
      <c r="A9" s="5" t="s">
        <v>2</v>
      </c>
      <c r="B9" s="6">
        <v>548301.21000000008</v>
      </c>
      <c r="C9" s="6">
        <v>935040.55</v>
      </c>
      <c r="D9" s="6">
        <v>982165.24</v>
      </c>
      <c r="E9" s="6">
        <v>483315.76000000007</v>
      </c>
      <c r="F9" s="6">
        <v>501370.97</v>
      </c>
      <c r="G9" s="6">
        <v>2720646.4499999997</v>
      </c>
      <c r="H9" s="6">
        <v>493602.30000000005</v>
      </c>
      <c r="I9" s="6">
        <v>1038499.9299999999</v>
      </c>
      <c r="J9" s="7">
        <v>1155065.1808582451</v>
      </c>
      <c r="K9" s="7">
        <v>578554.13629019982</v>
      </c>
      <c r="L9" s="7">
        <v>1113820.6032899653</v>
      </c>
      <c r="M9" s="7">
        <v>2314542.1112079155</v>
      </c>
      <c r="N9" s="7">
        <v>502718.6952750709</v>
      </c>
      <c r="O9" s="7">
        <v>487518.03336675523</v>
      </c>
      <c r="P9" s="7">
        <v>848963.44478306291</v>
      </c>
      <c r="Q9" s="7">
        <v>688175.35006895161</v>
      </c>
      <c r="R9" s="7">
        <v>602719.85710131051</v>
      </c>
      <c r="S9" s="7">
        <v>3224178.012340521</v>
      </c>
      <c r="T9" s="7">
        <v>612051.94376560359</v>
      </c>
      <c r="U9" s="7">
        <v>588041.22836689465</v>
      </c>
      <c r="V9" s="7">
        <v>1174378.627521256</v>
      </c>
      <c r="W9" s="7">
        <v>599102.66531848058</v>
      </c>
      <c r="X9" s="7">
        <v>1156289.8477487636</v>
      </c>
      <c r="Y9" s="7">
        <v>3022427.895116013</v>
      </c>
      <c r="Z9" s="7">
        <v>508699.64387075143</v>
      </c>
      <c r="AA9" s="7">
        <v>493318.13653466786</v>
      </c>
      <c r="AB9" s="7">
        <v>859063.73898453696</v>
      </c>
      <c r="AC9" s="7">
        <v>696362.71495563991</v>
      </c>
      <c r="AD9" s="7">
        <v>609890.54026229074</v>
      </c>
      <c r="AE9" s="7">
        <v>3262536.7269385145</v>
      </c>
      <c r="AF9" s="7">
        <v>619333.65269736596</v>
      </c>
      <c r="AG9" s="7">
        <v>595037.27683706104</v>
      </c>
      <c r="AH9" s="7">
        <v>1188350.4536520252</v>
      </c>
      <c r="AI9" s="7">
        <v>606230.31399851316</v>
      </c>
      <c r="AJ9" s="7">
        <v>1170046.4679144579</v>
      </c>
      <c r="AK9" s="7">
        <v>3058386.3467207397</v>
      </c>
      <c r="AL9" s="7">
        <v>509263.21070854546</v>
      </c>
      <c r="AM9" s="7">
        <v>493864.66285050684</v>
      </c>
      <c r="AN9" s="7">
        <v>860015.45939691854</v>
      </c>
      <c r="AO9" s="7">
        <v>697134.18577924627</v>
      </c>
      <c r="AP9" s="7">
        <v>610566.212217869</v>
      </c>
      <c r="AQ9" s="7">
        <v>3266151.1535034655</v>
      </c>
      <c r="AR9" s="7">
        <v>620019.78627814504</v>
      </c>
      <c r="AS9" s="7">
        <v>595696.49348978954</v>
      </c>
      <c r="AT9" s="7">
        <v>1189666.9768999282</v>
      </c>
      <c r="AU9" s="7">
        <v>606901.9309440949</v>
      </c>
      <c r="AV9" s="7">
        <v>1171342.7129500888</v>
      </c>
      <c r="AW9" s="7">
        <v>3061774.6037068437</v>
      </c>
      <c r="AX9" s="7">
        <v>509187.69600055012</v>
      </c>
      <c r="AY9" s="7">
        <v>493791.43147423584</v>
      </c>
      <c r="AZ9" s="7">
        <v>859887.93434715597</v>
      </c>
      <c r="BA9" s="7">
        <v>697030.81313546258</v>
      </c>
      <c r="BB9" s="7">
        <v>610475.67607023858</v>
      </c>
      <c r="BC9" s="7">
        <v>3265666.8411764819</v>
      </c>
      <c r="BD9" s="7">
        <v>619927.84833303606</v>
      </c>
      <c r="BE9" s="7">
        <v>595608.16225789639</v>
      </c>
      <c r="BF9" s="7">
        <v>1189490.570372845</v>
      </c>
      <c r="BG9" s="7">
        <v>606811.93814443192</v>
      </c>
      <c r="BH9" s="7">
        <v>1171169.0235865712</v>
      </c>
      <c r="BI9" s="7">
        <v>3061320.5967998365</v>
      </c>
      <c r="BJ9" s="7">
        <v>509161.91754097096</v>
      </c>
      <c r="BK9" s="7">
        <v>493766.4324757196</v>
      </c>
      <c r="BL9" s="7">
        <v>859844.40111465193</v>
      </c>
      <c r="BM9" s="7">
        <v>696995.52481097437</v>
      </c>
      <c r="BN9" s="7">
        <v>610444.76974107302</v>
      </c>
      <c r="BO9" s="7">
        <v>3265501.5114536202</v>
      </c>
      <c r="BP9" s="7">
        <v>619896.46347219637</v>
      </c>
      <c r="BQ9" s="7">
        <v>595578.00862092443</v>
      </c>
      <c r="BR9" s="7">
        <v>1189430.350468026</v>
      </c>
      <c r="BS9" s="7">
        <v>606781.21729798871</v>
      </c>
      <c r="BT9" s="7">
        <v>1171109.731240012</v>
      </c>
      <c r="BU9" s="7">
        <v>3061165.6124396813</v>
      </c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</row>
    <row r="10" spans="1:154">
      <c r="A10" s="5" t="s">
        <v>3</v>
      </c>
      <c r="B10" s="6">
        <v>70766.629999999976</v>
      </c>
      <c r="C10" s="6">
        <v>66836.759999999995</v>
      </c>
      <c r="D10" s="6">
        <v>65338.020000000004</v>
      </c>
      <c r="E10" s="6">
        <v>65955.640000000014</v>
      </c>
      <c r="F10" s="6">
        <v>74964.529999999955</v>
      </c>
      <c r="G10" s="6">
        <v>75697.410000000018</v>
      </c>
      <c r="H10" s="6">
        <v>75387.67</v>
      </c>
      <c r="I10" s="6">
        <v>71568.570000000007</v>
      </c>
      <c r="J10" s="7">
        <v>75756.07145482114</v>
      </c>
      <c r="K10" s="7">
        <v>75379.158546343766</v>
      </c>
      <c r="L10" s="7">
        <v>75282.883585664371</v>
      </c>
      <c r="M10" s="7">
        <v>75377.286401733727</v>
      </c>
      <c r="N10" s="7">
        <v>75478.492155227592</v>
      </c>
      <c r="O10" s="7">
        <v>75582.495311805789</v>
      </c>
      <c r="P10" s="7">
        <v>75734.163360393737</v>
      </c>
      <c r="Q10" s="7">
        <v>76020.658197430006</v>
      </c>
      <c r="R10" s="7">
        <v>76298.141872322929</v>
      </c>
      <c r="S10" s="7">
        <v>79224.690872505002</v>
      </c>
      <c r="T10" s="7">
        <v>79210.225077521856</v>
      </c>
      <c r="U10" s="7">
        <v>79134.766113156104</v>
      </c>
      <c r="V10" s="7">
        <v>78935.969198775128</v>
      </c>
      <c r="W10" s="7">
        <v>78725.34958702825</v>
      </c>
      <c r="X10" s="7">
        <v>78634.529603537769</v>
      </c>
      <c r="Y10" s="7">
        <v>78667.398704256004</v>
      </c>
      <c r="Z10" s="7">
        <v>78649.834608175021</v>
      </c>
      <c r="AA10" s="7">
        <v>78678.427256885421</v>
      </c>
      <c r="AB10" s="7">
        <v>78707.393382190028</v>
      </c>
      <c r="AC10" s="7">
        <v>78732.200818062673</v>
      </c>
      <c r="AD10" s="7">
        <v>78744.888469956801</v>
      </c>
      <c r="AE10" s="7">
        <v>78745.527618513515</v>
      </c>
      <c r="AF10" s="7">
        <v>78745.283701482753</v>
      </c>
      <c r="AG10" s="7">
        <v>78741.801884629967</v>
      </c>
      <c r="AH10" s="7">
        <v>78739.012223893922</v>
      </c>
      <c r="AI10" s="7">
        <v>78740.229371520982</v>
      </c>
      <c r="AJ10" s="7">
        <v>78757.814264581626</v>
      </c>
      <c r="AK10" s="7">
        <v>78780.29972491131</v>
      </c>
      <c r="AL10" s="7">
        <v>78799.635263510208</v>
      </c>
      <c r="AM10" s="7">
        <v>78815.395125974799</v>
      </c>
      <c r="AN10" s="7">
        <v>78827.309222723197</v>
      </c>
      <c r="AO10" s="7">
        <v>78833.153840761021</v>
      </c>
      <c r="AP10" s="7">
        <v>78826.8392649366</v>
      </c>
      <c r="AQ10" s="7">
        <v>78808.248966645406</v>
      </c>
      <c r="AR10" s="7">
        <v>78790.897220567931</v>
      </c>
      <c r="AS10" s="7">
        <v>78773.425226528168</v>
      </c>
      <c r="AT10" s="7">
        <v>78758.369356252006</v>
      </c>
      <c r="AU10" s="7">
        <v>78750.969362813557</v>
      </c>
      <c r="AV10" s="7">
        <v>78752.036853471262</v>
      </c>
      <c r="AW10" s="7">
        <v>78756.932988885179</v>
      </c>
      <c r="AX10" s="7">
        <v>78760.663584078051</v>
      </c>
      <c r="AY10" s="7">
        <v>78765.281458074023</v>
      </c>
      <c r="AZ10" s="7">
        <v>78768.900383123546</v>
      </c>
      <c r="BA10" s="7">
        <v>78771.463174829099</v>
      </c>
      <c r="BB10" s="7">
        <v>78773.099106361042</v>
      </c>
      <c r="BC10" s="7">
        <v>78774.274549544556</v>
      </c>
      <c r="BD10" s="7">
        <v>78775.472338337509</v>
      </c>
      <c r="BE10" s="7">
        <v>78776.730198206467</v>
      </c>
      <c r="BF10" s="7">
        <v>78778.185544605498</v>
      </c>
      <c r="BG10" s="7">
        <v>78779.8177663018</v>
      </c>
      <c r="BH10" s="7">
        <v>78781.467282751008</v>
      </c>
      <c r="BI10" s="7">
        <v>78782.45282517474</v>
      </c>
      <c r="BJ10" s="7">
        <v>78782.542537685687</v>
      </c>
      <c r="BK10" s="7">
        <v>78781.830340776345</v>
      </c>
      <c r="BL10" s="7">
        <v>78780.43180805973</v>
      </c>
      <c r="BM10" s="7">
        <v>78778.478582448763</v>
      </c>
      <c r="BN10" s="7">
        <v>78776.200446685747</v>
      </c>
      <c r="BO10" s="7">
        <v>78774.09049592528</v>
      </c>
      <c r="BP10" s="7">
        <v>78772.667226311954</v>
      </c>
      <c r="BQ10" s="7">
        <v>78771.907643217943</v>
      </c>
      <c r="BR10" s="7">
        <v>78771.844410580044</v>
      </c>
      <c r="BS10" s="7">
        <v>78772.405871177019</v>
      </c>
      <c r="BT10" s="7">
        <v>78773.299059025492</v>
      </c>
      <c r="BU10" s="7">
        <v>78774.184984256921</v>
      </c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</row>
    <row r="11" spans="1:154">
      <c r="A11" s="5" t="s">
        <v>4</v>
      </c>
      <c r="B11" s="9">
        <f t="shared" ref="B11:BM11" si="0">SUM(B8:B10)</f>
        <v>2603874.02</v>
      </c>
      <c r="C11" s="9">
        <f t="shared" si="0"/>
        <v>2917593.6100000013</v>
      </c>
      <c r="D11" s="9">
        <f t="shared" si="0"/>
        <v>3054643.9099999997</v>
      </c>
      <c r="E11" s="9">
        <f t="shared" si="0"/>
        <v>2649924.4300000006</v>
      </c>
      <c r="F11" s="9">
        <f t="shared" si="0"/>
        <v>2743893.3599999989</v>
      </c>
      <c r="G11" s="9">
        <f t="shared" si="0"/>
        <v>5277430.0599999987</v>
      </c>
      <c r="H11" s="9">
        <f t="shared" si="0"/>
        <v>2850892.1900000004</v>
      </c>
      <c r="I11" s="9">
        <f t="shared" si="0"/>
        <v>3462041.819999998</v>
      </c>
      <c r="J11" s="10">
        <f t="shared" si="0"/>
        <v>3396645.3928271006</v>
      </c>
      <c r="K11" s="10">
        <f t="shared" si="0"/>
        <v>2811865.4060095283</v>
      </c>
      <c r="L11" s="10">
        <f t="shared" si="0"/>
        <v>3344478.9525242047</v>
      </c>
      <c r="M11" s="10">
        <f t="shared" si="0"/>
        <v>4546593.8820670974</v>
      </c>
      <c r="N11" s="10">
        <f t="shared" si="0"/>
        <v>2739380.1568510677</v>
      </c>
      <c r="O11" s="10">
        <f t="shared" si="0"/>
        <v>2729611.7449227492</v>
      </c>
      <c r="P11" s="10">
        <f t="shared" si="0"/>
        <v>3098636.3693993464</v>
      </c>
      <c r="Q11" s="10">
        <f t="shared" si="0"/>
        <v>2945565.3400512934</v>
      </c>
      <c r="R11" s="10">
        <f t="shared" si="0"/>
        <v>2865329.0754162511</v>
      </c>
      <c r="S11" s="10">
        <f t="shared" si="0"/>
        <v>5574389.2723447876</v>
      </c>
      <c r="T11" s="10">
        <f t="shared" si="0"/>
        <v>2960823.1767937895</v>
      </c>
      <c r="U11" s="10">
        <f t="shared" si="0"/>
        <v>2932480.3768644468</v>
      </c>
      <c r="V11" s="10">
        <f t="shared" si="0"/>
        <v>3511532.9998709643</v>
      </c>
      <c r="W11" s="10">
        <f t="shared" si="0"/>
        <v>2929142.3324254649</v>
      </c>
      <c r="X11" s="10">
        <f t="shared" si="0"/>
        <v>3482962.5065916176</v>
      </c>
      <c r="Y11" s="10">
        <f t="shared" si="0"/>
        <v>5351575.9840840567</v>
      </c>
      <c r="Z11" s="10">
        <f t="shared" si="0"/>
        <v>2843229.0606338549</v>
      </c>
      <c r="AA11" s="10">
        <f t="shared" si="0"/>
        <v>2828570.6824697689</v>
      </c>
      <c r="AB11" s="10">
        <f t="shared" si="0"/>
        <v>3194788.245447753</v>
      </c>
      <c r="AC11" s="10">
        <f t="shared" si="0"/>
        <v>3032224.5407921132</v>
      </c>
      <c r="AD11" s="10">
        <f t="shared" si="0"/>
        <v>2945514.217038719</v>
      </c>
      <c r="AE11" s="10">
        <f t="shared" si="0"/>
        <v>5597663.348909474</v>
      </c>
      <c r="AF11" s="10">
        <f t="shared" si="0"/>
        <v>2953985.2572675035</v>
      </c>
      <c r="AG11" s="10">
        <f t="shared" si="0"/>
        <v>2929346.8925322993</v>
      </c>
      <c r="AH11" s="10">
        <f t="shared" si="0"/>
        <v>3522542.0543916747</v>
      </c>
      <c r="AI11" s="10">
        <f t="shared" si="0"/>
        <v>2940639.0887509189</v>
      </c>
      <c r="AJ11" s="10">
        <f t="shared" si="0"/>
        <v>3505039.4384429762</v>
      </c>
      <c r="AK11" s="10">
        <f t="shared" si="0"/>
        <v>5394102.7027599933</v>
      </c>
      <c r="AL11" s="10">
        <f t="shared" si="0"/>
        <v>2845672.7703575604</v>
      </c>
      <c r="AM11" s="10">
        <f t="shared" si="0"/>
        <v>2830796.7503197789</v>
      </c>
      <c r="AN11" s="10">
        <f t="shared" si="0"/>
        <v>3197256.6777870115</v>
      </c>
      <c r="AO11" s="10">
        <f t="shared" si="0"/>
        <v>3034369.3019377985</v>
      </c>
      <c r="AP11" s="10">
        <f t="shared" si="0"/>
        <v>2947460.8904792042</v>
      </c>
      <c r="AQ11" s="10">
        <f t="shared" si="0"/>
        <v>5602465.2620366467</v>
      </c>
      <c r="AR11" s="10">
        <f t="shared" si="0"/>
        <v>2955754.8468333646</v>
      </c>
      <c r="AS11" s="10">
        <f t="shared" si="0"/>
        <v>2930888.3801919688</v>
      </c>
      <c r="AT11" s="10">
        <f t="shared" si="0"/>
        <v>3524473.5610273001</v>
      </c>
      <c r="AU11" s="10">
        <f t="shared" si="0"/>
        <v>2941610.6905622026</v>
      </c>
      <c r="AV11" s="10">
        <f t="shared" si="0"/>
        <v>3506246.0180894923</v>
      </c>
      <c r="AW11" s="10">
        <f t="shared" si="0"/>
        <v>5397020.8524419377</v>
      </c>
      <c r="AX11" s="10">
        <f t="shared" si="0"/>
        <v>2844688.0347259375</v>
      </c>
      <c r="AY11" s="10">
        <f t="shared" si="0"/>
        <v>2829332.2252813852</v>
      </c>
      <c r="AZ11" s="10">
        <f t="shared" si="0"/>
        <v>3195440.7384823067</v>
      </c>
      <c r="BA11" s="10">
        <f t="shared" si="0"/>
        <v>3032576.4630069444</v>
      </c>
      <c r="BB11" s="10">
        <f t="shared" si="0"/>
        <v>2946008.1519431788</v>
      </c>
      <c r="BC11" s="10">
        <f t="shared" si="0"/>
        <v>5601195.5170117775</v>
      </c>
      <c r="BD11" s="10">
        <f t="shared" si="0"/>
        <v>2955473.2764126784</v>
      </c>
      <c r="BE11" s="10">
        <f t="shared" si="0"/>
        <v>2931190.8329837676</v>
      </c>
      <c r="BF11" s="10">
        <f t="shared" si="0"/>
        <v>3525126.2850583266</v>
      </c>
      <c r="BG11" s="10">
        <f t="shared" si="0"/>
        <v>2942507.8242443232</v>
      </c>
      <c r="BH11" s="10">
        <f t="shared" si="0"/>
        <v>3506918.5393259418</v>
      </c>
      <c r="BI11" s="10">
        <f t="shared" si="0"/>
        <v>5397101.6352563249</v>
      </c>
      <c r="BJ11" s="10">
        <f t="shared" si="0"/>
        <v>2844945.6510981778</v>
      </c>
      <c r="BK11" s="10">
        <f t="shared" si="0"/>
        <v>2829524.0899457685</v>
      </c>
      <c r="BL11" s="10">
        <f t="shared" si="0"/>
        <v>3195553.1240013996</v>
      </c>
      <c r="BM11" s="10">
        <f t="shared" si="0"/>
        <v>3032640.3937184163</v>
      </c>
      <c r="BN11" s="10">
        <f t="shared" ref="BN11:BU11" si="1">SUM(BN8:BN10)</f>
        <v>2946023.3783463845</v>
      </c>
      <c r="BO11" s="10">
        <f t="shared" si="1"/>
        <v>5601025.2838232648</v>
      </c>
      <c r="BP11" s="10">
        <f t="shared" si="1"/>
        <v>2955387.30516836</v>
      </c>
      <c r="BQ11" s="10">
        <f t="shared" si="1"/>
        <v>2931058.6745312936</v>
      </c>
      <c r="BR11" s="10">
        <f t="shared" si="1"/>
        <v>3524923.0488454034</v>
      </c>
      <c r="BS11" s="10">
        <f t="shared" si="1"/>
        <v>2942302.5037691165</v>
      </c>
      <c r="BT11" s="10">
        <f t="shared" si="1"/>
        <v>3506664.8729966818</v>
      </c>
      <c r="BU11" s="10">
        <f t="shared" si="1"/>
        <v>5396747.9140554043</v>
      </c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</row>
    <row r="12" spans="1:154">
      <c r="F12" s="4"/>
      <c r="G12" s="4"/>
      <c r="H12" s="4"/>
      <c r="M12" s="9"/>
      <c r="Y12" s="9"/>
      <c r="AK12" s="9"/>
      <c r="AW12" s="9"/>
      <c r="BE12" s="8"/>
      <c r="BF12" s="8"/>
      <c r="BG12" s="8"/>
      <c r="BH12" s="8"/>
      <c r="BI12" s="9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9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9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</row>
    <row r="13" spans="1:154">
      <c r="A13" s="12" t="s">
        <v>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</row>
    <row r="14" spans="1:154">
      <c r="A14" s="5" t="s">
        <v>6</v>
      </c>
      <c r="B14" s="2">
        <v>42005</v>
      </c>
      <c r="C14" s="2">
        <v>42036</v>
      </c>
      <c r="D14" s="2">
        <v>42064</v>
      </c>
      <c r="E14" s="2">
        <v>42095</v>
      </c>
      <c r="F14" s="2">
        <v>42125</v>
      </c>
      <c r="G14" s="2">
        <v>42156</v>
      </c>
      <c r="H14" s="2">
        <v>42186</v>
      </c>
      <c r="I14" s="2">
        <v>42217</v>
      </c>
      <c r="J14" s="3">
        <v>42248</v>
      </c>
      <c r="K14" s="3">
        <v>42278</v>
      </c>
      <c r="L14" s="3">
        <v>42309</v>
      </c>
      <c r="M14" s="3">
        <v>42339</v>
      </c>
      <c r="N14" s="3">
        <v>42370</v>
      </c>
      <c r="O14" s="3">
        <v>42401</v>
      </c>
      <c r="P14" s="3">
        <v>42430</v>
      </c>
      <c r="Q14" s="3">
        <v>42461</v>
      </c>
      <c r="R14" s="3">
        <v>42491</v>
      </c>
      <c r="S14" s="3">
        <v>42522</v>
      </c>
      <c r="T14" s="3">
        <v>42552</v>
      </c>
      <c r="U14" s="3">
        <v>42583</v>
      </c>
      <c r="V14" s="3">
        <v>42614</v>
      </c>
      <c r="W14" s="3">
        <v>42644</v>
      </c>
      <c r="X14" s="3">
        <v>42675</v>
      </c>
      <c r="Y14" s="3">
        <v>42705</v>
      </c>
      <c r="Z14" s="3">
        <v>42736</v>
      </c>
      <c r="AA14" s="3">
        <v>42767</v>
      </c>
      <c r="AB14" s="3">
        <v>42795</v>
      </c>
      <c r="AC14" s="3">
        <v>42826</v>
      </c>
      <c r="AD14" s="3">
        <v>42856</v>
      </c>
      <c r="AE14" s="3">
        <v>42887</v>
      </c>
      <c r="AF14" s="3">
        <v>42917</v>
      </c>
      <c r="AG14" s="3">
        <v>42948</v>
      </c>
      <c r="AH14" s="3">
        <v>42979</v>
      </c>
      <c r="AI14" s="3">
        <v>43009</v>
      </c>
      <c r="AJ14" s="3">
        <v>43040</v>
      </c>
      <c r="AK14" s="3">
        <v>43070</v>
      </c>
      <c r="AL14" s="3">
        <v>43101</v>
      </c>
      <c r="AM14" s="3">
        <v>43132</v>
      </c>
      <c r="AN14" s="3">
        <v>43160</v>
      </c>
      <c r="AO14" s="3">
        <v>43191</v>
      </c>
      <c r="AP14" s="3">
        <v>43221</v>
      </c>
      <c r="AQ14" s="3">
        <v>43252</v>
      </c>
      <c r="AR14" s="3">
        <v>43282</v>
      </c>
      <c r="AS14" s="3">
        <v>43313</v>
      </c>
      <c r="AT14" s="3">
        <v>43344</v>
      </c>
      <c r="AU14" s="3">
        <v>43374</v>
      </c>
      <c r="AV14" s="3">
        <v>43405</v>
      </c>
      <c r="AW14" s="3">
        <v>43435</v>
      </c>
      <c r="AX14" s="3">
        <v>43466</v>
      </c>
      <c r="AY14" s="3">
        <v>43497</v>
      </c>
      <c r="AZ14" s="3">
        <v>43525</v>
      </c>
      <c r="BA14" s="3">
        <v>43556</v>
      </c>
      <c r="BB14" s="3">
        <v>43586</v>
      </c>
      <c r="BC14" s="3">
        <v>43617</v>
      </c>
      <c r="BD14" s="3">
        <v>43647</v>
      </c>
      <c r="BE14" s="3">
        <v>43678</v>
      </c>
      <c r="BF14" s="3">
        <v>43709</v>
      </c>
      <c r="BG14" s="3">
        <v>43739</v>
      </c>
      <c r="BH14" s="3">
        <v>43770</v>
      </c>
      <c r="BI14" s="3">
        <v>43800</v>
      </c>
      <c r="BJ14" s="3">
        <v>43831</v>
      </c>
      <c r="BK14" s="3">
        <v>43862</v>
      </c>
      <c r="BL14" s="3">
        <v>43891</v>
      </c>
      <c r="BM14" s="3">
        <v>43922</v>
      </c>
      <c r="BN14" s="3">
        <v>43952</v>
      </c>
      <c r="BO14" s="3">
        <v>43983</v>
      </c>
      <c r="BP14" s="3">
        <v>44013</v>
      </c>
      <c r="BQ14" s="3">
        <v>44044</v>
      </c>
      <c r="BR14" s="3">
        <v>44075</v>
      </c>
      <c r="BS14" s="3">
        <v>44105</v>
      </c>
      <c r="BT14" s="3">
        <v>44136</v>
      </c>
      <c r="BU14" s="3">
        <v>44166</v>
      </c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</row>
    <row r="15" spans="1:154">
      <c r="A15" s="5" t="s">
        <v>1</v>
      </c>
      <c r="B15" s="13">
        <f t="shared" ref="B15:BM18" si="2">-B8</f>
        <v>-1984806.18</v>
      </c>
      <c r="C15" s="13">
        <f t="shared" si="2"/>
        <v>-1915716.3000000012</v>
      </c>
      <c r="D15" s="13">
        <f t="shared" si="2"/>
        <v>-2007140.6499999994</v>
      </c>
      <c r="E15" s="13">
        <f t="shared" si="2"/>
        <v>-2100653.0300000003</v>
      </c>
      <c r="F15" s="13">
        <f t="shared" si="2"/>
        <v>-2167557.8599999994</v>
      </c>
      <c r="G15" s="13">
        <f t="shared" si="2"/>
        <v>-2481086.1999999983</v>
      </c>
      <c r="H15" s="13">
        <f t="shared" si="2"/>
        <v>-2281902.2200000002</v>
      </c>
      <c r="I15" s="14">
        <f t="shared" si="2"/>
        <v>-2351973.319999998</v>
      </c>
      <c r="J15" s="14">
        <f t="shared" si="2"/>
        <v>-2165824.1405140343</v>
      </c>
      <c r="K15" s="14">
        <f t="shared" si="2"/>
        <v>-2157932.1111729848</v>
      </c>
      <c r="L15" s="14">
        <f t="shared" si="2"/>
        <v>-2155375.4656485752</v>
      </c>
      <c r="M15" s="14">
        <f t="shared" si="2"/>
        <v>-2156674.4844574477</v>
      </c>
      <c r="N15" s="14">
        <f t="shared" si="2"/>
        <v>-2161182.9694207688</v>
      </c>
      <c r="O15" s="14">
        <f t="shared" si="2"/>
        <v>-2166511.2162441881</v>
      </c>
      <c r="P15" s="14">
        <f t="shared" si="2"/>
        <v>-2173938.7612558901</v>
      </c>
      <c r="Q15" s="14">
        <f t="shared" si="2"/>
        <v>-2181369.3317849119</v>
      </c>
      <c r="R15" s="14">
        <f t="shared" si="2"/>
        <v>-2186311.0764426175</v>
      </c>
      <c r="S15" s="14">
        <f t="shared" si="2"/>
        <v>-2270986.5691317613</v>
      </c>
      <c r="T15" s="14">
        <f t="shared" si="2"/>
        <v>-2269561.007950664</v>
      </c>
      <c r="U15" s="14">
        <f t="shared" si="2"/>
        <v>-2265304.3823843962</v>
      </c>
      <c r="V15" s="14">
        <f t="shared" si="2"/>
        <v>-2258218.4031509333</v>
      </c>
      <c r="W15" s="14">
        <f t="shared" si="2"/>
        <v>-2251314.3175199558</v>
      </c>
      <c r="X15" s="14">
        <f t="shared" si="2"/>
        <v>-2248038.1292393166</v>
      </c>
      <c r="Y15" s="14">
        <f t="shared" si="2"/>
        <v>-2250480.6902637878</v>
      </c>
      <c r="Z15" s="14">
        <f t="shared" si="2"/>
        <v>-2255879.5821549287</v>
      </c>
      <c r="AA15" s="14">
        <f t="shared" si="2"/>
        <v>-2256574.1186782154</v>
      </c>
      <c r="AB15" s="14">
        <f t="shared" si="2"/>
        <v>-2257017.1130810259</v>
      </c>
      <c r="AC15" s="14">
        <f t="shared" si="2"/>
        <v>-2257129.6250184104</v>
      </c>
      <c r="AD15" s="14">
        <f t="shared" si="2"/>
        <v>-2256878.7883064714</v>
      </c>
      <c r="AE15" s="14">
        <f t="shared" si="2"/>
        <v>-2256381.094352446</v>
      </c>
      <c r="AF15" s="14">
        <f t="shared" si="2"/>
        <v>-2255906.3208686546</v>
      </c>
      <c r="AG15" s="14">
        <f t="shared" si="2"/>
        <v>-2255567.8138106083</v>
      </c>
      <c r="AH15" s="14">
        <f t="shared" si="2"/>
        <v>-2255452.5885157557</v>
      </c>
      <c r="AI15" s="14">
        <f t="shared" si="2"/>
        <v>-2255668.5453808843</v>
      </c>
      <c r="AJ15" s="14">
        <f t="shared" si="2"/>
        <v>-2256235.1562639368</v>
      </c>
      <c r="AK15" s="14">
        <f t="shared" si="2"/>
        <v>-2256936.0563143422</v>
      </c>
      <c r="AL15" s="14">
        <f t="shared" si="2"/>
        <v>-2257609.9243855048</v>
      </c>
      <c r="AM15" s="14">
        <f t="shared" si="2"/>
        <v>-2258116.6923432974</v>
      </c>
      <c r="AN15" s="14">
        <f t="shared" si="2"/>
        <v>-2258413.9091673698</v>
      </c>
      <c r="AO15" s="14">
        <f t="shared" si="2"/>
        <v>-2258401.9623177913</v>
      </c>
      <c r="AP15" s="14">
        <f t="shared" si="2"/>
        <v>-2258067.8389963987</v>
      </c>
      <c r="AQ15" s="14">
        <f t="shared" si="2"/>
        <v>-2257505.8595665358</v>
      </c>
      <c r="AR15" s="14">
        <f t="shared" si="2"/>
        <v>-2256944.1633346519</v>
      </c>
      <c r="AS15" s="14">
        <f t="shared" si="2"/>
        <v>-2256418.4614756508</v>
      </c>
      <c r="AT15" s="14">
        <f t="shared" si="2"/>
        <v>-2256048.2147711199</v>
      </c>
      <c r="AU15" s="14">
        <f t="shared" si="2"/>
        <v>-2255957.7902552942</v>
      </c>
      <c r="AV15" s="14">
        <f t="shared" si="2"/>
        <v>-2256151.2682859325</v>
      </c>
      <c r="AW15" s="14">
        <f t="shared" si="2"/>
        <v>-2256489.3157462087</v>
      </c>
      <c r="AX15" s="14">
        <f t="shared" si="2"/>
        <v>-2256739.6751413094</v>
      </c>
      <c r="AY15" s="14">
        <f t="shared" si="2"/>
        <v>-2256775.5123490752</v>
      </c>
      <c r="AZ15" s="14">
        <f t="shared" si="2"/>
        <v>-2256783.9037520271</v>
      </c>
      <c r="BA15" s="14">
        <f t="shared" si="2"/>
        <v>-2256774.1866966523</v>
      </c>
      <c r="BB15" s="14">
        <f t="shared" si="2"/>
        <v>-2256759.3767665792</v>
      </c>
      <c r="BC15" s="14">
        <f t="shared" si="2"/>
        <v>-2256754.4012857503</v>
      </c>
      <c r="BD15" s="14">
        <f t="shared" si="2"/>
        <v>-2256769.9557413049</v>
      </c>
      <c r="BE15" s="14">
        <f t="shared" si="2"/>
        <v>-2256805.940527665</v>
      </c>
      <c r="BF15" s="14">
        <f t="shared" si="2"/>
        <v>-2256857.5291408761</v>
      </c>
      <c r="BG15" s="14">
        <f t="shared" si="2"/>
        <v>-2256916.0683335895</v>
      </c>
      <c r="BH15" s="14">
        <f t="shared" si="2"/>
        <v>-2256968.0484566195</v>
      </c>
      <c r="BI15" s="14">
        <f t="shared" si="2"/>
        <v>-2256998.5856313142</v>
      </c>
      <c r="BJ15" s="14">
        <f t="shared" si="2"/>
        <v>-2257001.1910195216</v>
      </c>
      <c r="BK15" s="14">
        <f t="shared" si="2"/>
        <v>-2256975.8271292727</v>
      </c>
      <c r="BL15" s="14">
        <f t="shared" si="2"/>
        <v>-2256928.2910786881</v>
      </c>
      <c r="BM15" s="14">
        <f t="shared" si="2"/>
        <v>-2256866.3903249931</v>
      </c>
      <c r="BN15" s="14">
        <f t="shared" ref="BC15:BU18" si="3">-BN8</f>
        <v>-2256802.4081586259</v>
      </c>
      <c r="BO15" s="14">
        <f t="shared" si="3"/>
        <v>-2256749.6818737192</v>
      </c>
      <c r="BP15" s="14">
        <f t="shared" si="3"/>
        <v>-2256718.1744698519</v>
      </c>
      <c r="BQ15" s="14">
        <f t="shared" si="3"/>
        <v>-2256708.7582671512</v>
      </c>
      <c r="BR15" s="14">
        <f t="shared" si="3"/>
        <v>-2256720.8539667972</v>
      </c>
      <c r="BS15" s="14">
        <f t="shared" si="3"/>
        <v>-2256748.8805999509</v>
      </c>
      <c r="BT15" s="14">
        <f t="shared" si="3"/>
        <v>-2256781.8426976446</v>
      </c>
      <c r="BU15" s="14">
        <f t="shared" si="3"/>
        <v>-2256808.116631466</v>
      </c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</row>
    <row r="16" spans="1:154">
      <c r="A16" s="5" t="s">
        <v>2</v>
      </c>
      <c r="B16" s="13">
        <f t="shared" si="2"/>
        <v>-548301.21000000008</v>
      </c>
      <c r="C16" s="13">
        <f t="shared" si="2"/>
        <v>-935040.55</v>
      </c>
      <c r="D16" s="13">
        <f t="shared" si="2"/>
        <v>-982165.24</v>
      </c>
      <c r="E16" s="13">
        <f t="shared" si="2"/>
        <v>-483315.76000000007</v>
      </c>
      <c r="F16" s="13">
        <f t="shared" si="2"/>
        <v>-501370.97</v>
      </c>
      <c r="G16" s="13">
        <f t="shared" si="2"/>
        <v>-2720646.4499999997</v>
      </c>
      <c r="H16" s="13">
        <f t="shared" si="2"/>
        <v>-493602.30000000005</v>
      </c>
      <c r="I16" s="14">
        <f t="shared" si="2"/>
        <v>-1038499.9299999999</v>
      </c>
      <c r="J16" s="14">
        <f t="shared" si="2"/>
        <v>-1155065.1808582451</v>
      </c>
      <c r="K16" s="14">
        <f t="shared" si="2"/>
        <v>-578554.13629019982</v>
      </c>
      <c r="L16" s="14">
        <f t="shared" si="2"/>
        <v>-1113820.6032899653</v>
      </c>
      <c r="M16" s="14">
        <f t="shared" si="2"/>
        <v>-2314542.1112079155</v>
      </c>
      <c r="N16" s="14">
        <f t="shared" si="2"/>
        <v>-502718.6952750709</v>
      </c>
      <c r="O16" s="14">
        <f t="shared" si="2"/>
        <v>-487518.03336675523</v>
      </c>
      <c r="P16" s="14">
        <f t="shared" si="2"/>
        <v>-848963.44478306291</v>
      </c>
      <c r="Q16" s="14">
        <f t="shared" si="2"/>
        <v>-688175.35006895161</v>
      </c>
      <c r="R16" s="14">
        <f t="shared" si="2"/>
        <v>-602719.85710131051</v>
      </c>
      <c r="S16" s="14">
        <f t="shared" si="2"/>
        <v>-3224178.012340521</v>
      </c>
      <c r="T16" s="14">
        <f t="shared" si="2"/>
        <v>-612051.94376560359</v>
      </c>
      <c r="U16" s="14">
        <f t="shared" si="2"/>
        <v>-588041.22836689465</v>
      </c>
      <c r="V16" s="14">
        <f t="shared" si="2"/>
        <v>-1174378.627521256</v>
      </c>
      <c r="W16" s="14">
        <f t="shared" si="2"/>
        <v>-599102.66531848058</v>
      </c>
      <c r="X16" s="14">
        <f t="shared" si="2"/>
        <v>-1156289.8477487636</v>
      </c>
      <c r="Y16" s="14">
        <f t="shared" si="2"/>
        <v>-3022427.895116013</v>
      </c>
      <c r="Z16" s="14">
        <f t="shared" si="2"/>
        <v>-508699.64387075143</v>
      </c>
      <c r="AA16" s="14">
        <f t="shared" si="2"/>
        <v>-493318.13653466786</v>
      </c>
      <c r="AB16" s="14">
        <f t="shared" si="2"/>
        <v>-859063.73898453696</v>
      </c>
      <c r="AC16" s="14">
        <f t="shared" si="2"/>
        <v>-696362.71495563991</v>
      </c>
      <c r="AD16" s="14">
        <f t="shared" si="2"/>
        <v>-609890.54026229074</v>
      </c>
      <c r="AE16" s="14">
        <f t="shared" si="2"/>
        <v>-3262536.7269385145</v>
      </c>
      <c r="AF16" s="14">
        <f t="shared" si="2"/>
        <v>-619333.65269736596</v>
      </c>
      <c r="AG16" s="14">
        <f t="shared" si="2"/>
        <v>-595037.27683706104</v>
      </c>
      <c r="AH16" s="14">
        <f t="shared" si="2"/>
        <v>-1188350.4536520252</v>
      </c>
      <c r="AI16" s="14">
        <f t="shared" si="2"/>
        <v>-606230.31399851316</v>
      </c>
      <c r="AJ16" s="14">
        <f t="shared" si="2"/>
        <v>-1170046.4679144579</v>
      </c>
      <c r="AK16" s="14">
        <f t="shared" si="2"/>
        <v>-3058386.3467207397</v>
      </c>
      <c r="AL16" s="14">
        <f t="shared" si="2"/>
        <v>-509263.21070854546</v>
      </c>
      <c r="AM16" s="14">
        <f t="shared" si="2"/>
        <v>-493864.66285050684</v>
      </c>
      <c r="AN16" s="14">
        <f t="shared" si="2"/>
        <v>-860015.45939691854</v>
      </c>
      <c r="AO16" s="14">
        <f t="shared" si="2"/>
        <v>-697134.18577924627</v>
      </c>
      <c r="AP16" s="14">
        <f t="shared" si="2"/>
        <v>-610566.212217869</v>
      </c>
      <c r="AQ16" s="14">
        <f t="shared" si="2"/>
        <v>-3266151.1535034655</v>
      </c>
      <c r="AR16" s="14">
        <f t="shared" si="2"/>
        <v>-620019.78627814504</v>
      </c>
      <c r="AS16" s="14">
        <f t="shared" si="2"/>
        <v>-595696.49348978954</v>
      </c>
      <c r="AT16" s="14">
        <f t="shared" si="2"/>
        <v>-1189666.9768999282</v>
      </c>
      <c r="AU16" s="14">
        <f t="shared" si="2"/>
        <v>-606901.9309440949</v>
      </c>
      <c r="AV16" s="14">
        <f t="shared" si="2"/>
        <v>-1171342.7129500888</v>
      </c>
      <c r="AW16" s="14">
        <f t="shared" si="2"/>
        <v>-3061774.6037068437</v>
      </c>
      <c r="AX16" s="14">
        <f t="shared" si="2"/>
        <v>-509187.69600055012</v>
      </c>
      <c r="AY16" s="14">
        <f t="shared" si="2"/>
        <v>-493791.43147423584</v>
      </c>
      <c r="AZ16" s="14">
        <f t="shared" si="2"/>
        <v>-859887.93434715597</v>
      </c>
      <c r="BA16" s="14">
        <f t="shared" si="2"/>
        <v>-697030.81313546258</v>
      </c>
      <c r="BB16" s="14">
        <f t="shared" si="2"/>
        <v>-610475.67607023858</v>
      </c>
      <c r="BC16" s="14">
        <f t="shared" si="3"/>
        <v>-3265666.8411764819</v>
      </c>
      <c r="BD16" s="14">
        <f t="shared" si="3"/>
        <v>-619927.84833303606</v>
      </c>
      <c r="BE16" s="14">
        <f t="shared" si="3"/>
        <v>-595608.16225789639</v>
      </c>
      <c r="BF16" s="14">
        <f t="shared" si="3"/>
        <v>-1189490.570372845</v>
      </c>
      <c r="BG16" s="14">
        <f t="shared" si="3"/>
        <v>-606811.93814443192</v>
      </c>
      <c r="BH16" s="14">
        <f t="shared" si="3"/>
        <v>-1171169.0235865712</v>
      </c>
      <c r="BI16" s="14">
        <f t="shared" si="3"/>
        <v>-3061320.5967998365</v>
      </c>
      <c r="BJ16" s="14">
        <f t="shared" si="3"/>
        <v>-509161.91754097096</v>
      </c>
      <c r="BK16" s="14">
        <f t="shared" si="3"/>
        <v>-493766.4324757196</v>
      </c>
      <c r="BL16" s="14">
        <f t="shared" si="3"/>
        <v>-859844.40111465193</v>
      </c>
      <c r="BM16" s="14">
        <f t="shared" si="3"/>
        <v>-696995.52481097437</v>
      </c>
      <c r="BN16" s="14">
        <f t="shared" si="3"/>
        <v>-610444.76974107302</v>
      </c>
      <c r="BO16" s="14">
        <f t="shared" si="3"/>
        <v>-3265501.5114536202</v>
      </c>
      <c r="BP16" s="14">
        <f t="shared" si="3"/>
        <v>-619896.46347219637</v>
      </c>
      <c r="BQ16" s="14">
        <f t="shared" si="3"/>
        <v>-595578.00862092443</v>
      </c>
      <c r="BR16" s="14">
        <f t="shared" si="3"/>
        <v>-1189430.350468026</v>
      </c>
      <c r="BS16" s="14">
        <f t="shared" si="3"/>
        <v>-606781.21729798871</v>
      </c>
      <c r="BT16" s="14">
        <f t="shared" si="3"/>
        <v>-1171109.731240012</v>
      </c>
      <c r="BU16" s="14">
        <f t="shared" si="3"/>
        <v>-3061165.6124396813</v>
      </c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</row>
    <row r="17" spans="1:85">
      <c r="A17" s="5" t="s">
        <v>3</v>
      </c>
      <c r="B17" s="13">
        <f t="shared" si="2"/>
        <v>-70766.629999999976</v>
      </c>
      <c r="C17" s="13">
        <f t="shared" si="2"/>
        <v>-66836.759999999995</v>
      </c>
      <c r="D17" s="13">
        <f t="shared" si="2"/>
        <v>-65338.020000000004</v>
      </c>
      <c r="E17" s="13">
        <f t="shared" si="2"/>
        <v>-65955.640000000014</v>
      </c>
      <c r="F17" s="13">
        <f t="shared" si="2"/>
        <v>-74964.529999999955</v>
      </c>
      <c r="G17" s="13">
        <f t="shared" si="2"/>
        <v>-75697.410000000018</v>
      </c>
      <c r="H17" s="13">
        <f t="shared" si="2"/>
        <v>-75387.67</v>
      </c>
      <c r="I17" s="14">
        <f t="shared" si="2"/>
        <v>-71568.570000000007</v>
      </c>
      <c r="J17" s="14">
        <f t="shared" si="2"/>
        <v>-75756.07145482114</v>
      </c>
      <c r="K17" s="14">
        <f t="shared" si="2"/>
        <v>-75379.158546343766</v>
      </c>
      <c r="L17" s="14">
        <f t="shared" si="2"/>
        <v>-75282.883585664371</v>
      </c>
      <c r="M17" s="14">
        <f t="shared" si="2"/>
        <v>-75377.286401733727</v>
      </c>
      <c r="N17" s="14">
        <f t="shared" si="2"/>
        <v>-75478.492155227592</v>
      </c>
      <c r="O17" s="14">
        <f t="shared" si="2"/>
        <v>-75582.495311805789</v>
      </c>
      <c r="P17" s="14">
        <f t="shared" si="2"/>
        <v>-75734.163360393737</v>
      </c>
      <c r="Q17" s="14">
        <f t="shared" si="2"/>
        <v>-76020.658197430006</v>
      </c>
      <c r="R17" s="14">
        <f t="shared" si="2"/>
        <v>-76298.141872322929</v>
      </c>
      <c r="S17" s="14">
        <f t="shared" si="2"/>
        <v>-79224.690872505002</v>
      </c>
      <c r="T17" s="14">
        <f t="shared" si="2"/>
        <v>-79210.225077521856</v>
      </c>
      <c r="U17" s="14">
        <f t="shared" si="2"/>
        <v>-79134.766113156104</v>
      </c>
      <c r="V17" s="14">
        <f t="shared" si="2"/>
        <v>-78935.969198775128</v>
      </c>
      <c r="W17" s="14">
        <f t="shared" si="2"/>
        <v>-78725.34958702825</v>
      </c>
      <c r="X17" s="14">
        <f t="shared" si="2"/>
        <v>-78634.529603537769</v>
      </c>
      <c r="Y17" s="14">
        <f t="shared" si="2"/>
        <v>-78667.398704256004</v>
      </c>
      <c r="Z17" s="14">
        <f t="shared" si="2"/>
        <v>-78649.834608175021</v>
      </c>
      <c r="AA17" s="14">
        <f t="shared" si="2"/>
        <v>-78678.427256885421</v>
      </c>
      <c r="AB17" s="14">
        <f t="shared" si="2"/>
        <v>-78707.393382190028</v>
      </c>
      <c r="AC17" s="14">
        <f t="shared" si="2"/>
        <v>-78732.200818062673</v>
      </c>
      <c r="AD17" s="14">
        <f t="shared" si="2"/>
        <v>-78744.888469956801</v>
      </c>
      <c r="AE17" s="14">
        <f t="shared" si="2"/>
        <v>-78745.527618513515</v>
      </c>
      <c r="AF17" s="14">
        <f t="shared" si="2"/>
        <v>-78745.283701482753</v>
      </c>
      <c r="AG17" s="14">
        <f t="shared" si="2"/>
        <v>-78741.801884629967</v>
      </c>
      <c r="AH17" s="14">
        <f t="shared" si="2"/>
        <v>-78739.012223893922</v>
      </c>
      <c r="AI17" s="14">
        <f t="shared" si="2"/>
        <v>-78740.229371520982</v>
      </c>
      <c r="AJ17" s="14">
        <f t="shared" si="2"/>
        <v>-78757.814264581626</v>
      </c>
      <c r="AK17" s="14">
        <f t="shared" si="2"/>
        <v>-78780.29972491131</v>
      </c>
      <c r="AL17" s="14">
        <f t="shared" si="2"/>
        <v>-78799.635263510208</v>
      </c>
      <c r="AM17" s="14">
        <f t="shared" si="2"/>
        <v>-78815.395125974799</v>
      </c>
      <c r="AN17" s="14">
        <f t="shared" si="2"/>
        <v>-78827.309222723197</v>
      </c>
      <c r="AO17" s="14">
        <f t="shared" si="2"/>
        <v>-78833.153840761021</v>
      </c>
      <c r="AP17" s="14">
        <f t="shared" si="2"/>
        <v>-78826.8392649366</v>
      </c>
      <c r="AQ17" s="14">
        <f t="shared" si="2"/>
        <v>-78808.248966645406</v>
      </c>
      <c r="AR17" s="14">
        <f t="shared" si="2"/>
        <v>-78790.897220567931</v>
      </c>
      <c r="AS17" s="14">
        <f t="shared" si="2"/>
        <v>-78773.425226528168</v>
      </c>
      <c r="AT17" s="14">
        <f t="shared" si="2"/>
        <v>-78758.369356252006</v>
      </c>
      <c r="AU17" s="14">
        <f t="shared" si="2"/>
        <v>-78750.969362813557</v>
      </c>
      <c r="AV17" s="14">
        <f t="shared" si="2"/>
        <v>-78752.036853471262</v>
      </c>
      <c r="AW17" s="14">
        <f t="shared" si="2"/>
        <v>-78756.932988885179</v>
      </c>
      <c r="AX17" s="14">
        <f t="shared" si="2"/>
        <v>-78760.663584078051</v>
      </c>
      <c r="AY17" s="14">
        <f t="shared" si="2"/>
        <v>-78765.281458074023</v>
      </c>
      <c r="AZ17" s="14">
        <f t="shared" si="2"/>
        <v>-78768.900383123546</v>
      </c>
      <c r="BA17" s="14">
        <f t="shared" si="2"/>
        <v>-78771.463174829099</v>
      </c>
      <c r="BB17" s="14">
        <f t="shared" si="2"/>
        <v>-78773.099106361042</v>
      </c>
      <c r="BC17" s="14">
        <f t="shared" si="3"/>
        <v>-78774.274549544556</v>
      </c>
      <c r="BD17" s="14">
        <f t="shared" si="3"/>
        <v>-78775.472338337509</v>
      </c>
      <c r="BE17" s="14">
        <f t="shared" si="3"/>
        <v>-78776.730198206467</v>
      </c>
      <c r="BF17" s="14">
        <f t="shared" si="3"/>
        <v>-78778.185544605498</v>
      </c>
      <c r="BG17" s="14">
        <f t="shared" si="3"/>
        <v>-78779.8177663018</v>
      </c>
      <c r="BH17" s="14">
        <f t="shared" si="3"/>
        <v>-78781.467282751008</v>
      </c>
      <c r="BI17" s="14">
        <f t="shared" si="3"/>
        <v>-78782.45282517474</v>
      </c>
      <c r="BJ17" s="14">
        <f t="shared" si="3"/>
        <v>-78782.542537685687</v>
      </c>
      <c r="BK17" s="14">
        <f t="shared" si="3"/>
        <v>-78781.830340776345</v>
      </c>
      <c r="BL17" s="14">
        <f t="shared" si="3"/>
        <v>-78780.43180805973</v>
      </c>
      <c r="BM17" s="14">
        <f t="shared" si="3"/>
        <v>-78778.478582448763</v>
      </c>
      <c r="BN17" s="14">
        <f t="shared" si="3"/>
        <v>-78776.200446685747</v>
      </c>
      <c r="BO17" s="14">
        <f t="shared" si="3"/>
        <v>-78774.09049592528</v>
      </c>
      <c r="BP17" s="14">
        <f t="shared" si="3"/>
        <v>-78772.667226311954</v>
      </c>
      <c r="BQ17" s="14">
        <f t="shared" si="3"/>
        <v>-78771.907643217943</v>
      </c>
      <c r="BR17" s="14">
        <f t="shared" si="3"/>
        <v>-78771.844410580044</v>
      </c>
      <c r="BS17" s="14">
        <f t="shared" si="3"/>
        <v>-78772.405871177019</v>
      </c>
      <c r="BT17" s="14">
        <f t="shared" si="3"/>
        <v>-78773.299059025492</v>
      </c>
      <c r="BU17" s="14">
        <f t="shared" si="3"/>
        <v>-78774.184984256921</v>
      </c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</row>
    <row r="18" spans="1:85">
      <c r="A18" s="5" t="s">
        <v>4</v>
      </c>
      <c r="B18" s="13">
        <f t="shared" si="2"/>
        <v>-2603874.02</v>
      </c>
      <c r="C18" s="13">
        <f t="shared" si="2"/>
        <v>-2917593.6100000013</v>
      </c>
      <c r="D18" s="13">
        <f t="shared" si="2"/>
        <v>-3054643.9099999997</v>
      </c>
      <c r="E18" s="13">
        <f t="shared" si="2"/>
        <v>-2649924.4300000006</v>
      </c>
      <c r="F18" s="13">
        <f t="shared" si="2"/>
        <v>-2743893.3599999989</v>
      </c>
      <c r="G18" s="13">
        <f t="shared" si="2"/>
        <v>-5277430.0599999987</v>
      </c>
      <c r="H18" s="13">
        <f t="shared" si="2"/>
        <v>-2850892.1900000004</v>
      </c>
      <c r="I18" s="14">
        <f t="shared" si="2"/>
        <v>-3462041.819999998</v>
      </c>
      <c r="J18" s="14">
        <f t="shared" si="2"/>
        <v>-3396645.3928271006</v>
      </c>
      <c r="K18" s="14">
        <f t="shared" si="2"/>
        <v>-2811865.4060095283</v>
      </c>
      <c r="L18" s="14">
        <f t="shared" si="2"/>
        <v>-3344478.9525242047</v>
      </c>
      <c r="M18" s="14">
        <f t="shared" si="2"/>
        <v>-4546593.8820670974</v>
      </c>
      <c r="N18" s="14">
        <f t="shared" si="2"/>
        <v>-2739380.1568510677</v>
      </c>
      <c r="O18" s="14">
        <f t="shared" si="2"/>
        <v>-2729611.7449227492</v>
      </c>
      <c r="P18" s="14">
        <f t="shared" si="2"/>
        <v>-3098636.3693993464</v>
      </c>
      <c r="Q18" s="14">
        <f t="shared" si="2"/>
        <v>-2945565.3400512934</v>
      </c>
      <c r="R18" s="14">
        <f t="shared" si="2"/>
        <v>-2865329.0754162511</v>
      </c>
      <c r="S18" s="14">
        <f t="shared" si="2"/>
        <v>-5574389.2723447876</v>
      </c>
      <c r="T18" s="14">
        <f t="shared" si="2"/>
        <v>-2960823.1767937895</v>
      </c>
      <c r="U18" s="14">
        <f t="shared" si="2"/>
        <v>-2932480.3768644468</v>
      </c>
      <c r="V18" s="14">
        <f t="shared" si="2"/>
        <v>-3511532.9998709643</v>
      </c>
      <c r="W18" s="14">
        <f t="shared" si="2"/>
        <v>-2929142.3324254649</v>
      </c>
      <c r="X18" s="14">
        <f t="shared" si="2"/>
        <v>-3482962.5065916176</v>
      </c>
      <c r="Y18" s="14">
        <f t="shared" si="2"/>
        <v>-5351575.9840840567</v>
      </c>
      <c r="Z18" s="14">
        <f t="shared" si="2"/>
        <v>-2843229.0606338549</v>
      </c>
      <c r="AA18" s="14">
        <f t="shared" si="2"/>
        <v>-2828570.6824697689</v>
      </c>
      <c r="AB18" s="14">
        <f t="shared" si="2"/>
        <v>-3194788.245447753</v>
      </c>
      <c r="AC18" s="14">
        <f t="shared" si="2"/>
        <v>-3032224.5407921132</v>
      </c>
      <c r="AD18" s="14">
        <f t="shared" si="2"/>
        <v>-2945514.217038719</v>
      </c>
      <c r="AE18" s="14">
        <f t="shared" si="2"/>
        <v>-5597663.348909474</v>
      </c>
      <c r="AF18" s="14">
        <f t="shared" si="2"/>
        <v>-2953985.2572675035</v>
      </c>
      <c r="AG18" s="14">
        <f t="shared" si="2"/>
        <v>-2929346.8925322993</v>
      </c>
      <c r="AH18" s="14">
        <f t="shared" si="2"/>
        <v>-3522542.0543916747</v>
      </c>
      <c r="AI18" s="14">
        <f t="shared" si="2"/>
        <v>-2940639.0887509189</v>
      </c>
      <c r="AJ18" s="14">
        <f t="shared" si="2"/>
        <v>-3505039.4384429762</v>
      </c>
      <c r="AK18" s="14">
        <f t="shared" si="2"/>
        <v>-5394102.7027599933</v>
      </c>
      <c r="AL18" s="14">
        <f t="shared" si="2"/>
        <v>-2845672.7703575604</v>
      </c>
      <c r="AM18" s="14">
        <f t="shared" si="2"/>
        <v>-2830796.7503197789</v>
      </c>
      <c r="AN18" s="14">
        <f t="shared" si="2"/>
        <v>-3197256.6777870115</v>
      </c>
      <c r="AO18" s="14">
        <f t="shared" si="2"/>
        <v>-3034369.3019377985</v>
      </c>
      <c r="AP18" s="14">
        <f t="shared" si="2"/>
        <v>-2947460.8904792042</v>
      </c>
      <c r="AQ18" s="14">
        <f t="shared" si="2"/>
        <v>-5602465.2620366467</v>
      </c>
      <c r="AR18" s="14">
        <f t="shared" si="2"/>
        <v>-2955754.8468333646</v>
      </c>
      <c r="AS18" s="14">
        <f t="shared" si="2"/>
        <v>-2930888.3801919688</v>
      </c>
      <c r="AT18" s="14">
        <f t="shared" si="2"/>
        <v>-3524473.5610273001</v>
      </c>
      <c r="AU18" s="14">
        <f t="shared" si="2"/>
        <v>-2941610.6905622026</v>
      </c>
      <c r="AV18" s="14">
        <f t="shared" si="2"/>
        <v>-3506246.0180894923</v>
      </c>
      <c r="AW18" s="14">
        <f t="shared" si="2"/>
        <v>-5397020.8524419377</v>
      </c>
      <c r="AX18" s="14">
        <f t="shared" si="2"/>
        <v>-2844688.0347259375</v>
      </c>
      <c r="AY18" s="14">
        <f t="shared" si="2"/>
        <v>-2829332.2252813852</v>
      </c>
      <c r="AZ18" s="14">
        <f t="shared" si="2"/>
        <v>-3195440.7384823067</v>
      </c>
      <c r="BA18" s="14">
        <f t="shared" si="2"/>
        <v>-3032576.4630069444</v>
      </c>
      <c r="BB18" s="14">
        <f t="shared" si="2"/>
        <v>-2946008.1519431788</v>
      </c>
      <c r="BC18" s="14">
        <f t="shared" si="3"/>
        <v>-5601195.5170117775</v>
      </c>
      <c r="BD18" s="14">
        <f t="shared" si="3"/>
        <v>-2955473.2764126784</v>
      </c>
      <c r="BE18" s="14">
        <f t="shared" si="3"/>
        <v>-2931190.8329837676</v>
      </c>
      <c r="BF18" s="14">
        <f t="shared" si="3"/>
        <v>-3525126.2850583266</v>
      </c>
      <c r="BG18" s="14">
        <f t="shared" si="3"/>
        <v>-2942507.8242443232</v>
      </c>
      <c r="BH18" s="14">
        <f t="shared" si="3"/>
        <v>-3506918.5393259418</v>
      </c>
      <c r="BI18" s="14">
        <f t="shared" si="3"/>
        <v>-5397101.6352563249</v>
      </c>
      <c r="BJ18" s="14">
        <f t="shared" si="3"/>
        <v>-2844945.6510981778</v>
      </c>
      <c r="BK18" s="14">
        <f t="shared" si="3"/>
        <v>-2829524.0899457685</v>
      </c>
      <c r="BL18" s="14">
        <f t="shared" si="3"/>
        <v>-3195553.1240013996</v>
      </c>
      <c r="BM18" s="14">
        <f t="shared" si="3"/>
        <v>-3032640.3937184163</v>
      </c>
      <c r="BN18" s="14">
        <f t="shared" si="3"/>
        <v>-2946023.3783463845</v>
      </c>
      <c r="BO18" s="14">
        <f t="shared" si="3"/>
        <v>-5601025.2838232648</v>
      </c>
      <c r="BP18" s="14">
        <f t="shared" si="3"/>
        <v>-2955387.30516836</v>
      </c>
      <c r="BQ18" s="14">
        <f t="shared" si="3"/>
        <v>-2931058.6745312936</v>
      </c>
      <c r="BR18" s="14">
        <f t="shared" si="3"/>
        <v>-3524923.0488454034</v>
      </c>
      <c r="BS18" s="14">
        <f t="shared" si="3"/>
        <v>-2942302.5037691165</v>
      </c>
      <c r="BT18" s="14">
        <f t="shared" si="3"/>
        <v>-3506664.8729966818</v>
      </c>
      <c r="BU18" s="14">
        <f t="shared" si="3"/>
        <v>-5396747.9140554043</v>
      </c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</row>
    <row r="21" spans="1:85">
      <c r="A21" s="1" t="s">
        <v>7</v>
      </c>
      <c r="B21" s="2">
        <v>42005</v>
      </c>
      <c r="C21" s="2">
        <v>42036</v>
      </c>
      <c r="D21" s="2">
        <v>42064</v>
      </c>
      <c r="E21" s="2">
        <v>42095</v>
      </c>
      <c r="F21" s="2">
        <v>42125</v>
      </c>
      <c r="G21" s="2">
        <v>42156</v>
      </c>
      <c r="H21" s="2">
        <v>42186</v>
      </c>
      <c r="I21" s="2">
        <v>42217</v>
      </c>
      <c r="J21" s="3">
        <v>42248</v>
      </c>
      <c r="K21" s="3">
        <v>42278</v>
      </c>
      <c r="L21" s="3">
        <v>42309</v>
      </c>
      <c r="M21" s="3">
        <v>42339</v>
      </c>
      <c r="N21" s="3">
        <v>42370</v>
      </c>
      <c r="O21" s="3">
        <v>42401</v>
      </c>
      <c r="P21" s="3">
        <v>42430</v>
      </c>
      <c r="Q21" s="3">
        <v>42461</v>
      </c>
      <c r="R21" s="3">
        <v>42491</v>
      </c>
      <c r="S21" s="3">
        <v>42522</v>
      </c>
      <c r="T21" s="3">
        <v>42552</v>
      </c>
      <c r="U21" s="3">
        <v>42583</v>
      </c>
      <c r="V21" s="3">
        <v>42614</v>
      </c>
      <c r="W21" s="3">
        <v>42644</v>
      </c>
      <c r="X21" s="3">
        <v>42675</v>
      </c>
      <c r="Y21" s="3">
        <v>42705</v>
      </c>
      <c r="Z21" s="3">
        <v>42736</v>
      </c>
      <c r="AA21" s="3">
        <v>42767</v>
      </c>
      <c r="AB21" s="3">
        <v>42795</v>
      </c>
      <c r="AC21" s="3">
        <v>42826</v>
      </c>
      <c r="AD21" s="3">
        <v>42856</v>
      </c>
      <c r="AE21" s="3">
        <v>42887</v>
      </c>
      <c r="AF21" s="3">
        <v>42917</v>
      </c>
      <c r="AG21" s="3">
        <v>42948</v>
      </c>
      <c r="AH21" s="3">
        <v>42979</v>
      </c>
      <c r="AI21" s="3">
        <v>43009</v>
      </c>
      <c r="AJ21" s="3">
        <v>43040</v>
      </c>
      <c r="AK21" s="3">
        <v>43070</v>
      </c>
      <c r="AL21" s="3">
        <v>43101</v>
      </c>
      <c r="AM21" s="3">
        <v>43132</v>
      </c>
      <c r="AN21" s="3">
        <v>43160</v>
      </c>
      <c r="AO21" s="3">
        <v>43191</v>
      </c>
      <c r="AP21" s="3">
        <v>43221</v>
      </c>
      <c r="AQ21" s="3">
        <v>43252</v>
      </c>
      <c r="AR21" s="3">
        <v>43282</v>
      </c>
      <c r="AS21" s="3">
        <v>43313</v>
      </c>
      <c r="AT21" s="3">
        <v>43344</v>
      </c>
      <c r="AU21" s="3">
        <v>43374</v>
      </c>
      <c r="AV21" s="3">
        <v>43405</v>
      </c>
      <c r="AW21" s="3">
        <v>43435</v>
      </c>
      <c r="AX21" s="3">
        <v>43466</v>
      </c>
      <c r="AY21" s="3">
        <v>43497</v>
      </c>
      <c r="AZ21" s="3">
        <v>43525</v>
      </c>
      <c r="BA21" s="3">
        <v>43556</v>
      </c>
      <c r="BB21" s="3">
        <v>43586</v>
      </c>
      <c r="BC21" s="3">
        <v>43617</v>
      </c>
      <c r="BD21" s="3">
        <v>43647</v>
      </c>
      <c r="BE21" s="3">
        <v>43678</v>
      </c>
      <c r="BF21" s="3">
        <v>43709</v>
      </c>
      <c r="BG21" s="3">
        <v>43739</v>
      </c>
      <c r="BH21" s="3">
        <v>43770</v>
      </c>
      <c r="BI21" s="3">
        <v>43800</v>
      </c>
      <c r="BJ21" s="3">
        <v>43831</v>
      </c>
      <c r="BK21" s="3">
        <v>43862</v>
      </c>
      <c r="BL21" s="3">
        <v>43891</v>
      </c>
      <c r="BM21" s="3">
        <v>43922</v>
      </c>
      <c r="BN21" s="3">
        <v>43952</v>
      </c>
      <c r="BO21" s="3">
        <v>43983</v>
      </c>
      <c r="BP21" s="3">
        <v>44013</v>
      </c>
      <c r="BQ21" s="3">
        <v>44044</v>
      </c>
      <c r="BR21" s="3">
        <v>44075</v>
      </c>
      <c r="BS21" s="3">
        <v>44105</v>
      </c>
      <c r="BT21" s="3">
        <v>44136</v>
      </c>
      <c r="BU21" s="3">
        <v>44166</v>
      </c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</row>
    <row r="22" spans="1:85">
      <c r="A22" s="5" t="s">
        <v>1</v>
      </c>
      <c r="B22" s="15">
        <v>280</v>
      </c>
      <c r="C22" s="15">
        <f t="shared" ref="C22:H24" si="4">B22</f>
        <v>280</v>
      </c>
      <c r="D22" s="15">
        <f t="shared" si="4"/>
        <v>280</v>
      </c>
      <c r="E22" s="15">
        <f>D22</f>
        <v>280</v>
      </c>
      <c r="F22" s="15">
        <f>E22</f>
        <v>280</v>
      </c>
      <c r="G22" s="15">
        <f>F22</f>
        <v>280</v>
      </c>
      <c r="H22" s="15">
        <f>G22</f>
        <v>280</v>
      </c>
      <c r="I22" s="15">
        <f>H22</f>
        <v>280</v>
      </c>
      <c r="J22" s="16">
        <f t="shared" ref="J22:BU24" si="5">I22</f>
        <v>280</v>
      </c>
      <c r="K22" s="16">
        <f t="shared" si="5"/>
        <v>280</v>
      </c>
      <c r="L22" s="16">
        <f t="shared" si="5"/>
        <v>280</v>
      </c>
      <c r="M22" s="16">
        <f t="shared" si="5"/>
        <v>280</v>
      </c>
      <c r="N22" s="16">
        <f t="shared" si="5"/>
        <v>280</v>
      </c>
      <c r="O22" s="16">
        <f t="shared" si="5"/>
        <v>280</v>
      </c>
      <c r="P22" s="16">
        <f t="shared" si="5"/>
        <v>280</v>
      </c>
      <c r="Q22" s="16">
        <f t="shared" si="5"/>
        <v>280</v>
      </c>
      <c r="R22" s="16">
        <f t="shared" si="5"/>
        <v>280</v>
      </c>
      <c r="S22" s="16">
        <f t="shared" si="5"/>
        <v>280</v>
      </c>
      <c r="T22" s="16">
        <f t="shared" si="5"/>
        <v>280</v>
      </c>
      <c r="U22" s="16">
        <f t="shared" si="5"/>
        <v>280</v>
      </c>
      <c r="V22" s="16">
        <f t="shared" si="5"/>
        <v>280</v>
      </c>
      <c r="W22" s="16">
        <f t="shared" si="5"/>
        <v>280</v>
      </c>
      <c r="X22" s="16">
        <f t="shared" si="5"/>
        <v>280</v>
      </c>
      <c r="Y22" s="16">
        <f t="shared" si="5"/>
        <v>280</v>
      </c>
      <c r="Z22" s="16">
        <f t="shared" si="5"/>
        <v>280</v>
      </c>
      <c r="AA22" s="16">
        <f t="shared" si="5"/>
        <v>280</v>
      </c>
      <c r="AB22" s="16">
        <f t="shared" si="5"/>
        <v>280</v>
      </c>
      <c r="AC22" s="16">
        <f t="shared" si="5"/>
        <v>280</v>
      </c>
      <c r="AD22" s="16">
        <f t="shared" si="5"/>
        <v>280</v>
      </c>
      <c r="AE22" s="16">
        <f t="shared" si="5"/>
        <v>280</v>
      </c>
      <c r="AF22" s="16">
        <f t="shared" si="5"/>
        <v>280</v>
      </c>
      <c r="AG22" s="16">
        <f t="shared" si="5"/>
        <v>280</v>
      </c>
      <c r="AH22" s="16">
        <f t="shared" si="5"/>
        <v>280</v>
      </c>
      <c r="AI22" s="16">
        <f t="shared" si="5"/>
        <v>280</v>
      </c>
      <c r="AJ22" s="16">
        <f t="shared" si="5"/>
        <v>280</v>
      </c>
      <c r="AK22" s="16">
        <f t="shared" si="5"/>
        <v>280</v>
      </c>
      <c r="AL22" s="16">
        <f t="shared" si="5"/>
        <v>280</v>
      </c>
      <c r="AM22" s="16">
        <f t="shared" si="5"/>
        <v>280</v>
      </c>
      <c r="AN22" s="16">
        <f t="shared" si="5"/>
        <v>280</v>
      </c>
      <c r="AO22" s="16">
        <f t="shared" si="5"/>
        <v>280</v>
      </c>
      <c r="AP22" s="16">
        <f t="shared" si="5"/>
        <v>280</v>
      </c>
      <c r="AQ22" s="16">
        <f t="shared" si="5"/>
        <v>280</v>
      </c>
      <c r="AR22" s="16">
        <f t="shared" si="5"/>
        <v>280</v>
      </c>
      <c r="AS22" s="16">
        <f t="shared" si="5"/>
        <v>280</v>
      </c>
      <c r="AT22" s="16">
        <f t="shared" si="5"/>
        <v>280</v>
      </c>
      <c r="AU22" s="16">
        <f t="shared" si="5"/>
        <v>280</v>
      </c>
      <c r="AV22" s="16">
        <f t="shared" si="5"/>
        <v>280</v>
      </c>
      <c r="AW22" s="16">
        <f t="shared" si="5"/>
        <v>280</v>
      </c>
      <c r="AX22" s="16">
        <f t="shared" si="5"/>
        <v>280</v>
      </c>
      <c r="AY22" s="16">
        <f t="shared" si="5"/>
        <v>280</v>
      </c>
      <c r="AZ22" s="16">
        <f t="shared" si="5"/>
        <v>280</v>
      </c>
      <c r="BA22" s="16">
        <f t="shared" si="5"/>
        <v>280</v>
      </c>
      <c r="BB22" s="16">
        <f t="shared" si="5"/>
        <v>280</v>
      </c>
      <c r="BC22" s="16">
        <f t="shared" si="5"/>
        <v>280</v>
      </c>
      <c r="BD22" s="16">
        <f t="shared" si="5"/>
        <v>280</v>
      </c>
      <c r="BE22" s="16">
        <f t="shared" si="5"/>
        <v>280</v>
      </c>
      <c r="BF22" s="16">
        <f t="shared" si="5"/>
        <v>280</v>
      </c>
      <c r="BG22" s="16">
        <f t="shared" si="5"/>
        <v>280</v>
      </c>
      <c r="BH22" s="16">
        <f t="shared" si="5"/>
        <v>280</v>
      </c>
      <c r="BI22" s="16">
        <f t="shared" si="5"/>
        <v>280</v>
      </c>
      <c r="BJ22" s="16">
        <f t="shared" si="5"/>
        <v>280</v>
      </c>
      <c r="BK22" s="16">
        <f t="shared" si="5"/>
        <v>280</v>
      </c>
      <c r="BL22" s="16">
        <f t="shared" si="5"/>
        <v>280</v>
      </c>
      <c r="BM22" s="16">
        <f t="shared" si="5"/>
        <v>280</v>
      </c>
      <c r="BN22" s="16">
        <f t="shared" si="5"/>
        <v>280</v>
      </c>
      <c r="BO22" s="16">
        <f t="shared" si="5"/>
        <v>280</v>
      </c>
      <c r="BP22" s="16">
        <f t="shared" si="5"/>
        <v>280</v>
      </c>
      <c r="BQ22" s="16">
        <f t="shared" si="5"/>
        <v>280</v>
      </c>
      <c r="BR22" s="16">
        <f t="shared" si="5"/>
        <v>280</v>
      </c>
      <c r="BS22" s="16">
        <f t="shared" si="5"/>
        <v>280</v>
      </c>
      <c r="BT22" s="16">
        <f t="shared" si="5"/>
        <v>280</v>
      </c>
      <c r="BU22" s="16">
        <f t="shared" si="5"/>
        <v>280</v>
      </c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</row>
    <row r="23" spans="1:85">
      <c r="A23" s="5" t="s">
        <v>2</v>
      </c>
      <c r="B23" s="15">
        <v>17</v>
      </c>
      <c r="C23" s="15">
        <f t="shared" si="4"/>
        <v>17</v>
      </c>
      <c r="D23" s="15">
        <f t="shared" si="4"/>
        <v>17</v>
      </c>
      <c r="E23" s="15">
        <f t="shared" si="4"/>
        <v>17</v>
      </c>
      <c r="F23" s="15">
        <f t="shared" si="4"/>
        <v>17</v>
      </c>
      <c r="G23" s="15">
        <f t="shared" si="4"/>
        <v>17</v>
      </c>
      <c r="H23" s="15">
        <f t="shared" si="4"/>
        <v>17</v>
      </c>
      <c r="I23" s="15">
        <f>H23</f>
        <v>17</v>
      </c>
      <c r="J23" s="16">
        <f t="shared" si="5"/>
        <v>17</v>
      </c>
      <c r="K23" s="16">
        <f t="shared" si="5"/>
        <v>17</v>
      </c>
      <c r="L23" s="16">
        <f t="shared" si="5"/>
        <v>17</v>
      </c>
      <c r="M23" s="16">
        <f t="shared" si="5"/>
        <v>17</v>
      </c>
      <c r="N23" s="16">
        <f t="shared" si="5"/>
        <v>17</v>
      </c>
      <c r="O23" s="16">
        <f t="shared" si="5"/>
        <v>17</v>
      </c>
      <c r="P23" s="16">
        <f t="shared" si="5"/>
        <v>17</v>
      </c>
      <c r="Q23" s="16">
        <f t="shared" si="5"/>
        <v>17</v>
      </c>
      <c r="R23" s="16">
        <f t="shared" si="5"/>
        <v>17</v>
      </c>
      <c r="S23" s="16">
        <f t="shared" si="5"/>
        <v>17</v>
      </c>
      <c r="T23" s="16">
        <f t="shared" si="5"/>
        <v>17</v>
      </c>
      <c r="U23" s="16">
        <f t="shared" si="5"/>
        <v>17</v>
      </c>
      <c r="V23" s="16">
        <f t="shared" si="5"/>
        <v>17</v>
      </c>
      <c r="W23" s="16">
        <f t="shared" si="5"/>
        <v>17</v>
      </c>
      <c r="X23" s="16">
        <f t="shared" si="5"/>
        <v>17</v>
      </c>
      <c r="Y23" s="16">
        <f t="shared" si="5"/>
        <v>17</v>
      </c>
      <c r="Z23" s="16">
        <f t="shared" si="5"/>
        <v>17</v>
      </c>
      <c r="AA23" s="16">
        <f t="shared" si="5"/>
        <v>17</v>
      </c>
      <c r="AB23" s="16">
        <f t="shared" si="5"/>
        <v>17</v>
      </c>
      <c r="AC23" s="16">
        <f t="shared" si="5"/>
        <v>17</v>
      </c>
      <c r="AD23" s="16">
        <f t="shared" si="5"/>
        <v>17</v>
      </c>
      <c r="AE23" s="16">
        <f t="shared" si="5"/>
        <v>17</v>
      </c>
      <c r="AF23" s="16">
        <f t="shared" si="5"/>
        <v>17</v>
      </c>
      <c r="AG23" s="16">
        <f t="shared" si="5"/>
        <v>17</v>
      </c>
      <c r="AH23" s="16">
        <f t="shared" si="5"/>
        <v>17</v>
      </c>
      <c r="AI23" s="16">
        <f t="shared" si="5"/>
        <v>17</v>
      </c>
      <c r="AJ23" s="16">
        <f t="shared" si="5"/>
        <v>17</v>
      </c>
      <c r="AK23" s="16">
        <f t="shared" si="5"/>
        <v>17</v>
      </c>
      <c r="AL23" s="16">
        <f t="shared" si="5"/>
        <v>17</v>
      </c>
      <c r="AM23" s="16">
        <f t="shared" si="5"/>
        <v>17</v>
      </c>
      <c r="AN23" s="16">
        <f t="shared" si="5"/>
        <v>17</v>
      </c>
      <c r="AO23" s="16">
        <f t="shared" si="5"/>
        <v>17</v>
      </c>
      <c r="AP23" s="16">
        <f t="shared" si="5"/>
        <v>17</v>
      </c>
      <c r="AQ23" s="16">
        <f t="shared" si="5"/>
        <v>17</v>
      </c>
      <c r="AR23" s="16">
        <f t="shared" si="5"/>
        <v>17</v>
      </c>
      <c r="AS23" s="16">
        <f t="shared" si="5"/>
        <v>17</v>
      </c>
      <c r="AT23" s="16">
        <f t="shared" si="5"/>
        <v>17</v>
      </c>
      <c r="AU23" s="16">
        <f t="shared" si="5"/>
        <v>17</v>
      </c>
      <c r="AV23" s="16">
        <f t="shared" si="5"/>
        <v>17</v>
      </c>
      <c r="AW23" s="16">
        <f t="shared" si="5"/>
        <v>17</v>
      </c>
      <c r="AX23" s="16">
        <f t="shared" si="5"/>
        <v>17</v>
      </c>
      <c r="AY23" s="16">
        <f t="shared" si="5"/>
        <v>17</v>
      </c>
      <c r="AZ23" s="16">
        <f t="shared" si="5"/>
        <v>17</v>
      </c>
      <c r="BA23" s="16">
        <f t="shared" si="5"/>
        <v>17</v>
      </c>
      <c r="BB23" s="16">
        <f t="shared" si="5"/>
        <v>17</v>
      </c>
      <c r="BC23" s="16">
        <f t="shared" si="5"/>
        <v>17</v>
      </c>
      <c r="BD23" s="16">
        <f t="shared" si="5"/>
        <v>17</v>
      </c>
      <c r="BE23" s="16">
        <f t="shared" si="5"/>
        <v>17</v>
      </c>
      <c r="BF23" s="16">
        <f t="shared" si="5"/>
        <v>17</v>
      </c>
      <c r="BG23" s="16">
        <f t="shared" si="5"/>
        <v>17</v>
      </c>
      <c r="BH23" s="16">
        <f t="shared" si="5"/>
        <v>17</v>
      </c>
      <c r="BI23" s="16">
        <f t="shared" si="5"/>
        <v>17</v>
      </c>
      <c r="BJ23" s="16">
        <f t="shared" si="5"/>
        <v>17</v>
      </c>
      <c r="BK23" s="16">
        <f t="shared" si="5"/>
        <v>17</v>
      </c>
      <c r="BL23" s="16">
        <f t="shared" si="5"/>
        <v>17</v>
      </c>
      <c r="BM23" s="16">
        <f t="shared" si="5"/>
        <v>17</v>
      </c>
      <c r="BN23" s="16">
        <f t="shared" si="5"/>
        <v>17</v>
      </c>
      <c r="BO23" s="16">
        <f t="shared" si="5"/>
        <v>17</v>
      </c>
      <c r="BP23" s="16">
        <f t="shared" si="5"/>
        <v>17</v>
      </c>
      <c r="BQ23" s="16">
        <f t="shared" si="5"/>
        <v>17</v>
      </c>
      <c r="BR23" s="16">
        <f t="shared" si="5"/>
        <v>17</v>
      </c>
      <c r="BS23" s="16">
        <f t="shared" si="5"/>
        <v>17</v>
      </c>
      <c r="BT23" s="16">
        <f t="shared" si="5"/>
        <v>17</v>
      </c>
      <c r="BU23" s="16">
        <f t="shared" si="5"/>
        <v>17</v>
      </c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</row>
    <row r="24" spans="1:85">
      <c r="A24" s="5" t="s">
        <v>3</v>
      </c>
      <c r="B24" s="15">
        <v>62</v>
      </c>
      <c r="C24" s="15">
        <f t="shared" si="4"/>
        <v>62</v>
      </c>
      <c r="D24" s="15">
        <f t="shared" si="4"/>
        <v>62</v>
      </c>
      <c r="E24" s="15">
        <f t="shared" si="4"/>
        <v>62</v>
      </c>
      <c r="F24" s="15">
        <f t="shared" si="4"/>
        <v>62</v>
      </c>
      <c r="G24" s="15">
        <f t="shared" si="4"/>
        <v>62</v>
      </c>
      <c r="H24" s="15">
        <f t="shared" si="4"/>
        <v>62</v>
      </c>
      <c r="I24" s="15">
        <f>H24</f>
        <v>62</v>
      </c>
      <c r="J24" s="17">
        <f t="shared" si="5"/>
        <v>62</v>
      </c>
      <c r="K24" s="17">
        <f t="shared" si="5"/>
        <v>62</v>
      </c>
      <c r="L24" s="17">
        <f t="shared" si="5"/>
        <v>62</v>
      </c>
      <c r="M24" s="17">
        <f t="shared" si="5"/>
        <v>62</v>
      </c>
      <c r="N24" s="17">
        <f t="shared" si="5"/>
        <v>62</v>
      </c>
      <c r="O24" s="17">
        <f t="shared" si="5"/>
        <v>62</v>
      </c>
      <c r="P24" s="17">
        <f t="shared" si="5"/>
        <v>62</v>
      </c>
      <c r="Q24" s="17">
        <f t="shared" si="5"/>
        <v>62</v>
      </c>
      <c r="R24" s="17">
        <f t="shared" si="5"/>
        <v>62</v>
      </c>
      <c r="S24" s="17">
        <f t="shared" si="5"/>
        <v>62</v>
      </c>
      <c r="T24" s="17">
        <f t="shared" si="5"/>
        <v>62</v>
      </c>
      <c r="U24" s="17">
        <f t="shared" si="5"/>
        <v>62</v>
      </c>
      <c r="V24" s="17">
        <f t="shared" si="5"/>
        <v>62</v>
      </c>
      <c r="W24" s="17">
        <f t="shared" si="5"/>
        <v>62</v>
      </c>
      <c r="X24" s="17">
        <f t="shared" si="5"/>
        <v>62</v>
      </c>
      <c r="Y24" s="17">
        <f t="shared" si="5"/>
        <v>62</v>
      </c>
      <c r="Z24" s="17">
        <f t="shared" si="5"/>
        <v>62</v>
      </c>
      <c r="AA24" s="17">
        <f t="shared" si="5"/>
        <v>62</v>
      </c>
      <c r="AB24" s="17">
        <f t="shared" si="5"/>
        <v>62</v>
      </c>
      <c r="AC24" s="17">
        <f t="shared" si="5"/>
        <v>62</v>
      </c>
      <c r="AD24" s="17">
        <f t="shared" si="5"/>
        <v>62</v>
      </c>
      <c r="AE24" s="17">
        <f t="shared" si="5"/>
        <v>62</v>
      </c>
      <c r="AF24" s="17">
        <f t="shared" si="5"/>
        <v>62</v>
      </c>
      <c r="AG24" s="17">
        <f t="shared" si="5"/>
        <v>62</v>
      </c>
      <c r="AH24" s="17">
        <f t="shared" si="5"/>
        <v>62</v>
      </c>
      <c r="AI24" s="17">
        <f t="shared" si="5"/>
        <v>62</v>
      </c>
      <c r="AJ24" s="17">
        <f t="shared" si="5"/>
        <v>62</v>
      </c>
      <c r="AK24" s="17">
        <f t="shared" si="5"/>
        <v>62</v>
      </c>
      <c r="AL24" s="17">
        <f t="shared" si="5"/>
        <v>62</v>
      </c>
      <c r="AM24" s="17">
        <f t="shared" si="5"/>
        <v>62</v>
      </c>
      <c r="AN24" s="17">
        <f t="shared" si="5"/>
        <v>62</v>
      </c>
      <c r="AO24" s="17">
        <f t="shared" si="5"/>
        <v>62</v>
      </c>
      <c r="AP24" s="17">
        <f t="shared" si="5"/>
        <v>62</v>
      </c>
      <c r="AQ24" s="17">
        <f t="shared" si="5"/>
        <v>62</v>
      </c>
      <c r="AR24" s="17">
        <f t="shared" si="5"/>
        <v>62</v>
      </c>
      <c r="AS24" s="17">
        <f t="shared" si="5"/>
        <v>62</v>
      </c>
      <c r="AT24" s="17">
        <f t="shared" si="5"/>
        <v>62</v>
      </c>
      <c r="AU24" s="17">
        <f t="shared" si="5"/>
        <v>62</v>
      </c>
      <c r="AV24" s="17">
        <f t="shared" si="5"/>
        <v>62</v>
      </c>
      <c r="AW24" s="17">
        <f t="shared" si="5"/>
        <v>62</v>
      </c>
      <c r="AX24" s="17">
        <f t="shared" si="5"/>
        <v>62</v>
      </c>
      <c r="AY24" s="17">
        <f t="shared" si="5"/>
        <v>62</v>
      </c>
      <c r="AZ24" s="17">
        <f t="shared" si="5"/>
        <v>62</v>
      </c>
      <c r="BA24" s="17">
        <f t="shared" si="5"/>
        <v>62</v>
      </c>
      <c r="BB24" s="17">
        <f t="shared" si="5"/>
        <v>62</v>
      </c>
      <c r="BC24" s="17">
        <f t="shared" si="5"/>
        <v>62</v>
      </c>
      <c r="BD24" s="17">
        <f t="shared" si="5"/>
        <v>62</v>
      </c>
      <c r="BE24" s="17">
        <f t="shared" si="5"/>
        <v>62</v>
      </c>
      <c r="BF24" s="17">
        <f t="shared" si="5"/>
        <v>62</v>
      </c>
      <c r="BG24" s="17">
        <f t="shared" si="5"/>
        <v>62</v>
      </c>
      <c r="BH24" s="17">
        <f t="shared" si="5"/>
        <v>62</v>
      </c>
      <c r="BI24" s="17">
        <f t="shared" si="5"/>
        <v>62</v>
      </c>
      <c r="BJ24" s="17">
        <f t="shared" si="5"/>
        <v>62</v>
      </c>
      <c r="BK24" s="17">
        <f t="shared" si="5"/>
        <v>62</v>
      </c>
      <c r="BL24" s="17">
        <f t="shared" si="5"/>
        <v>62</v>
      </c>
      <c r="BM24" s="17">
        <f t="shared" si="5"/>
        <v>62</v>
      </c>
      <c r="BN24" s="17">
        <f t="shared" si="5"/>
        <v>62</v>
      </c>
      <c r="BO24" s="17">
        <f t="shared" si="5"/>
        <v>62</v>
      </c>
      <c r="BP24" s="17">
        <f t="shared" si="5"/>
        <v>62</v>
      </c>
      <c r="BQ24" s="17">
        <f t="shared" si="5"/>
        <v>62</v>
      </c>
      <c r="BR24" s="17">
        <f t="shared" si="5"/>
        <v>62</v>
      </c>
      <c r="BS24" s="17">
        <f t="shared" si="5"/>
        <v>62</v>
      </c>
      <c r="BT24" s="17">
        <f t="shared" si="5"/>
        <v>62</v>
      </c>
      <c r="BU24" s="17">
        <f t="shared" si="5"/>
        <v>62</v>
      </c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</row>
    <row r="25" spans="1:85" ht="14.4">
      <c r="A25" s="5" t="s">
        <v>4</v>
      </c>
      <c r="B25" s="18">
        <f t="shared" ref="B25:BB25" si="6">SUM(B22:B24)</f>
        <v>359</v>
      </c>
      <c r="C25" s="18">
        <f t="shared" si="6"/>
        <v>359</v>
      </c>
      <c r="D25" s="18">
        <f t="shared" si="6"/>
        <v>359</v>
      </c>
      <c r="E25" s="18">
        <f t="shared" si="6"/>
        <v>359</v>
      </c>
      <c r="F25" s="18">
        <f t="shared" si="6"/>
        <v>359</v>
      </c>
      <c r="G25" s="18">
        <f t="shared" si="6"/>
        <v>359</v>
      </c>
      <c r="H25" s="18">
        <f t="shared" si="6"/>
        <v>359</v>
      </c>
      <c r="I25" s="18">
        <f t="shared" si="6"/>
        <v>359</v>
      </c>
      <c r="J25" s="19">
        <f t="shared" si="6"/>
        <v>359</v>
      </c>
      <c r="K25" s="19">
        <f t="shared" si="6"/>
        <v>359</v>
      </c>
      <c r="L25" s="19">
        <f t="shared" si="6"/>
        <v>359</v>
      </c>
      <c r="M25" s="19">
        <f t="shared" si="6"/>
        <v>359</v>
      </c>
      <c r="N25" s="19">
        <f t="shared" si="6"/>
        <v>359</v>
      </c>
      <c r="O25" s="19">
        <f t="shared" si="6"/>
        <v>359</v>
      </c>
      <c r="P25" s="19">
        <f t="shared" si="6"/>
        <v>359</v>
      </c>
      <c r="Q25" s="19">
        <f t="shared" si="6"/>
        <v>359</v>
      </c>
      <c r="R25" s="19">
        <f t="shared" si="6"/>
        <v>359</v>
      </c>
      <c r="S25" s="19">
        <f t="shared" si="6"/>
        <v>359</v>
      </c>
      <c r="T25" s="19">
        <f t="shared" si="6"/>
        <v>359</v>
      </c>
      <c r="U25" s="19">
        <f t="shared" si="6"/>
        <v>359</v>
      </c>
      <c r="V25" s="19">
        <f t="shared" si="6"/>
        <v>359</v>
      </c>
      <c r="W25" s="19">
        <f t="shared" si="6"/>
        <v>359</v>
      </c>
      <c r="X25" s="19">
        <f t="shared" si="6"/>
        <v>359</v>
      </c>
      <c r="Y25" s="19">
        <f t="shared" si="6"/>
        <v>359</v>
      </c>
      <c r="Z25" s="19">
        <f t="shared" si="6"/>
        <v>359</v>
      </c>
      <c r="AA25" s="19">
        <f t="shared" si="6"/>
        <v>359</v>
      </c>
      <c r="AB25" s="19">
        <f t="shared" si="6"/>
        <v>359</v>
      </c>
      <c r="AC25" s="19">
        <f t="shared" si="6"/>
        <v>359</v>
      </c>
      <c r="AD25" s="19">
        <f t="shared" si="6"/>
        <v>359</v>
      </c>
      <c r="AE25" s="19">
        <f t="shared" si="6"/>
        <v>359</v>
      </c>
      <c r="AF25" s="19">
        <f t="shared" si="6"/>
        <v>359</v>
      </c>
      <c r="AG25" s="19">
        <f t="shared" si="6"/>
        <v>359</v>
      </c>
      <c r="AH25" s="19">
        <f t="shared" si="6"/>
        <v>359</v>
      </c>
      <c r="AI25" s="19">
        <f t="shared" si="6"/>
        <v>359</v>
      </c>
      <c r="AJ25" s="19">
        <f t="shared" si="6"/>
        <v>359</v>
      </c>
      <c r="AK25" s="19">
        <f t="shared" si="6"/>
        <v>359</v>
      </c>
      <c r="AL25" s="19">
        <f t="shared" si="6"/>
        <v>359</v>
      </c>
      <c r="AM25" s="19">
        <f t="shared" si="6"/>
        <v>359</v>
      </c>
      <c r="AN25" s="19">
        <f t="shared" si="6"/>
        <v>359</v>
      </c>
      <c r="AO25" s="19">
        <f t="shared" si="6"/>
        <v>359</v>
      </c>
      <c r="AP25" s="19">
        <f t="shared" si="6"/>
        <v>359</v>
      </c>
      <c r="AQ25" s="19">
        <f t="shared" si="6"/>
        <v>359</v>
      </c>
      <c r="AR25" s="19">
        <f t="shared" si="6"/>
        <v>359</v>
      </c>
      <c r="AS25" s="19">
        <f t="shared" si="6"/>
        <v>359</v>
      </c>
      <c r="AT25" s="19">
        <f t="shared" si="6"/>
        <v>359</v>
      </c>
      <c r="AU25" s="19">
        <f t="shared" si="6"/>
        <v>359</v>
      </c>
      <c r="AV25" s="19">
        <f t="shared" si="6"/>
        <v>359</v>
      </c>
      <c r="AW25" s="19">
        <f t="shared" si="6"/>
        <v>359</v>
      </c>
      <c r="AX25" s="19">
        <f t="shared" si="6"/>
        <v>359</v>
      </c>
      <c r="AY25" s="19">
        <f t="shared" si="6"/>
        <v>359</v>
      </c>
      <c r="AZ25" s="19">
        <f t="shared" si="6"/>
        <v>359</v>
      </c>
      <c r="BA25" s="19">
        <f t="shared" si="6"/>
        <v>359</v>
      </c>
      <c r="BB25" s="19">
        <f t="shared" si="6"/>
        <v>359</v>
      </c>
      <c r="BC25" s="19">
        <f t="shared" ref="BC25:BU25" si="7">SUM(BC22:BC24)</f>
        <v>359</v>
      </c>
      <c r="BD25" s="19">
        <f t="shared" si="7"/>
        <v>359</v>
      </c>
      <c r="BE25" s="19">
        <f t="shared" si="7"/>
        <v>359</v>
      </c>
      <c r="BF25" s="19">
        <f t="shared" si="7"/>
        <v>359</v>
      </c>
      <c r="BG25" s="19">
        <f t="shared" si="7"/>
        <v>359</v>
      </c>
      <c r="BH25" s="19">
        <f t="shared" si="7"/>
        <v>359</v>
      </c>
      <c r="BI25" s="19">
        <f t="shared" si="7"/>
        <v>359</v>
      </c>
      <c r="BJ25" s="19">
        <f t="shared" si="7"/>
        <v>359</v>
      </c>
      <c r="BK25" s="19">
        <f t="shared" si="7"/>
        <v>359</v>
      </c>
      <c r="BL25" s="19">
        <f t="shared" si="7"/>
        <v>359</v>
      </c>
      <c r="BM25" s="19">
        <f t="shared" si="7"/>
        <v>359</v>
      </c>
      <c r="BN25" s="19">
        <f t="shared" si="7"/>
        <v>359</v>
      </c>
      <c r="BO25" s="19">
        <f t="shared" si="7"/>
        <v>359</v>
      </c>
      <c r="BP25" s="19">
        <f t="shared" si="7"/>
        <v>359</v>
      </c>
      <c r="BQ25" s="19">
        <f t="shared" si="7"/>
        <v>359</v>
      </c>
      <c r="BR25" s="19">
        <f t="shared" si="7"/>
        <v>359</v>
      </c>
      <c r="BS25" s="19">
        <f t="shared" si="7"/>
        <v>359</v>
      </c>
      <c r="BT25" s="19">
        <f t="shared" si="7"/>
        <v>359</v>
      </c>
      <c r="BU25" s="19">
        <f t="shared" si="7"/>
        <v>359</v>
      </c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</row>
    <row r="26" spans="1:85">
      <c r="B26" s="20"/>
      <c r="C26" s="20"/>
      <c r="D26" s="20"/>
      <c r="E26" s="20"/>
      <c r="F26" s="20"/>
      <c r="G26" s="20"/>
      <c r="H26" s="20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</row>
    <row r="27" spans="1:85">
      <c r="B27" s="20"/>
      <c r="C27" s="20"/>
      <c r="D27" s="20"/>
      <c r="E27" s="20"/>
      <c r="F27" s="20"/>
      <c r="G27" s="20"/>
      <c r="H27" s="20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</row>
    <row r="28" spans="1:85">
      <c r="B28" s="20"/>
      <c r="C28" s="20"/>
      <c r="D28" s="20"/>
      <c r="E28" s="20"/>
      <c r="F28" s="20"/>
      <c r="G28" s="20"/>
      <c r="H28" s="20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</row>
    <row r="29" spans="1:85">
      <c r="B29" s="20"/>
      <c r="C29" s="20"/>
      <c r="D29" s="20"/>
      <c r="E29" s="20"/>
      <c r="F29" s="20"/>
      <c r="G29" s="20"/>
      <c r="H29" s="20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A2" sqref="A1:A2"/>
    </sheetView>
  </sheetViews>
  <sheetFormatPr defaultRowHeight="14.4"/>
  <cols>
    <col min="1" max="1" width="11.44140625" bestFit="1" customWidth="1"/>
    <col min="2" max="2" width="12.6640625" bestFit="1" customWidth="1"/>
    <col min="3" max="3" width="5.44140625" bestFit="1" customWidth="1"/>
    <col min="4" max="4" width="9.6640625" bestFit="1" customWidth="1"/>
    <col min="5" max="5" width="6.88671875" bestFit="1" customWidth="1"/>
    <col min="6" max="6" width="8.109375" customWidth="1"/>
    <col min="7" max="7" width="5" bestFit="1" customWidth="1"/>
    <col min="8" max="8" width="8" bestFit="1" customWidth="1"/>
    <col min="9" max="9" width="6.109375" bestFit="1" customWidth="1"/>
    <col min="10" max="10" width="5.33203125" bestFit="1" customWidth="1"/>
    <col min="11" max="11" width="3.33203125" bestFit="1" customWidth="1"/>
    <col min="12" max="12" width="27.109375" bestFit="1" customWidth="1"/>
    <col min="13" max="14" width="10.6640625" bestFit="1" customWidth="1"/>
    <col min="15" max="15" width="18.88671875" bestFit="1" customWidth="1"/>
  </cols>
  <sheetData>
    <row r="1" spans="1:16">
      <c r="A1" s="1" t="s">
        <v>110</v>
      </c>
    </row>
    <row r="2" spans="1:16">
      <c r="A2" s="1" t="s">
        <v>109</v>
      </c>
    </row>
    <row r="4" spans="1:16" s="24" customFormat="1">
      <c r="A4" s="24" t="s">
        <v>9</v>
      </c>
      <c r="B4" s="24" t="s">
        <v>10</v>
      </c>
      <c r="C4" s="24" t="s">
        <v>11</v>
      </c>
      <c r="D4" s="24" t="s">
        <v>12</v>
      </c>
      <c r="E4" s="24" t="s">
        <v>13</v>
      </c>
      <c r="F4" s="24" t="s">
        <v>14</v>
      </c>
      <c r="G4" s="24" t="s">
        <v>15</v>
      </c>
      <c r="H4" s="24" t="s">
        <v>16</v>
      </c>
      <c r="I4" s="24" t="s">
        <v>17</v>
      </c>
      <c r="J4" s="24" t="s">
        <v>18</v>
      </c>
      <c r="K4" s="24" t="s">
        <v>19</v>
      </c>
      <c r="L4" s="24" t="s">
        <v>20</v>
      </c>
      <c r="M4" s="25" t="s">
        <v>21</v>
      </c>
      <c r="N4" s="25" t="s">
        <v>22</v>
      </c>
      <c r="O4" s="25" t="s">
        <v>23</v>
      </c>
    </row>
    <row r="5" spans="1:16">
      <c r="A5" s="21" t="s">
        <v>41</v>
      </c>
      <c r="B5" s="21" t="s">
        <v>42</v>
      </c>
      <c r="C5" s="21" t="s">
        <v>24</v>
      </c>
      <c r="D5" s="21" t="s">
        <v>25</v>
      </c>
      <c r="E5" s="21" t="s">
        <v>26</v>
      </c>
      <c r="F5" s="21" t="s">
        <v>27</v>
      </c>
      <c r="G5" s="21" t="s">
        <v>43</v>
      </c>
      <c r="H5" s="21" t="s">
        <v>27</v>
      </c>
      <c r="I5" s="21" t="s">
        <v>25</v>
      </c>
      <c r="J5" s="21" t="s">
        <v>35</v>
      </c>
      <c r="K5" s="21" t="s">
        <v>28</v>
      </c>
      <c r="L5" s="21" t="s">
        <v>25</v>
      </c>
      <c r="M5" s="22">
        <v>41305</v>
      </c>
      <c r="N5" s="22">
        <v>41305</v>
      </c>
      <c r="O5" s="23">
        <v>2507442.66</v>
      </c>
      <c r="P5" s="26">
        <v>41275</v>
      </c>
    </row>
    <row r="6" spans="1:16">
      <c r="A6" s="21" t="s">
        <v>44</v>
      </c>
      <c r="B6" s="21" t="s">
        <v>45</v>
      </c>
      <c r="C6" s="21" t="s">
        <v>24</v>
      </c>
      <c r="D6" s="21" t="s">
        <v>25</v>
      </c>
      <c r="E6" s="21" t="s">
        <v>29</v>
      </c>
      <c r="F6" s="21" t="s">
        <v>27</v>
      </c>
      <c r="G6" s="21" t="s">
        <v>43</v>
      </c>
      <c r="H6" s="21" t="s">
        <v>27</v>
      </c>
      <c r="I6" s="21" t="s">
        <v>25</v>
      </c>
      <c r="J6" s="21" t="s">
        <v>35</v>
      </c>
      <c r="K6" s="21" t="s">
        <v>28</v>
      </c>
      <c r="L6" s="21" t="s">
        <v>25</v>
      </c>
      <c r="M6" s="22">
        <v>41333</v>
      </c>
      <c r="N6" s="22">
        <v>41333</v>
      </c>
      <c r="O6" s="23">
        <v>2458089.75</v>
      </c>
      <c r="P6" s="26">
        <v>41306</v>
      </c>
    </row>
    <row r="7" spans="1:16">
      <c r="A7" s="21" t="s">
        <v>46</v>
      </c>
      <c r="B7" s="21" t="s">
        <v>47</v>
      </c>
      <c r="C7" s="21" t="s">
        <v>24</v>
      </c>
      <c r="D7" s="21" t="s">
        <v>25</v>
      </c>
      <c r="E7" s="21" t="s">
        <v>30</v>
      </c>
      <c r="F7" s="21" t="s">
        <v>27</v>
      </c>
      <c r="G7" s="21" t="s">
        <v>43</v>
      </c>
      <c r="H7" s="21" t="s">
        <v>27</v>
      </c>
      <c r="I7" s="21" t="s">
        <v>25</v>
      </c>
      <c r="J7" s="21" t="s">
        <v>35</v>
      </c>
      <c r="K7" s="21" t="s">
        <v>28</v>
      </c>
      <c r="L7" s="21" t="s">
        <v>25</v>
      </c>
      <c r="M7" s="22">
        <v>41364</v>
      </c>
      <c r="N7" s="22">
        <v>41364</v>
      </c>
      <c r="O7" s="23">
        <v>2470276.48</v>
      </c>
      <c r="P7" s="26">
        <v>41334</v>
      </c>
    </row>
    <row r="8" spans="1:16">
      <c r="A8" s="21" t="s">
        <v>48</v>
      </c>
      <c r="B8" s="21" t="s">
        <v>49</v>
      </c>
      <c r="C8" s="21" t="s">
        <v>24</v>
      </c>
      <c r="D8" s="21" t="s">
        <v>25</v>
      </c>
      <c r="E8" s="21" t="s">
        <v>31</v>
      </c>
      <c r="F8" s="21" t="s">
        <v>27</v>
      </c>
      <c r="G8" s="21" t="s">
        <v>43</v>
      </c>
      <c r="H8" s="21" t="s">
        <v>27</v>
      </c>
      <c r="I8" s="21" t="s">
        <v>25</v>
      </c>
      <c r="J8" s="21" t="s">
        <v>35</v>
      </c>
      <c r="K8" s="21" t="s">
        <v>28</v>
      </c>
      <c r="L8" s="21" t="s">
        <v>25</v>
      </c>
      <c r="M8" s="22">
        <v>41394</v>
      </c>
      <c r="N8" s="22">
        <v>41394</v>
      </c>
      <c r="O8" s="23">
        <v>3167117.94</v>
      </c>
      <c r="P8" s="26">
        <v>41365</v>
      </c>
    </row>
    <row r="9" spans="1:16">
      <c r="A9" s="21" t="s">
        <v>50</v>
      </c>
      <c r="B9" s="21" t="s">
        <v>51</v>
      </c>
      <c r="C9" s="21" t="s">
        <v>24</v>
      </c>
      <c r="D9" s="21" t="s">
        <v>25</v>
      </c>
      <c r="E9" s="21" t="s">
        <v>32</v>
      </c>
      <c r="F9" s="21" t="s">
        <v>27</v>
      </c>
      <c r="G9" s="21" t="s">
        <v>43</v>
      </c>
      <c r="H9" s="21" t="s">
        <v>27</v>
      </c>
      <c r="I9" s="21" t="s">
        <v>25</v>
      </c>
      <c r="J9" s="21" t="s">
        <v>35</v>
      </c>
      <c r="K9" s="21" t="s">
        <v>28</v>
      </c>
      <c r="L9" s="21" t="s">
        <v>25</v>
      </c>
      <c r="M9" s="22">
        <v>41425</v>
      </c>
      <c r="N9" s="22">
        <v>41425</v>
      </c>
      <c r="O9" s="23">
        <v>2843679.42</v>
      </c>
      <c r="P9" s="26">
        <v>41395</v>
      </c>
    </row>
    <row r="10" spans="1:16">
      <c r="A10" s="21" t="s">
        <v>52</v>
      </c>
      <c r="B10" s="21" t="s">
        <v>53</v>
      </c>
      <c r="C10" s="21" t="s">
        <v>24</v>
      </c>
      <c r="D10" s="21" t="s">
        <v>25</v>
      </c>
      <c r="E10" s="21" t="s">
        <v>33</v>
      </c>
      <c r="F10" s="21" t="s">
        <v>27</v>
      </c>
      <c r="G10" s="21" t="s">
        <v>43</v>
      </c>
      <c r="H10" s="21" t="s">
        <v>27</v>
      </c>
      <c r="I10" s="21" t="s">
        <v>25</v>
      </c>
      <c r="J10" s="21" t="s">
        <v>35</v>
      </c>
      <c r="K10" s="21" t="s">
        <v>28</v>
      </c>
      <c r="L10" s="21" t="s">
        <v>25</v>
      </c>
      <c r="M10" s="22">
        <v>41455</v>
      </c>
      <c r="N10" s="22">
        <v>41455</v>
      </c>
      <c r="O10" s="23">
        <v>5586607.7599999998</v>
      </c>
      <c r="P10" s="26">
        <v>41426</v>
      </c>
    </row>
    <row r="11" spans="1:16">
      <c r="A11" s="21" t="s">
        <v>54</v>
      </c>
      <c r="B11" s="21" t="s">
        <v>55</v>
      </c>
      <c r="C11" s="21" t="s">
        <v>24</v>
      </c>
      <c r="D11" s="21" t="s">
        <v>25</v>
      </c>
      <c r="E11" s="21" t="s">
        <v>34</v>
      </c>
      <c r="F11" s="21" t="s">
        <v>27</v>
      </c>
      <c r="G11" s="21" t="s">
        <v>43</v>
      </c>
      <c r="H11" s="21" t="s">
        <v>27</v>
      </c>
      <c r="I11" s="21" t="s">
        <v>25</v>
      </c>
      <c r="J11" s="21" t="s">
        <v>35</v>
      </c>
      <c r="K11" s="21" t="s">
        <v>28</v>
      </c>
      <c r="L11" s="21" t="s">
        <v>25</v>
      </c>
      <c r="M11" s="22">
        <v>41486</v>
      </c>
      <c r="N11" s="22">
        <v>41486</v>
      </c>
      <c r="O11" s="23">
        <v>3476933.6</v>
      </c>
      <c r="P11" s="26">
        <v>41456</v>
      </c>
    </row>
    <row r="12" spans="1:16">
      <c r="A12" s="21" t="s">
        <v>56</v>
      </c>
      <c r="B12" s="21" t="s">
        <v>57</v>
      </c>
      <c r="C12" s="21" t="s">
        <v>24</v>
      </c>
      <c r="D12" s="21" t="s">
        <v>25</v>
      </c>
      <c r="E12" s="21" t="s">
        <v>36</v>
      </c>
      <c r="F12" s="21" t="s">
        <v>27</v>
      </c>
      <c r="G12" s="21" t="s">
        <v>43</v>
      </c>
      <c r="H12" s="21" t="s">
        <v>27</v>
      </c>
      <c r="I12" s="21" t="s">
        <v>25</v>
      </c>
      <c r="J12" s="21" t="s">
        <v>35</v>
      </c>
      <c r="K12" s="21" t="s">
        <v>28</v>
      </c>
      <c r="L12" s="21" t="s">
        <v>25</v>
      </c>
      <c r="M12" s="22">
        <v>41517</v>
      </c>
      <c r="N12" s="22">
        <v>41517</v>
      </c>
      <c r="O12" s="23">
        <v>2982300.98</v>
      </c>
      <c r="P12" s="26">
        <v>41487</v>
      </c>
    </row>
    <row r="13" spans="1:16">
      <c r="A13" s="21" t="s">
        <v>58</v>
      </c>
      <c r="B13" s="21" t="s">
        <v>59</v>
      </c>
      <c r="C13" s="21" t="s">
        <v>24</v>
      </c>
      <c r="D13" s="21" t="s">
        <v>25</v>
      </c>
      <c r="E13" s="21" t="s">
        <v>37</v>
      </c>
      <c r="F13" s="21" t="s">
        <v>27</v>
      </c>
      <c r="G13" s="21" t="s">
        <v>43</v>
      </c>
      <c r="H13" s="21" t="s">
        <v>27</v>
      </c>
      <c r="I13" s="21" t="s">
        <v>25</v>
      </c>
      <c r="J13" s="21" t="s">
        <v>35</v>
      </c>
      <c r="K13" s="21" t="s">
        <v>28</v>
      </c>
      <c r="L13" s="21" t="s">
        <v>25</v>
      </c>
      <c r="M13" s="22">
        <v>41547</v>
      </c>
      <c r="N13" s="22">
        <v>41547</v>
      </c>
      <c r="O13" s="23">
        <v>3556918.57</v>
      </c>
      <c r="P13" s="26">
        <v>41518</v>
      </c>
    </row>
    <row r="14" spans="1:16">
      <c r="A14" s="21" t="s">
        <v>60</v>
      </c>
      <c r="B14" s="21" t="s">
        <v>61</v>
      </c>
      <c r="C14" s="21" t="s">
        <v>24</v>
      </c>
      <c r="D14" s="21" t="s">
        <v>25</v>
      </c>
      <c r="E14" s="21" t="s">
        <v>38</v>
      </c>
      <c r="F14" s="21" t="s">
        <v>27</v>
      </c>
      <c r="G14" s="21" t="s">
        <v>43</v>
      </c>
      <c r="H14" s="21" t="s">
        <v>27</v>
      </c>
      <c r="I14" s="21" t="s">
        <v>25</v>
      </c>
      <c r="J14" s="21" t="s">
        <v>35</v>
      </c>
      <c r="K14" s="21" t="s">
        <v>28</v>
      </c>
      <c r="L14" s="21" t="s">
        <v>25</v>
      </c>
      <c r="M14" s="22">
        <v>41578</v>
      </c>
      <c r="N14" s="22">
        <v>41578</v>
      </c>
      <c r="O14" s="23">
        <v>2818909.22</v>
      </c>
      <c r="P14" s="26">
        <v>41548</v>
      </c>
    </row>
    <row r="15" spans="1:16">
      <c r="A15" s="21" t="s">
        <v>62</v>
      </c>
      <c r="B15" s="21" t="s">
        <v>63</v>
      </c>
      <c r="C15" s="21" t="s">
        <v>24</v>
      </c>
      <c r="D15" s="21" t="s">
        <v>25</v>
      </c>
      <c r="E15" s="21" t="s">
        <v>39</v>
      </c>
      <c r="F15" s="21" t="s">
        <v>27</v>
      </c>
      <c r="G15" s="21" t="s">
        <v>43</v>
      </c>
      <c r="H15" s="21" t="s">
        <v>27</v>
      </c>
      <c r="I15" s="21" t="s">
        <v>25</v>
      </c>
      <c r="J15" s="21" t="s">
        <v>35</v>
      </c>
      <c r="K15" s="21" t="s">
        <v>28</v>
      </c>
      <c r="L15" s="21" t="s">
        <v>25</v>
      </c>
      <c r="M15" s="22">
        <v>41608</v>
      </c>
      <c r="N15" s="22">
        <v>41608</v>
      </c>
      <c r="O15" s="23">
        <v>3268592.53</v>
      </c>
      <c r="P15" s="26">
        <v>41579</v>
      </c>
    </row>
    <row r="16" spans="1:16">
      <c r="A16" s="21" t="s">
        <v>64</v>
      </c>
      <c r="B16" s="21" t="s">
        <v>65</v>
      </c>
      <c r="C16" s="21" t="s">
        <v>24</v>
      </c>
      <c r="D16" s="21" t="s">
        <v>25</v>
      </c>
      <c r="E16" s="21" t="s">
        <v>40</v>
      </c>
      <c r="F16" s="21" t="s">
        <v>27</v>
      </c>
      <c r="G16" s="21" t="s">
        <v>43</v>
      </c>
      <c r="H16" s="21" t="s">
        <v>27</v>
      </c>
      <c r="I16" s="21" t="s">
        <v>25</v>
      </c>
      <c r="J16" s="21" t="s">
        <v>35</v>
      </c>
      <c r="K16" s="21" t="s">
        <v>28</v>
      </c>
      <c r="L16" s="21" t="s">
        <v>25</v>
      </c>
      <c r="M16" s="22">
        <v>41639</v>
      </c>
      <c r="N16" s="22">
        <v>41639</v>
      </c>
      <c r="O16" s="23">
        <v>4352325.46</v>
      </c>
      <c r="P16" s="26">
        <v>41609</v>
      </c>
    </row>
    <row r="17" spans="1:16">
      <c r="A17" s="21" t="s">
        <v>66</v>
      </c>
      <c r="B17" s="21" t="s">
        <v>67</v>
      </c>
      <c r="C17" s="21" t="s">
        <v>24</v>
      </c>
      <c r="D17" s="21" t="s">
        <v>25</v>
      </c>
      <c r="E17" s="21" t="s">
        <v>26</v>
      </c>
      <c r="F17" s="21" t="s">
        <v>27</v>
      </c>
      <c r="G17" s="21" t="s">
        <v>68</v>
      </c>
      <c r="H17" s="21" t="s">
        <v>27</v>
      </c>
      <c r="I17" s="21" t="s">
        <v>25</v>
      </c>
      <c r="J17" s="21" t="s">
        <v>35</v>
      </c>
      <c r="K17" s="21" t="s">
        <v>28</v>
      </c>
      <c r="L17" s="21" t="s">
        <v>25</v>
      </c>
      <c r="M17" s="22">
        <v>41670</v>
      </c>
      <c r="N17" s="22">
        <v>41670</v>
      </c>
      <c r="O17" s="23">
        <v>2612501.7200000002</v>
      </c>
      <c r="P17" s="26">
        <v>41640</v>
      </c>
    </row>
    <row r="18" spans="1:16">
      <c r="A18" s="21" t="s">
        <v>69</v>
      </c>
      <c r="B18" s="21" t="s">
        <v>70</v>
      </c>
      <c r="C18" s="21" t="s">
        <v>24</v>
      </c>
      <c r="D18" s="21" t="s">
        <v>25</v>
      </c>
      <c r="E18" s="21" t="s">
        <v>29</v>
      </c>
      <c r="F18" s="21" t="s">
        <v>27</v>
      </c>
      <c r="G18" s="21" t="s">
        <v>68</v>
      </c>
      <c r="H18" s="21" t="s">
        <v>27</v>
      </c>
      <c r="I18" s="21" t="s">
        <v>25</v>
      </c>
      <c r="J18" s="21" t="s">
        <v>35</v>
      </c>
      <c r="K18" s="21" t="s">
        <v>28</v>
      </c>
      <c r="L18" s="21" t="s">
        <v>25</v>
      </c>
      <c r="M18" s="22">
        <v>41698</v>
      </c>
      <c r="N18" s="22">
        <v>41698</v>
      </c>
      <c r="O18" s="23">
        <v>2550743.4900000002</v>
      </c>
      <c r="P18" s="26">
        <v>41671</v>
      </c>
    </row>
    <row r="19" spans="1:16">
      <c r="A19" s="21" t="s">
        <v>71</v>
      </c>
      <c r="B19" s="21" t="s">
        <v>72</v>
      </c>
      <c r="C19" s="21" t="s">
        <v>24</v>
      </c>
      <c r="D19" s="21" t="s">
        <v>25</v>
      </c>
      <c r="E19" s="21" t="s">
        <v>30</v>
      </c>
      <c r="F19" s="21" t="s">
        <v>27</v>
      </c>
      <c r="G19" s="21" t="s">
        <v>68</v>
      </c>
      <c r="H19" s="21" t="s">
        <v>27</v>
      </c>
      <c r="I19" s="21" t="s">
        <v>25</v>
      </c>
      <c r="J19" s="21" t="s">
        <v>35</v>
      </c>
      <c r="K19" s="21" t="s">
        <v>28</v>
      </c>
      <c r="L19" s="21" t="s">
        <v>25</v>
      </c>
      <c r="M19" s="22">
        <v>41729</v>
      </c>
      <c r="N19" s="22">
        <v>41729</v>
      </c>
      <c r="O19" s="23">
        <v>2962023.32</v>
      </c>
      <c r="P19" s="26">
        <v>41699</v>
      </c>
    </row>
    <row r="20" spans="1:16">
      <c r="A20" s="21" t="s">
        <v>73</v>
      </c>
      <c r="B20" s="21" t="s">
        <v>74</v>
      </c>
      <c r="C20" s="21" t="s">
        <v>24</v>
      </c>
      <c r="D20" s="21" t="s">
        <v>25</v>
      </c>
      <c r="E20" s="21" t="s">
        <v>31</v>
      </c>
      <c r="F20" s="21" t="s">
        <v>27</v>
      </c>
      <c r="G20" s="21" t="s">
        <v>68</v>
      </c>
      <c r="H20" s="21" t="s">
        <v>27</v>
      </c>
      <c r="I20" s="21" t="s">
        <v>25</v>
      </c>
      <c r="J20" s="21" t="s">
        <v>35</v>
      </c>
      <c r="K20" s="21" t="s">
        <v>28</v>
      </c>
      <c r="L20" s="21" t="s">
        <v>25</v>
      </c>
      <c r="M20" s="22">
        <v>41759</v>
      </c>
      <c r="N20" s="22">
        <v>41759</v>
      </c>
      <c r="O20" s="23">
        <v>2930600.36</v>
      </c>
      <c r="P20" s="26">
        <v>41730</v>
      </c>
    </row>
    <row r="21" spans="1:16">
      <c r="A21" s="21" t="s">
        <v>75</v>
      </c>
      <c r="B21" s="21" t="s">
        <v>76</v>
      </c>
      <c r="C21" s="21" t="s">
        <v>24</v>
      </c>
      <c r="D21" s="21" t="s">
        <v>25</v>
      </c>
      <c r="E21" s="21" t="s">
        <v>32</v>
      </c>
      <c r="F21" s="21" t="s">
        <v>27</v>
      </c>
      <c r="G21" s="21" t="s">
        <v>68</v>
      </c>
      <c r="H21" s="21" t="s">
        <v>27</v>
      </c>
      <c r="I21" s="21" t="s">
        <v>25</v>
      </c>
      <c r="J21" s="21" t="s">
        <v>35</v>
      </c>
      <c r="K21" s="21" t="s">
        <v>28</v>
      </c>
      <c r="L21" s="21" t="s">
        <v>25</v>
      </c>
      <c r="M21" s="22">
        <v>41790</v>
      </c>
      <c r="N21" s="22">
        <v>41790</v>
      </c>
      <c r="O21" s="23">
        <v>2847621.42</v>
      </c>
      <c r="P21" s="26">
        <v>41760</v>
      </c>
    </row>
    <row r="22" spans="1:16">
      <c r="A22" s="21" t="s">
        <v>77</v>
      </c>
      <c r="B22" s="21" t="s">
        <v>78</v>
      </c>
      <c r="C22" s="21" t="s">
        <v>24</v>
      </c>
      <c r="D22" s="21" t="s">
        <v>25</v>
      </c>
      <c r="E22" s="21" t="s">
        <v>33</v>
      </c>
      <c r="F22" s="21" t="s">
        <v>27</v>
      </c>
      <c r="G22" s="21" t="s">
        <v>68</v>
      </c>
      <c r="H22" s="21" t="s">
        <v>27</v>
      </c>
      <c r="I22" s="21" t="s">
        <v>25</v>
      </c>
      <c r="J22" s="21" t="s">
        <v>35</v>
      </c>
      <c r="K22" s="21" t="s">
        <v>28</v>
      </c>
      <c r="L22" s="21" t="s">
        <v>25</v>
      </c>
      <c r="M22" s="22">
        <v>41820</v>
      </c>
      <c r="N22" s="22">
        <v>41820</v>
      </c>
      <c r="O22" s="23">
        <v>5977485.5700000003</v>
      </c>
      <c r="P22" s="26">
        <v>41791</v>
      </c>
    </row>
    <row r="23" spans="1:16">
      <c r="A23" s="21" t="s">
        <v>79</v>
      </c>
      <c r="B23" s="21" t="s">
        <v>80</v>
      </c>
      <c r="C23" s="21" t="s">
        <v>24</v>
      </c>
      <c r="D23" s="21" t="s">
        <v>25</v>
      </c>
      <c r="E23" s="21" t="s">
        <v>34</v>
      </c>
      <c r="F23" s="21" t="s">
        <v>27</v>
      </c>
      <c r="G23" s="21" t="s">
        <v>68</v>
      </c>
      <c r="H23" s="21" t="s">
        <v>27</v>
      </c>
      <c r="I23" s="21" t="s">
        <v>25</v>
      </c>
      <c r="J23" s="21" t="s">
        <v>35</v>
      </c>
      <c r="K23" s="21" t="s">
        <v>28</v>
      </c>
      <c r="L23" s="21" t="s">
        <v>25</v>
      </c>
      <c r="M23" s="22">
        <v>41851</v>
      </c>
      <c r="N23" s="22">
        <v>41851</v>
      </c>
      <c r="O23" s="23">
        <v>2931260.33</v>
      </c>
      <c r="P23" s="26">
        <v>41821</v>
      </c>
    </row>
    <row r="24" spans="1:16">
      <c r="A24" s="21" t="s">
        <v>81</v>
      </c>
      <c r="B24" s="21" t="s">
        <v>82</v>
      </c>
      <c r="C24" s="21" t="s">
        <v>24</v>
      </c>
      <c r="D24" s="21" t="s">
        <v>25</v>
      </c>
      <c r="E24" s="21" t="s">
        <v>36</v>
      </c>
      <c r="F24" s="21" t="s">
        <v>27</v>
      </c>
      <c r="G24" s="21" t="s">
        <v>68</v>
      </c>
      <c r="H24" s="21" t="s">
        <v>27</v>
      </c>
      <c r="I24" s="21" t="s">
        <v>25</v>
      </c>
      <c r="J24" s="21" t="s">
        <v>35</v>
      </c>
      <c r="K24" s="21" t="s">
        <v>28</v>
      </c>
      <c r="L24" s="21" t="s">
        <v>25</v>
      </c>
      <c r="M24" s="22">
        <v>41882</v>
      </c>
      <c r="N24" s="22">
        <v>41882</v>
      </c>
      <c r="O24" s="23">
        <v>2961433.2</v>
      </c>
      <c r="P24" s="26">
        <v>41852</v>
      </c>
    </row>
    <row r="25" spans="1:16">
      <c r="A25" s="21" t="s">
        <v>83</v>
      </c>
      <c r="B25" s="21" t="s">
        <v>84</v>
      </c>
      <c r="C25" s="21" t="s">
        <v>24</v>
      </c>
      <c r="D25" s="21" t="s">
        <v>25</v>
      </c>
      <c r="E25" s="21" t="s">
        <v>37</v>
      </c>
      <c r="F25" s="21" t="s">
        <v>27</v>
      </c>
      <c r="G25" s="21" t="s">
        <v>68</v>
      </c>
      <c r="H25" s="21" t="s">
        <v>27</v>
      </c>
      <c r="I25" s="21" t="s">
        <v>25</v>
      </c>
      <c r="J25" s="21" t="s">
        <v>35</v>
      </c>
      <c r="K25" s="21" t="s">
        <v>28</v>
      </c>
      <c r="L25" s="21" t="s">
        <v>25</v>
      </c>
      <c r="M25" s="22">
        <v>41912</v>
      </c>
      <c r="N25" s="22">
        <v>41912</v>
      </c>
      <c r="O25" s="23">
        <v>3582335.11</v>
      </c>
      <c r="P25" s="26">
        <v>41883</v>
      </c>
    </row>
    <row r="26" spans="1:16">
      <c r="A26" s="21" t="s">
        <v>85</v>
      </c>
      <c r="B26" s="21" t="s">
        <v>86</v>
      </c>
      <c r="C26" s="21" t="s">
        <v>24</v>
      </c>
      <c r="D26" s="21" t="s">
        <v>25</v>
      </c>
      <c r="E26" s="21" t="s">
        <v>38</v>
      </c>
      <c r="F26" s="21" t="s">
        <v>27</v>
      </c>
      <c r="G26" s="21" t="s">
        <v>68</v>
      </c>
      <c r="H26" s="21" t="s">
        <v>27</v>
      </c>
      <c r="I26" s="21" t="s">
        <v>25</v>
      </c>
      <c r="J26" s="21" t="s">
        <v>35</v>
      </c>
      <c r="K26" s="21" t="s">
        <v>28</v>
      </c>
      <c r="L26" s="21" t="s">
        <v>25</v>
      </c>
      <c r="M26" s="22">
        <v>41943</v>
      </c>
      <c r="N26" s="22">
        <v>41943</v>
      </c>
      <c r="O26" s="23">
        <v>2898735.38</v>
      </c>
      <c r="P26" s="26">
        <v>41913</v>
      </c>
    </row>
    <row r="27" spans="1:16">
      <c r="A27" s="21" t="s">
        <v>87</v>
      </c>
      <c r="B27" s="21" t="s">
        <v>88</v>
      </c>
      <c r="C27" s="21" t="s">
        <v>24</v>
      </c>
      <c r="D27" s="21" t="s">
        <v>25</v>
      </c>
      <c r="E27" s="21" t="s">
        <v>39</v>
      </c>
      <c r="F27" s="21" t="s">
        <v>27</v>
      </c>
      <c r="G27" s="21" t="s">
        <v>68</v>
      </c>
      <c r="H27" s="21" t="s">
        <v>27</v>
      </c>
      <c r="I27" s="21" t="s">
        <v>25</v>
      </c>
      <c r="J27" s="21" t="s">
        <v>35</v>
      </c>
      <c r="K27" s="21" t="s">
        <v>28</v>
      </c>
      <c r="L27" s="21" t="s">
        <v>25</v>
      </c>
      <c r="M27" s="22">
        <v>41973</v>
      </c>
      <c r="N27" s="22">
        <v>41973</v>
      </c>
      <c r="O27" s="23">
        <v>3350640.3</v>
      </c>
      <c r="P27" s="26">
        <v>41944</v>
      </c>
    </row>
    <row r="28" spans="1:16">
      <c r="A28" s="21" t="s">
        <v>89</v>
      </c>
      <c r="B28" s="21" t="s">
        <v>90</v>
      </c>
      <c r="C28" s="21" t="s">
        <v>24</v>
      </c>
      <c r="D28" s="21" t="s">
        <v>25</v>
      </c>
      <c r="E28" s="21" t="s">
        <v>40</v>
      </c>
      <c r="F28" s="21" t="s">
        <v>27</v>
      </c>
      <c r="G28" s="21" t="s">
        <v>68</v>
      </c>
      <c r="H28" s="21" t="s">
        <v>27</v>
      </c>
      <c r="I28" s="21" t="s">
        <v>25</v>
      </c>
      <c r="J28" s="21" t="s">
        <v>35</v>
      </c>
      <c r="K28" s="21" t="s">
        <v>28</v>
      </c>
      <c r="L28" s="21" t="s">
        <v>25</v>
      </c>
      <c r="M28" s="22">
        <v>42004</v>
      </c>
      <c r="N28" s="22">
        <v>42004</v>
      </c>
      <c r="O28" s="23">
        <v>5098240.59</v>
      </c>
      <c r="P28" s="26">
        <v>41974</v>
      </c>
    </row>
    <row r="29" spans="1:16">
      <c r="A29" s="27" t="s">
        <v>91</v>
      </c>
      <c r="B29" s="27" t="s">
        <v>92</v>
      </c>
      <c r="C29" s="27" t="s">
        <v>24</v>
      </c>
      <c r="D29" s="27" t="s">
        <v>25</v>
      </c>
      <c r="E29" s="27" t="s">
        <v>26</v>
      </c>
      <c r="F29" s="27" t="s">
        <v>27</v>
      </c>
      <c r="G29" s="27" t="s">
        <v>93</v>
      </c>
      <c r="H29" s="27" t="s">
        <v>27</v>
      </c>
      <c r="I29" s="27" t="s">
        <v>25</v>
      </c>
      <c r="J29" s="27" t="s">
        <v>35</v>
      </c>
      <c r="K29" s="27" t="s">
        <v>28</v>
      </c>
      <c r="L29" s="27" t="s">
        <v>25</v>
      </c>
      <c r="M29" s="28">
        <v>42035</v>
      </c>
      <c r="N29" s="28">
        <v>42035</v>
      </c>
      <c r="O29" s="29">
        <v>2603874.02</v>
      </c>
      <c r="P29" s="30">
        <v>42005</v>
      </c>
    </row>
    <row r="30" spans="1:16">
      <c r="A30" s="27" t="s">
        <v>94</v>
      </c>
      <c r="B30" s="27" t="s">
        <v>95</v>
      </c>
      <c r="C30" s="27" t="s">
        <v>24</v>
      </c>
      <c r="D30" s="27" t="s">
        <v>25</v>
      </c>
      <c r="E30" s="27" t="s">
        <v>29</v>
      </c>
      <c r="F30" s="27" t="s">
        <v>27</v>
      </c>
      <c r="G30" s="27" t="s">
        <v>93</v>
      </c>
      <c r="H30" s="27" t="s">
        <v>27</v>
      </c>
      <c r="I30" s="27" t="s">
        <v>25</v>
      </c>
      <c r="J30" s="27" t="s">
        <v>35</v>
      </c>
      <c r="K30" s="27" t="s">
        <v>28</v>
      </c>
      <c r="L30" s="27" t="s">
        <v>25</v>
      </c>
      <c r="M30" s="28">
        <v>42063</v>
      </c>
      <c r="N30" s="28">
        <v>42063</v>
      </c>
      <c r="O30" s="29">
        <v>2917593.61</v>
      </c>
      <c r="P30" s="30">
        <v>42036</v>
      </c>
    </row>
    <row r="31" spans="1:16">
      <c r="A31" s="27" t="s">
        <v>96</v>
      </c>
      <c r="B31" s="27" t="s">
        <v>97</v>
      </c>
      <c r="C31" s="27" t="s">
        <v>24</v>
      </c>
      <c r="D31" s="27" t="s">
        <v>25</v>
      </c>
      <c r="E31" s="27" t="s">
        <v>30</v>
      </c>
      <c r="F31" s="27" t="s">
        <v>27</v>
      </c>
      <c r="G31" s="27" t="s">
        <v>93</v>
      </c>
      <c r="H31" s="27" t="s">
        <v>27</v>
      </c>
      <c r="I31" s="27" t="s">
        <v>25</v>
      </c>
      <c r="J31" s="27" t="s">
        <v>35</v>
      </c>
      <c r="K31" s="27" t="s">
        <v>28</v>
      </c>
      <c r="L31" s="27" t="s">
        <v>25</v>
      </c>
      <c r="M31" s="28">
        <v>42094</v>
      </c>
      <c r="N31" s="28">
        <v>42094</v>
      </c>
      <c r="O31" s="29">
        <v>3054643.91</v>
      </c>
      <c r="P31" s="30">
        <v>42064</v>
      </c>
    </row>
    <row r="32" spans="1:16">
      <c r="A32" s="27" t="s">
        <v>98</v>
      </c>
      <c r="B32" s="27" t="s">
        <v>99</v>
      </c>
      <c r="C32" s="27" t="s">
        <v>24</v>
      </c>
      <c r="D32" s="27" t="s">
        <v>25</v>
      </c>
      <c r="E32" s="27" t="s">
        <v>31</v>
      </c>
      <c r="F32" s="27" t="s">
        <v>27</v>
      </c>
      <c r="G32" s="27" t="s">
        <v>93</v>
      </c>
      <c r="H32" s="27" t="s">
        <v>27</v>
      </c>
      <c r="I32" s="27" t="s">
        <v>25</v>
      </c>
      <c r="J32" s="27" t="s">
        <v>35</v>
      </c>
      <c r="K32" s="27" t="s">
        <v>28</v>
      </c>
      <c r="L32" s="27" t="s">
        <v>25</v>
      </c>
      <c r="M32" s="28">
        <v>42124</v>
      </c>
      <c r="N32" s="28">
        <v>42124</v>
      </c>
      <c r="O32" s="29">
        <v>2649924.4300000002</v>
      </c>
      <c r="P32" s="30">
        <v>42095</v>
      </c>
    </row>
    <row r="33" spans="1:16">
      <c r="A33" s="27" t="s">
        <v>100</v>
      </c>
      <c r="B33" s="27" t="s">
        <v>101</v>
      </c>
      <c r="C33" s="27" t="s">
        <v>24</v>
      </c>
      <c r="D33" s="27" t="s">
        <v>25</v>
      </c>
      <c r="E33" s="27" t="s">
        <v>32</v>
      </c>
      <c r="F33" s="27" t="s">
        <v>27</v>
      </c>
      <c r="G33" s="27" t="s">
        <v>93</v>
      </c>
      <c r="H33" s="27" t="s">
        <v>27</v>
      </c>
      <c r="I33" s="27" t="s">
        <v>25</v>
      </c>
      <c r="J33" s="27" t="s">
        <v>35</v>
      </c>
      <c r="K33" s="27" t="s">
        <v>28</v>
      </c>
      <c r="L33" s="27" t="s">
        <v>25</v>
      </c>
      <c r="M33" s="28">
        <v>42155</v>
      </c>
      <c r="N33" s="28">
        <v>42155</v>
      </c>
      <c r="O33" s="29">
        <v>2743893.36</v>
      </c>
      <c r="P33" s="30">
        <v>42125</v>
      </c>
    </row>
    <row r="34" spans="1:16">
      <c r="A34" s="27" t="s">
        <v>102</v>
      </c>
      <c r="B34" s="27" t="s">
        <v>103</v>
      </c>
      <c r="C34" s="27" t="s">
        <v>24</v>
      </c>
      <c r="D34" s="27" t="s">
        <v>25</v>
      </c>
      <c r="E34" s="27" t="s">
        <v>33</v>
      </c>
      <c r="F34" s="27" t="s">
        <v>27</v>
      </c>
      <c r="G34" s="27" t="s">
        <v>93</v>
      </c>
      <c r="H34" s="27" t="s">
        <v>27</v>
      </c>
      <c r="I34" s="27" t="s">
        <v>25</v>
      </c>
      <c r="J34" s="27" t="s">
        <v>35</v>
      </c>
      <c r="K34" s="27" t="s">
        <v>28</v>
      </c>
      <c r="L34" s="27" t="s">
        <v>25</v>
      </c>
      <c r="M34" s="28">
        <v>42185</v>
      </c>
      <c r="N34" s="28">
        <v>42185</v>
      </c>
      <c r="O34" s="29">
        <v>5277430.0599999996</v>
      </c>
      <c r="P34" s="30">
        <v>42156</v>
      </c>
    </row>
    <row r="35" spans="1:16">
      <c r="A35" s="27" t="s">
        <v>104</v>
      </c>
      <c r="B35" s="27" t="s">
        <v>105</v>
      </c>
      <c r="C35" s="27" t="s">
        <v>24</v>
      </c>
      <c r="D35" s="27" t="s">
        <v>25</v>
      </c>
      <c r="E35" s="27" t="s">
        <v>34</v>
      </c>
      <c r="F35" s="27" t="s">
        <v>27</v>
      </c>
      <c r="G35" s="27" t="s">
        <v>93</v>
      </c>
      <c r="H35" s="27" t="s">
        <v>27</v>
      </c>
      <c r="I35" s="27" t="s">
        <v>25</v>
      </c>
      <c r="J35" s="27" t="s">
        <v>35</v>
      </c>
      <c r="K35" s="27" t="s">
        <v>28</v>
      </c>
      <c r="L35" s="27" t="s">
        <v>25</v>
      </c>
      <c r="M35" s="28">
        <v>42216</v>
      </c>
      <c r="N35" s="28">
        <v>42216</v>
      </c>
      <c r="O35" s="29">
        <v>2850892.19</v>
      </c>
      <c r="P35" s="30">
        <v>42186</v>
      </c>
    </row>
    <row r="36" spans="1:16">
      <c r="A36" s="27" t="s">
        <v>106</v>
      </c>
      <c r="B36" s="27" t="s">
        <v>107</v>
      </c>
      <c r="C36" s="27" t="s">
        <v>24</v>
      </c>
      <c r="D36" s="27" t="s">
        <v>25</v>
      </c>
      <c r="E36" s="27" t="s">
        <v>36</v>
      </c>
      <c r="F36" s="27" t="s">
        <v>27</v>
      </c>
      <c r="G36" s="27" t="s">
        <v>93</v>
      </c>
      <c r="H36" s="27" t="s">
        <v>27</v>
      </c>
      <c r="I36" s="27" t="s">
        <v>25</v>
      </c>
      <c r="J36" s="27" t="s">
        <v>35</v>
      </c>
      <c r="K36" s="27" t="s">
        <v>28</v>
      </c>
      <c r="L36" s="27" t="s">
        <v>25</v>
      </c>
      <c r="M36" s="28">
        <v>42247</v>
      </c>
      <c r="N36" s="28">
        <v>42247</v>
      </c>
      <c r="O36" s="29">
        <v>3462041.82</v>
      </c>
      <c r="P36" s="30">
        <v>42217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D3557F5C-0901-486F-B544-549F73FA40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9BD5EF-A04B-414B-885D-F2F7D4E5FF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173D5D-30E5-4849-86E8-78C978029C0C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CILC for UI Input</vt:lpstr>
      <vt:lpstr>SAP</vt:lpstr>
      <vt:lpstr>Sheet1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Haywood, Dan J</dc:creator>
  <cp:lastModifiedBy>FPL_User</cp:lastModifiedBy>
  <dcterms:created xsi:type="dcterms:W3CDTF">2015-09-07T15:55:17Z</dcterms:created>
  <dcterms:modified xsi:type="dcterms:W3CDTF">2016-04-18T14:09:03Z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