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Oct 2015 CPI" sheetId="4" r:id="rId1"/>
    <sheet name="201 proj for budget message" sheetId="3" r:id="rId2"/>
  </sheets>
  <definedNames>
    <definedName name="TM1REBUILDOPTION">1</definedName>
  </definedNames>
  <calcPr calcId="145621" calcMode="manual" concurrentCalc="0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10" i="3"/>
  <c r="E33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</calcChain>
</file>

<file path=xl/comments1.xml><?xml version="1.0" encoding="utf-8"?>
<comments xmlns="http://schemas.openxmlformats.org/spreadsheetml/2006/main">
  <authors>
    <author>Jun Park</author>
  </authors>
  <commentList>
    <comment ref="D6" authorId="0">
      <text>
        <r>
          <rPr>
            <sz val="8"/>
            <color indexed="81"/>
            <rFont val="Tahoma"/>
            <family val="2"/>
          </rPr>
          <t>Source file:
"S:\Workgroups\FPC Marketing\Forecasting\Data\Forecast\B2016A\Econs\2015-10\B2016 Gulf October Custom Econs.xlsm"
Tab: October 2015 Base
Cells: CB29:CB55
06.08.2016 // JMP</t>
        </r>
      </text>
    </comment>
  </commentList>
</comments>
</file>

<file path=xl/sharedStrings.xml><?xml version="1.0" encoding="utf-8"?>
<sst xmlns="http://schemas.openxmlformats.org/spreadsheetml/2006/main" count="53" uniqueCount="28">
  <si>
    <t>CUBE:</t>
  </si>
  <si>
    <t>Location</t>
  </si>
  <si>
    <t>Service Pt Count</t>
  </si>
  <si>
    <t>Retail</t>
  </si>
  <si>
    <t>Non-Lighting</t>
  </si>
  <si>
    <t>Dec</t>
  </si>
  <si>
    <t>Act</t>
  </si>
  <si>
    <t>Forecasting:OpStat2</t>
  </si>
  <si>
    <t>FPC</t>
  </si>
  <si>
    <t>CPI</t>
  </si>
  <si>
    <t>% change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</si>
  <si>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</si>
  <si>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</si>
  <si>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</si>
  <si>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</si>
  <si>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</si>
  <si>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</si>
  <si>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</si>
  <si>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</si>
  <si>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</si>
  <si>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</si>
  <si>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</si>
  <si>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</si>
  <si>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</si>
  <si>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</si>
  <si>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B2016A</t>
  </si>
  <si>
    <t>Updated: 2016-06-09 JMP</t>
  </si>
  <si>
    <t>Moody's October 2015 Baseline projections for CPI-U (mnemonic FCPIU_SC.GULF)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</si>
</sst>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;\(#,##0\)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Footlight MT Light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2" fontId="7" fillId="0" borderId="0"/>
  </cellStyleXfs>
  <cellXfs count="12">
    <xf numFmtId="0" fontId="0" fillId="0" borderId="0" xfId="0"/>
    <xf numFmtId="0" fontId="0" fillId="0" borderId="0" xfId="0" applyFill="1"/>
    <xf numFmtId="165" fontId="0" fillId="0" borderId="0" xfId="0" applyNumberForma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2" fontId="0" fillId="0" borderId="0" xfId="0" applyNumberFormat="1"/>
    <xf numFmtId="2" fontId="4" fillId="0" borderId="0" xfId="2" applyNumberFormat="1"/>
    <xf numFmtId="0" fontId="1" fillId="0" borderId="0" xfId="0" applyFont="1"/>
    <xf numFmtId="0" fontId="1" fillId="2" borderId="0" xfId="0" applyFont="1" applyFill="1"/>
    <xf numFmtId="0" fontId="0" fillId="0" borderId="0" xfId="0" applyAlignment="1"/>
    <xf numFmtId="164" fontId="0" fillId="0" borderId="0" xfId="0" applyNumberFormat="1"/>
    <xf numFmtId="165" fontId="0" fillId="0" borderId="0" xfId="1" applyNumberFormat="1" applyFont="1" applyFill="1"/>
  </cellXfs>
  <cellStyles count="12">
    <cellStyle name="BuffetValue2" xfId="11"/>
    <cellStyle name="Comma 2" xfId="4"/>
    <cellStyle name="Comma 3" xfId="3"/>
    <cellStyle name="Normal" xfId="0" builtinId="0"/>
    <cellStyle name="Normal 2" xfId="5"/>
    <cellStyle name="Normal 2 2" xfId="6"/>
    <cellStyle name="Normal 3" xfId="7"/>
    <cellStyle name="Normal 4" xfId="8"/>
    <cellStyle name="Normal 5" xfId="10"/>
    <cellStyle name="Normal 6" xfId="2"/>
    <cellStyle name="Percent" xfId="1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33"/>
  <sheetViews>
    <sheetView tabSelected="1" workbookViewId="0">
      <selection activeCell="C11" sqref="C11"/>
    </sheetView>
  </sheetViews>
  <sheetFormatPr defaultRowHeight="15" x14ac:dyDescent="0.25"/>
  <cols>
    <col min="1" max="2" width="1.7109375" customWidth="1"/>
    <col min="3" max="3" width="6.7109375" customWidth="1"/>
  </cols>
  <sheetData>
    <row r="2" spans="3:10" x14ac:dyDescent="0.25">
      <c r="C2" s="3" t="s">
        <v>27</v>
      </c>
    </row>
    <row r="3" spans="3:10" x14ac:dyDescent="0.25">
      <c r="C3" s="3" t="s">
        <v>26</v>
      </c>
    </row>
    <row r="4" spans="3:10" x14ac:dyDescent="0.25">
      <c r="C4" s="3"/>
    </row>
    <row r="6" spans="3:10" x14ac:dyDescent="0.25">
      <c r="D6" s="4" t="s">
        <v>9</v>
      </c>
      <c r="E6" s="4" t="s">
        <v>10</v>
      </c>
    </row>
    <row r="7" spans="3:10" x14ac:dyDescent="0.25">
      <c r="C7">
        <v>2001</v>
      </c>
      <c r="D7" s="5">
        <v>171.12308750000003</v>
      </c>
      <c r="J7" s="6"/>
    </row>
    <row r="8" spans="3:10" x14ac:dyDescent="0.25">
      <c r="C8">
        <f>C7+1</f>
        <v>2002</v>
      </c>
      <c r="D8" s="5">
        <v>175.7841675</v>
      </c>
      <c r="E8" s="2">
        <f>D8/D7-1</f>
        <v>2.7238171471163808E-2</v>
      </c>
      <c r="J8" s="6"/>
    </row>
    <row r="9" spans="3:10" x14ac:dyDescent="0.25">
      <c r="C9">
        <f t="shared" ref="C9:C33" si="0">C8+1</f>
        <v>2003</v>
      </c>
      <c r="D9" s="5">
        <v>180.99580750000001</v>
      </c>
      <c r="E9" s="2">
        <f t="shared" ref="E9:E33" si="1">D9/D8-1</f>
        <v>2.9647948811999836E-2</v>
      </c>
      <c r="J9" s="6"/>
    </row>
    <row r="10" spans="3:10" x14ac:dyDescent="0.25">
      <c r="C10">
        <f t="shared" si="0"/>
        <v>2004</v>
      </c>
      <c r="D10" s="5">
        <v>188.59150499999998</v>
      </c>
      <c r="E10" s="2">
        <f t="shared" si="1"/>
        <v>4.1966151619285297E-2</v>
      </c>
      <c r="J10" s="6"/>
    </row>
    <row r="11" spans="3:10" x14ac:dyDescent="0.25">
      <c r="C11">
        <f t="shared" si="0"/>
        <v>2005</v>
      </c>
      <c r="D11" s="5">
        <v>201.70177749999999</v>
      </c>
      <c r="E11" s="2">
        <f t="shared" si="1"/>
        <v>6.9516771182243975E-2</v>
      </c>
      <c r="J11" s="6"/>
    </row>
    <row r="12" spans="3:10" x14ac:dyDescent="0.25">
      <c r="C12">
        <f t="shared" si="0"/>
        <v>2006</v>
      </c>
      <c r="D12" s="5">
        <v>209.44978499999999</v>
      </c>
      <c r="E12" s="2">
        <f t="shared" si="1"/>
        <v>3.8413184038499582E-2</v>
      </c>
      <c r="J12" s="6"/>
    </row>
    <row r="13" spans="3:10" x14ac:dyDescent="0.25">
      <c r="C13">
        <f t="shared" si="0"/>
        <v>2007</v>
      </c>
      <c r="D13" s="5">
        <v>214.8964675</v>
      </c>
      <c r="E13" s="2">
        <f t="shared" si="1"/>
        <v>2.6004717550796252E-2</v>
      </c>
      <c r="J13" s="6"/>
    </row>
    <row r="14" spans="3:10" x14ac:dyDescent="0.25">
      <c r="C14">
        <f t="shared" si="0"/>
        <v>2008</v>
      </c>
      <c r="D14" s="5">
        <v>221.27852250000001</v>
      </c>
      <c r="E14" s="2">
        <f t="shared" si="1"/>
        <v>2.9698277846284427E-2</v>
      </c>
      <c r="J14" s="6"/>
    </row>
    <row r="15" spans="3:10" x14ac:dyDescent="0.25">
      <c r="C15">
        <f t="shared" si="0"/>
        <v>2009</v>
      </c>
      <c r="D15" s="5">
        <v>220.59450749999999</v>
      </c>
      <c r="E15" s="2">
        <f t="shared" si="1"/>
        <v>-3.0911947181860855E-3</v>
      </c>
      <c r="J15" s="6"/>
    </row>
    <row r="16" spans="3:10" x14ac:dyDescent="0.25">
      <c r="C16">
        <f t="shared" si="0"/>
        <v>2010</v>
      </c>
      <c r="D16" s="5">
        <v>221.89603499999998</v>
      </c>
      <c r="E16" s="2">
        <f t="shared" si="1"/>
        <v>5.9000902368342434E-3</v>
      </c>
      <c r="J16" s="6"/>
    </row>
    <row r="17" spans="3:10" x14ac:dyDescent="0.25">
      <c r="C17">
        <f t="shared" si="0"/>
        <v>2011</v>
      </c>
      <c r="D17" s="5">
        <v>227.4399525</v>
      </c>
      <c r="E17" s="2">
        <f t="shared" si="1"/>
        <v>2.4984301769970907E-2</v>
      </c>
      <c r="J17" s="6"/>
    </row>
    <row r="18" spans="3:10" x14ac:dyDescent="0.25">
      <c r="C18">
        <f t="shared" si="0"/>
        <v>2012</v>
      </c>
      <c r="D18" s="5">
        <v>231.82423</v>
      </c>
      <c r="E18" s="2">
        <f t="shared" si="1"/>
        <v>1.9276637423673471E-2</v>
      </c>
      <c r="J18" s="6"/>
    </row>
    <row r="19" spans="3:10" x14ac:dyDescent="0.25">
      <c r="C19">
        <f t="shared" si="0"/>
        <v>2013</v>
      </c>
      <c r="D19" s="5">
        <v>234.60580000000002</v>
      </c>
      <c r="E19" s="2">
        <f t="shared" si="1"/>
        <v>1.1998616365511028E-2</v>
      </c>
      <c r="J19" s="6"/>
    </row>
    <row r="20" spans="3:10" x14ac:dyDescent="0.25">
      <c r="C20">
        <f t="shared" si="0"/>
        <v>2014</v>
      </c>
      <c r="D20" s="5">
        <v>237.45388250000002</v>
      </c>
      <c r="E20" s="2">
        <f t="shared" si="1"/>
        <v>1.2139863976082355E-2</v>
      </c>
      <c r="J20" s="6"/>
    </row>
    <row r="21" spans="3:10" x14ac:dyDescent="0.25">
      <c r="C21">
        <f t="shared" si="0"/>
        <v>2015</v>
      </c>
      <c r="D21" s="5">
        <v>236.47597999999999</v>
      </c>
      <c r="E21" s="2">
        <f t="shared" si="1"/>
        <v>-4.1182838945580391E-3</v>
      </c>
      <c r="J21" s="6"/>
    </row>
    <row r="22" spans="3:10" x14ac:dyDescent="0.25">
      <c r="C22">
        <f t="shared" si="0"/>
        <v>2016</v>
      </c>
      <c r="D22" s="5">
        <v>241.73587750000002</v>
      </c>
      <c r="E22" s="2">
        <f t="shared" si="1"/>
        <v>2.2242840477920911E-2</v>
      </c>
      <c r="J22" s="6"/>
    </row>
    <row r="23" spans="3:10" x14ac:dyDescent="0.25">
      <c r="C23">
        <f t="shared" si="0"/>
        <v>2017</v>
      </c>
      <c r="D23" s="5">
        <v>248.74391750000001</v>
      </c>
      <c r="E23" s="2">
        <f t="shared" si="1"/>
        <v>2.8990483632285846E-2</v>
      </c>
      <c r="J23" s="6"/>
    </row>
    <row r="24" spans="3:10" x14ac:dyDescent="0.25">
      <c r="C24">
        <f t="shared" si="0"/>
        <v>2018</v>
      </c>
      <c r="D24" s="5">
        <v>256.37679249999997</v>
      </c>
      <c r="E24" s="2">
        <f t="shared" si="1"/>
        <v>3.0685674957257714E-2</v>
      </c>
      <c r="J24" s="6"/>
    </row>
    <row r="25" spans="3:10" x14ac:dyDescent="0.25">
      <c r="C25">
        <f t="shared" si="0"/>
        <v>2019</v>
      </c>
      <c r="D25" s="5">
        <v>263.75572750000003</v>
      </c>
      <c r="E25" s="2">
        <f t="shared" si="1"/>
        <v>2.8781602765390879E-2</v>
      </c>
      <c r="J25" s="6"/>
    </row>
    <row r="26" spans="3:10" x14ac:dyDescent="0.25">
      <c r="C26">
        <f t="shared" si="0"/>
        <v>2020</v>
      </c>
      <c r="D26" s="5">
        <v>270.57533999999998</v>
      </c>
      <c r="E26" s="2">
        <f t="shared" si="1"/>
        <v>2.5855789235894155E-2</v>
      </c>
      <c r="J26" s="6"/>
    </row>
    <row r="27" spans="3:10" x14ac:dyDescent="0.25">
      <c r="C27">
        <f t="shared" si="0"/>
        <v>2021</v>
      </c>
      <c r="D27" s="5">
        <v>277.59302500000001</v>
      </c>
      <c r="E27" s="2">
        <f t="shared" si="1"/>
        <v>2.5936158853205216E-2</v>
      </c>
      <c r="J27" s="6"/>
    </row>
    <row r="28" spans="3:10" x14ac:dyDescent="0.25">
      <c r="C28">
        <f t="shared" si="0"/>
        <v>2022</v>
      </c>
      <c r="D28" s="5">
        <v>285.11399749999998</v>
      </c>
      <c r="E28" s="2">
        <f t="shared" si="1"/>
        <v>2.7093521171866586E-2</v>
      </c>
      <c r="J28" s="6"/>
    </row>
    <row r="29" spans="3:10" x14ac:dyDescent="0.25">
      <c r="C29">
        <f t="shared" si="0"/>
        <v>2023</v>
      </c>
      <c r="D29" s="5">
        <v>292.62715749999995</v>
      </c>
      <c r="E29" s="2">
        <f t="shared" si="1"/>
        <v>2.6351424573604065E-2</v>
      </c>
      <c r="J29" s="6"/>
    </row>
    <row r="30" spans="3:10" x14ac:dyDescent="0.25">
      <c r="C30">
        <f t="shared" si="0"/>
        <v>2024</v>
      </c>
      <c r="D30" s="5">
        <v>299.99229249999996</v>
      </c>
      <c r="E30" s="2">
        <f t="shared" si="1"/>
        <v>2.5169007083698292E-2</v>
      </c>
      <c r="J30" s="6"/>
    </row>
    <row r="31" spans="3:10" x14ac:dyDescent="0.25">
      <c r="C31">
        <f t="shared" si="0"/>
        <v>2025</v>
      </c>
      <c r="D31" s="5">
        <v>307.12039249999998</v>
      </c>
      <c r="E31" s="2">
        <f t="shared" si="1"/>
        <v>2.3760943791580891E-2</v>
      </c>
      <c r="J31" s="6"/>
    </row>
    <row r="32" spans="3:10" x14ac:dyDescent="0.25">
      <c r="C32">
        <f t="shared" si="0"/>
        <v>2026</v>
      </c>
      <c r="D32" s="5">
        <v>314.19574749999998</v>
      </c>
      <c r="E32" s="2">
        <f t="shared" si="1"/>
        <v>2.3037724530128756E-2</v>
      </c>
      <c r="J32" s="6"/>
    </row>
    <row r="33" spans="3:10" x14ac:dyDescent="0.25">
      <c r="C33">
        <f t="shared" si="0"/>
        <v>2027</v>
      </c>
      <c r="D33" s="5">
        <v>321.38427000000001</v>
      </c>
      <c r="E33" s="2">
        <f t="shared" si="1"/>
        <v>2.2879120921265983E-2</v>
      </c>
      <c r="J33" s="6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6" sqref="B16"/>
    </sheetView>
  </sheetViews>
  <sheetFormatPr defaultRowHeight="15" x14ac:dyDescent="0.25"/>
  <cols>
    <col min="1" max="1" width="8.42578125" bestFit="1" customWidth="1"/>
    <col min="2" max="2" width="19" bestFit="1" customWidth="1"/>
    <col min="3" max="3" width="4.28515625" bestFit="1" customWidth="1"/>
    <col min="4" max="4" width="15.5703125" bestFit="1" customWidth="1"/>
    <col min="5" max="16384" width="9.140625" style="1"/>
  </cols>
  <sheetData>
    <row r="1" spans="1:5" x14ac:dyDescent="0.25">
      <c r="A1" t="s">
        <v>0</v>
      </c>
      <c r="B1" t="s">
        <v>7</v>
      </c>
    </row>
    <row r="2" spans="1:5" x14ac:dyDescent="0.25">
      <c r="A2" s="7" t="s">
        <v>1</v>
      </c>
      <c r="B2" t="s">
        <v>8</v>
      </c>
    </row>
    <row r="5" spans="1:5" x14ac:dyDescent="0.25">
      <c r="D5" t="s">
        <v>2</v>
      </c>
    </row>
    <row r="6" spans="1:5" x14ac:dyDescent="0.25">
      <c r="D6" s="8" t="s">
        <v>3</v>
      </c>
    </row>
    <row r="7" spans="1:5" x14ac:dyDescent="0.25">
      <c r="D7" s="8" t="s">
        <v>4</v>
      </c>
    </row>
    <row r="8" spans="1:5" x14ac:dyDescent="0.25">
      <c r="A8" s="9" t="s">
        <v>6</v>
      </c>
      <c r="B8" s="9" t="s">
        <v>11</v>
      </c>
      <c r="C8" s="9" t="s">
        <v>5</v>
      </c>
      <c r="D8" s="10">
        <v>433799</v>
      </c>
    </row>
    <row r="9" spans="1:5" x14ac:dyDescent="0.25">
      <c r="A9" s="9" t="s">
        <v>25</v>
      </c>
      <c r="B9" s="9" t="s">
        <v>12</v>
      </c>
      <c r="C9" s="9" t="s">
        <v>5</v>
      </c>
      <c r="D9" s="10">
        <v>438604</v>
      </c>
    </row>
    <row r="10" spans="1:5" x14ac:dyDescent="0.25">
      <c r="A10" s="9" t="s">
        <v>25</v>
      </c>
      <c r="B10" s="9" t="s">
        <v>13</v>
      </c>
      <c r="C10" s="9" t="s">
        <v>5</v>
      </c>
      <c r="D10" s="10">
        <v>443949</v>
      </c>
      <c r="E10" s="11">
        <f>D10/D9-1</f>
        <v>1.2186391368979699E-2</v>
      </c>
    </row>
    <row r="11" spans="1:5" x14ac:dyDescent="0.25">
      <c r="A11" s="9" t="s">
        <v>25</v>
      </c>
      <c r="B11" s="9" t="s">
        <v>14</v>
      </c>
      <c r="C11" s="9" t="s">
        <v>5</v>
      </c>
      <c r="D11" s="10">
        <v>450648</v>
      </c>
      <c r="E11" s="11">
        <f t="shared" ref="E11:E21" si="0">D11/D10-1</f>
        <v>1.5089571099383026E-2</v>
      </c>
    </row>
    <row r="12" spans="1:5" x14ac:dyDescent="0.25">
      <c r="A12" s="9" t="s">
        <v>25</v>
      </c>
      <c r="B12" s="9" t="s">
        <v>15</v>
      </c>
      <c r="C12" s="9" t="s">
        <v>5</v>
      </c>
      <c r="D12" s="10">
        <v>457445</v>
      </c>
      <c r="E12" s="11">
        <f t="shared" si="0"/>
        <v>1.508272531998367E-2</v>
      </c>
    </row>
    <row r="13" spans="1:5" x14ac:dyDescent="0.25">
      <c r="A13" s="9" t="s">
        <v>25</v>
      </c>
      <c r="B13" s="9" t="s">
        <v>16</v>
      </c>
      <c r="C13" s="9" t="s">
        <v>5</v>
      </c>
      <c r="D13" s="10">
        <v>463165</v>
      </c>
      <c r="E13" s="11">
        <f t="shared" si="0"/>
        <v>1.2504235481861192E-2</v>
      </c>
    </row>
    <row r="14" spans="1:5" x14ac:dyDescent="0.25">
      <c r="A14" s="9" t="s">
        <v>25</v>
      </c>
      <c r="B14" s="9" t="s">
        <v>17</v>
      </c>
      <c r="C14" s="9" t="s">
        <v>5</v>
      </c>
      <c r="D14" s="10">
        <v>467763</v>
      </c>
      <c r="E14" s="11">
        <f t="shared" si="0"/>
        <v>9.9273477054613313E-3</v>
      </c>
    </row>
    <row r="15" spans="1:5" x14ac:dyDescent="0.25">
      <c r="A15" s="9" t="s">
        <v>25</v>
      </c>
      <c r="B15" s="9" t="s">
        <v>18</v>
      </c>
      <c r="C15" s="9" t="s">
        <v>5</v>
      </c>
      <c r="D15" s="10">
        <v>471196</v>
      </c>
      <c r="E15" s="11">
        <f t="shared" si="0"/>
        <v>7.3391867249013032E-3</v>
      </c>
    </row>
    <row r="16" spans="1:5" x14ac:dyDescent="0.25">
      <c r="A16" s="9" t="s">
        <v>25</v>
      </c>
      <c r="B16" s="9" t="s">
        <v>19</v>
      </c>
      <c r="C16" s="9" t="s">
        <v>5</v>
      </c>
      <c r="D16" s="10">
        <v>474597</v>
      </c>
      <c r="E16" s="11">
        <f t="shared" si="0"/>
        <v>7.2178032071579246E-3</v>
      </c>
    </row>
    <row r="17" spans="1:5" x14ac:dyDescent="0.25">
      <c r="A17" s="9" t="s">
        <v>25</v>
      </c>
      <c r="B17" s="9" t="s">
        <v>20</v>
      </c>
      <c r="C17" s="9" t="s">
        <v>5</v>
      </c>
      <c r="D17" s="10">
        <v>478016</v>
      </c>
      <c r="E17" s="11">
        <f t="shared" si="0"/>
        <v>7.2040067678471598E-3</v>
      </c>
    </row>
    <row r="18" spans="1:5" x14ac:dyDescent="0.25">
      <c r="A18" s="9" t="s">
        <v>25</v>
      </c>
      <c r="B18" s="9" t="s">
        <v>21</v>
      </c>
      <c r="C18" s="9" t="s">
        <v>5</v>
      </c>
      <c r="D18" s="10">
        <v>481427</v>
      </c>
      <c r="E18" s="11">
        <f t="shared" si="0"/>
        <v>7.1357444102289058E-3</v>
      </c>
    </row>
    <row r="19" spans="1:5" x14ac:dyDescent="0.25">
      <c r="A19" s="9" t="s">
        <v>25</v>
      </c>
      <c r="B19" s="9" t="s">
        <v>22</v>
      </c>
      <c r="C19" s="9" t="s">
        <v>5</v>
      </c>
      <c r="D19" s="10">
        <v>484811</v>
      </c>
      <c r="E19" s="11">
        <f t="shared" si="0"/>
        <v>7.0291030623541584E-3</v>
      </c>
    </row>
    <row r="20" spans="1:5" x14ac:dyDescent="0.25">
      <c r="A20" s="9" t="s">
        <v>25</v>
      </c>
      <c r="B20" s="9" t="s">
        <v>23</v>
      </c>
      <c r="C20" s="9" t="s">
        <v>5</v>
      </c>
      <c r="D20" s="10">
        <v>488099</v>
      </c>
      <c r="E20" s="11">
        <f t="shared" si="0"/>
        <v>6.7820243352563203E-3</v>
      </c>
    </row>
    <row r="21" spans="1:5" x14ac:dyDescent="0.25">
      <c r="A21" s="9" t="s">
        <v>25</v>
      </c>
      <c r="B21" s="9" t="s">
        <v>24</v>
      </c>
      <c r="C21" s="9" t="s">
        <v>5</v>
      </c>
      <c r="D21" s="10">
        <v>491313</v>
      </c>
      <c r="E21" s="11">
        <f t="shared" si="0"/>
        <v>6.5847297372050306E-3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2015 CPI</vt:lpstr>
      <vt:lpstr>201 proj for budget message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Mary Catherine</dc:creator>
  <cp:lastModifiedBy>Perry, James Michael</cp:lastModifiedBy>
  <cp:lastPrinted>2016-06-09T13:55:16Z</cp:lastPrinted>
  <dcterms:created xsi:type="dcterms:W3CDTF">2015-05-19T13:36:42Z</dcterms:created>
  <dcterms:modified xsi:type="dcterms:W3CDTF">2016-06-09T14:57:20Z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246432262</vt:i4>
  </property>
  <property fmtid="{D5CDD505-2E9C-101B-9397-08002B2CF9AE}" pid="3" name="_NewReviewCycle">
    <vt:lpwstr/>
  </property>
  <property fmtid="{D5CDD505-2E9C-101B-9397-08002B2CF9AE}" pid="4" name="_EmailSubject">
    <vt:lpwstr>Budget Message - Inflation and Growth Escalators</vt:lpwstr>
  </property>
  <property fmtid="{D5CDD505-2E9C-101B-9397-08002B2CF9AE}" pid="5" name="_AuthorEmail">
    <vt:lpwstr>JAPERRY@southernco.com</vt:lpwstr>
  </property>
  <property fmtid="{D5CDD505-2E9C-101B-9397-08002B2CF9AE}" pid="6" name="_AuthorEmailDisplayName">
    <vt:lpwstr>Perry, James Michael</vt:lpwstr>
  </property>
  <property fmtid="{D5CDD505-2E9C-101B-9397-08002B2CF9AE}" pid="8" name="_PreviousAdHocReviewCycleID">
    <vt:i4>-1443152351</vt:i4>
  </property>
</Properties>
</file>